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5\SATU DATA 2025\DATA PRIORITAS 2025\Kumpulan Data Prioritas Eselon I 2025\"/>
    </mc:Choice>
  </mc:AlternateContent>
  <xr:revisionPtr revIDLastSave="0" documentId="8_{56BE357D-3436-4069-8AD1-785C0F9993AF}" xr6:coauthVersionLast="47" xr6:coauthVersionMax="47" xr10:uidLastSave="{00000000-0000-0000-0000-000000000000}"/>
  <bookViews>
    <workbookView xWindow="-120" yWindow="-120" windowWidth="20730" windowHeight="11040" xr2:uid="{D1FB98BC-2722-428F-8A1B-78E68366FC4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0" i="1" l="1"/>
  <c r="F50" i="1"/>
  <c r="E50" i="1"/>
  <c r="D50" i="1"/>
  <c r="C50" i="1"/>
  <c r="H45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0" i="1"/>
  <c r="H19" i="1"/>
  <c r="H18" i="1"/>
  <c r="H17" i="1"/>
  <c r="H16" i="1"/>
  <c r="H15" i="1"/>
  <c r="H14" i="1"/>
  <c r="H13" i="1"/>
  <c r="H12" i="1"/>
  <c r="H11" i="1"/>
  <c r="H50" i="1" l="1"/>
</calcChain>
</file>

<file path=xl/sharedStrings.xml><?xml version="1.0" encoding="utf-8"?>
<sst xmlns="http://schemas.openxmlformats.org/spreadsheetml/2006/main" count="69" uniqueCount="57">
  <si>
    <t>(Ton)</t>
  </si>
  <si>
    <t>No.</t>
  </si>
  <si>
    <r>
      <rPr>
        <b/>
        <sz val="10"/>
        <color theme="1"/>
        <rFont val="Quattrocento Sans"/>
      </rPr>
      <t>Provinsi/</t>
    </r>
    <r>
      <rPr>
        <b/>
        <i/>
        <sz val="10"/>
        <color theme="1"/>
        <rFont val="Segoe UI"/>
      </rPr>
      <t>Province</t>
    </r>
  </si>
  <si>
    <r>
      <rPr>
        <b/>
        <sz val="10"/>
        <color theme="1"/>
        <rFont val="Quattrocento Sans"/>
      </rPr>
      <t>Tahun/</t>
    </r>
    <r>
      <rPr>
        <b/>
        <i/>
        <sz val="10"/>
        <color theme="1"/>
        <rFont val="Quattrocento Sans"/>
      </rPr>
      <t>Year</t>
    </r>
  </si>
  <si>
    <t>Pertumbuhan/</t>
  </si>
  <si>
    <t>Growth</t>
  </si>
  <si>
    <r>
      <rPr>
        <b/>
        <sz val="10"/>
        <color theme="1"/>
        <rFont val="Arial"/>
      </rPr>
      <t>2024</t>
    </r>
    <r>
      <rPr>
        <b/>
        <i/>
        <sz val="10"/>
        <color theme="1"/>
        <rFont val="Arial"/>
      </rPr>
      <t xml:space="preserve"> over </t>
    </r>
    <r>
      <rPr>
        <b/>
        <sz val="10"/>
        <color theme="1"/>
        <rFont val="Arial"/>
      </rPr>
      <t>2023</t>
    </r>
  </si>
  <si>
    <t>(%)</t>
  </si>
  <si>
    <t>Aceh</t>
  </si>
  <si>
    <t xml:space="preserve">Sumatera Utara                          </t>
  </si>
  <si>
    <t xml:space="preserve">Sumatera Barat                          </t>
  </si>
  <si>
    <t xml:space="preserve">Riau                                    </t>
  </si>
  <si>
    <t xml:space="preserve">Jambi                                   </t>
  </si>
  <si>
    <t xml:space="preserve">Sumatera Selatan                        </t>
  </si>
  <si>
    <t xml:space="preserve">Bengkulu                                </t>
  </si>
  <si>
    <t xml:space="preserve">Lampung                                 </t>
  </si>
  <si>
    <t>Kepulauan Bangka Belitung</t>
  </si>
  <si>
    <t xml:space="preserve">Kepulauan Riau                          </t>
  </si>
  <si>
    <t>DKI Jakarta</t>
  </si>
  <si>
    <t>-</t>
  </si>
  <si>
    <t xml:space="preserve">Jawa Barat                              </t>
  </si>
  <si>
    <t xml:space="preserve">Jawa Tengah                             </t>
  </si>
  <si>
    <t>DI Yogyakarta</t>
  </si>
  <si>
    <t xml:space="preserve">Jawa Timur                              </t>
  </si>
  <si>
    <t xml:space="preserve">Banten                                  </t>
  </si>
  <si>
    <t xml:space="preserve">Bali                                    </t>
  </si>
  <si>
    <t xml:space="preserve">Nusa Tenggara Barat                     </t>
  </si>
  <si>
    <t xml:space="preserve">Nusa Tenggara Timur                     </t>
  </si>
  <si>
    <t xml:space="preserve">Kalimantan Barat                        </t>
  </si>
  <si>
    <t xml:space="preserve">Kalimantan Tengah                       </t>
  </si>
  <si>
    <t xml:space="preserve">Kalimantan Selatan                      </t>
  </si>
  <si>
    <t xml:space="preserve">Kalimantan Timur                        </t>
  </si>
  <si>
    <t>Kalimantan Utara</t>
  </si>
  <si>
    <t xml:space="preserve">Sulawesi Utara                          </t>
  </si>
  <si>
    <t xml:space="preserve">Sulawesi Tengah                         </t>
  </si>
  <si>
    <t xml:space="preserve">Sulawesi Selatan                        </t>
  </si>
  <si>
    <t xml:space="preserve">Sulawesi Tenggara                       </t>
  </si>
  <si>
    <t xml:space="preserve">Gorontalo                               </t>
  </si>
  <si>
    <t xml:space="preserve">Sulawesi Barat                          </t>
  </si>
  <si>
    <t xml:space="preserve">Maluku                                  </t>
  </si>
  <si>
    <t xml:space="preserve">Maluku Utara                            </t>
  </si>
  <si>
    <t>Papua Barat</t>
  </si>
  <si>
    <t>Papua Barat Daya</t>
  </si>
  <si>
    <t xml:space="preserve">Papua                                   </t>
  </si>
  <si>
    <t>Papua Selatan</t>
  </si>
  <si>
    <t>Papua Tengah</t>
  </si>
  <si>
    <t>Papua Pegunungan</t>
  </si>
  <si>
    <t>Indonesia</t>
  </si>
  <si>
    <t xml:space="preserve">Sumber        : Direktorat Jenderal Perkebunan </t>
  </si>
  <si>
    <t xml:space="preserve">Source         : Directorate General of Estate Crops </t>
  </si>
  <si>
    <t>Keterangan  :  Wujud produksi kopra</t>
  </si>
  <si>
    <t xml:space="preserve">                     Peremajaan data tahun 2018 dan 2019 pada Bulan Desember 2019</t>
  </si>
  <si>
    <r>
      <rPr>
        <i/>
        <sz val="8"/>
        <color theme="1"/>
        <rFont val="Quattrocento Sans"/>
      </rPr>
      <t xml:space="preserve">Note             :  The production form is copra </t>
    </r>
  </si>
  <si>
    <t xml:space="preserve">                      Last data update for 2018 and 2019 was on December 2019</t>
  </si>
  <si>
    <t xml:space="preserve">                      </t>
  </si>
  <si>
    <t>Produksi Kelapa Perkebunan Rakyat, Perkebunan Negara dan Perkebunan Swasta Menurut Provinsi</t>
  </si>
  <si>
    <t>Coconut Production of Smallholder, Government and Private Estate by Province, 2020 - 2024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</si>
</sst>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_);_(* \(#,##0\);_(* &quot;-&quot;??_);_(@_)"/>
    <numFmt numFmtId="165" formatCode="_(* #,##0_);_(* \(#,##0\);_(* &quot;-&quot;_);_(@_)"/>
  </numFmts>
  <fonts count="18">
    <font>
      <sz val="11"/>
      <color theme="1"/>
      <name val="Calibri"/>
      <family val="2"/>
      <scheme val="minor"/>
    </font>
    <font>
      <sz val="10"/>
      <color theme="1"/>
      <name val="Arial"/>
    </font>
    <font>
      <b/>
      <sz val="12"/>
      <color theme="1"/>
      <name val="Quattrocento Sans"/>
    </font>
    <font>
      <sz val="10"/>
      <color theme="1"/>
      <name val="Quattrocento Sans"/>
    </font>
    <font>
      <b/>
      <i/>
      <sz val="12"/>
      <color theme="1"/>
      <name val="Quattrocento Sans"/>
    </font>
    <font>
      <b/>
      <sz val="12"/>
      <color theme="1"/>
      <name val="Times New Roman"/>
    </font>
    <font>
      <sz val="12"/>
      <color theme="1"/>
      <name val="Times New Roman"/>
    </font>
    <font>
      <sz val="10"/>
      <name val="Arial"/>
    </font>
    <font>
      <b/>
      <sz val="10"/>
      <color theme="1"/>
      <name val="Quattrocento Sans"/>
    </font>
    <font>
      <b/>
      <i/>
      <sz val="10"/>
      <color theme="1"/>
      <name val="Segoe UI"/>
    </font>
    <font>
      <b/>
      <i/>
      <sz val="10"/>
      <color theme="1"/>
      <name val="Quattrocento Sans"/>
    </font>
    <font>
      <b/>
      <sz val="10"/>
      <color rgb="FF000000"/>
      <name val="Quattrocento Sans"/>
    </font>
    <font>
      <b/>
      <sz val="10"/>
      <color theme="1"/>
      <name val="Arial"/>
    </font>
    <font>
      <b/>
      <i/>
      <sz val="10"/>
      <color theme="1"/>
      <name val="Arial"/>
    </font>
    <font>
      <sz val="10"/>
      <color theme="1"/>
      <name val="Times New Roman"/>
    </font>
    <font>
      <sz val="8"/>
      <color theme="1"/>
      <name val="Quattrocento Sans"/>
    </font>
    <font>
      <i/>
      <sz val="8"/>
      <color theme="1"/>
      <name val="Quattrocento Sans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</fills>
  <borders count="11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/>
      <right/>
      <top style="double">
        <color rgb="FF000000"/>
      </top>
      <bottom/>
      <diagonal/>
    </border>
    <border>
      <left/>
      <right style="thin">
        <color rgb="FF000000"/>
      </right>
      <top style="double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 applyAlignment="1">
      <alignment vertical="center"/>
    </xf>
    <xf numFmtId="0" fontId="2" fillId="2" borderId="0" xfId="0" applyFont="1" applyFill="1" applyAlignment="1">
      <alignment vertical="center"/>
    </xf>
    <xf numFmtId="0" fontId="4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0" fontId="7" fillId="0" borderId="0" xfId="0" applyFont="1"/>
    <xf numFmtId="0" fontId="3" fillId="2" borderId="1" xfId="0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8" fillId="2" borderId="0" xfId="0" applyFont="1" applyFill="1" applyAlignment="1">
      <alignment horizontal="right" vertical="center"/>
    </xf>
    <xf numFmtId="0" fontId="8" fillId="2" borderId="1" xfId="0" applyFont="1" applyFill="1" applyBorder="1" applyAlignment="1">
      <alignment horizontal="right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7" fillId="0" borderId="2" xfId="0" applyFont="1" applyBorder="1"/>
    <xf numFmtId="0" fontId="7" fillId="0" borderId="4" xfId="0" applyFont="1" applyBorder="1"/>
    <xf numFmtId="0" fontId="10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1" fillId="3" borderId="5" xfId="0" applyFont="1" applyFill="1" applyBorder="1" applyAlignment="1">
      <alignment horizontal="center" vertical="center"/>
    </xf>
    <xf numFmtId="0" fontId="7" fillId="0" borderId="6" xfId="0" applyFont="1" applyBorder="1"/>
    <xf numFmtId="0" fontId="7" fillId="0" borderId="7" xfId="0" applyFont="1" applyBorder="1"/>
    <xf numFmtId="0" fontId="8" fillId="2" borderId="6" xfId="0" applyFont="1" applyFill="1" applyBorder="1" applyAlignment="1">
      <alignment horizontal="center" vertical="center"/>
    </xf>
    <xf numFmtId="0" fontId="14" fillId="2" borderId="0" xfId="0" applyFont="1" applyFill="1" applyAlignment="1">
      <alignment vertical="center"/>
    </xf>
    <xf numFmtId="0" fontId="14" fillId="2" borderId="4" xfId="0" applyFont="1" applyFill="1" applyBorder="1" applyAlignment="1">
      <alignment vertical="center"/>
    </xf>
    <xf numFmtId="0" fontId="1" fillId="2" borderId="0" xfId="0" applyFont="1" applyFill="1" applyAlignment="1">
      <alignment vertical="center"/>
    </xf>
    <xf numFmtId="0" fontId="1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vertical="center"/>
    </xf>
    <xf numFmtId="164" fontId="1" fillId="0" borderId="0" xfId="0" applyNumberFormat="1" applyFont="1"/>
    <xf numFmtId="4" fontId="1" fillId="2" borderId="0" xfId="0" applyNumberFormat="1" applyFont="1" applyFill="1" applyAlignment="1">
      <alignment horizontal="right" vertical="center"/>
    </xf>
    <xf numFmtId="165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/>
    </xf>
    <xf numFmtId="164" fontId="1" fillId="3" borderId="0" xfId="0" applyNumberFormat="1" applyFont="1" applyFill="1"/>
    <xf numFmtId="165" fontId="1" fillId="0" borderId="0" xfId="0" quotePrefix="1" applyNumberFormat="1" applyFont="1" applyAlignment="1">
      <alignment horizontal="right" vertical="center"/>
    </xf>
    <xf numFmtId="0" fontId="8" fillId="2" borderId="8" xfId="0" applyFont="1" applyFill="1" applyBorder="1" applyAlignment="1">
      <alignment horizontal="center" vertical="center"/>
    </xf>
    <xf numFmtId="0" fontId="7" fillId="0" borderId="9" xfId="0" applyFont="1" applyBorder="1"/>
    <xf numFmtId="3" fontId="12" fillId="0" borderId="8" xfId="0" applyNumberFormat="1" applyFont="1" applyBorder="1" applyAlignment="1">
      <alignment horizontal="right" vertical="center"/>
    </xf>
    <xf numFmtId="4" fontId="12" fillId="2" borderId="10" xfId="0" applyNumberFormat="1" applyFont="1" applyFill="1" applyBorder="1" applyAlignment="1">
      <alignment horizontal="right" vertical="center"/>
    </xf>
    <xf numFmtId="3" fontId="12" fillId="2" borderId="0" xfId="0" applyNumberFormat="1" applyFont="1" applyFill="1" applyAlignment="1">
      <alignment horizontal="right"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4" fontId="6" fillId="2" borderId="0" xfId="0" applyNumberFormat="1" applyFont="1" applyFill="1" applyAlignment="1">
      <alignment horizontal="right" vertical="center"/>
    </xf>
    <xf numFmtId="0" fontId="15" fillId="2" borderId="0" xfId="0" applyFont="1" applyFill="1" applyAlignment="1">
      <alignment horizontal="left" vertical="center"/>
    </xf>
    <xf numFmtId="0" fontId="15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164" fontId="5" fillId="2" borderId="0" xfId="0" applyNumberFormat="1" applyFont="1" applyFill="1" applyAlignment="1">
      <alignment vertical="center"/>
    </xf>
    <xf numFmtId="0" fontId="16" fillId="2" borderId="0" xfId="0" applyFont="1" applyFill="1" applyAlignment="1">
      <alignment horizontal="left" vertical="center"/>
    </xf>
    <xf numFmtId="0" fontId="17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A27D2F-2386-4DC5-A085-336B088588D8}">
  <dimension ref="A1:T999"/>
  <sheetViews>
    <sheetView tabSelected="1" workbookViewId="0">
      <selection activeCell="J8" sqref="J8"/>
    </sheetView>
  </sheetViews>
  <sheetFormatPr defaultColWidth="12.7109375" defaultRowHeight="15"/>
  <cols>
    <col min="1" max="1" width="5" customWidth="1"/>
    <col min="2" max="2" width="33.28515625" customWidth="1"/>
    <col min="3" max="6" width="13.28515625" customWidth="1"/>
    <col min="7" max="7" width="17.140625" customWidth="1"/>
    <col min="8" max="8" width="20" customWidth="1"/>
    <col min="9" max="11" width="11.7109375" customWidth="1"/>
  </cols>
  <sheetData>
    <row r="1" spans="1:11" ht="1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5" customHeight="1">
      <c r="A2" s="2" t="s">
        <v>55</v>
      </c>
      <c r="B2" s="2"/>
      <c r="C2" s="1"/>
      <c r="D2" s="1"/>
      <c r="E2" s="1"/>
      <c r="F2" s="1"/>
      <c r="G2" s="1"/>
      <c r="H2" s="1"/>
      <c r="I2" s="1"/>
      <c r="J2" s="1"/>
      <c r="K2" s="1"/>
    </row>
    <row r="3" spans="1:11" ht="15" customHeight="1">
      <c r="A3" s="3" t="s">
        <v>56</v>
      </c>
      <c r="B3" s="4"/>
      <c r="C3" s="5"/>
      <c r="D3" s="5"/>
      <c r="E3" s="5"/>
      <c r="F3" s="5"/>
      <c r="G3" s="5"/>
      <c r="H3" s="5"/>
      <c r="I3" s="1"/>
      <c r="J3" s="1"/>
      <c r="K3" s="1"/>
    </row>
    <row r="4" spans="1:11" ht="7.15" customHeight="1">
      <c r="A4" s="6"/>
      <c r="B4" s="7"/>
      <c r="C4" s="7"/>
      <c r="D4" s="7"/>
      <c r="E4" s="7"/>
      <c r="F4" s="7"/>
      <c r="G4" s="7"/>
      <c r="H4" s="7"/>
      <c r="I4" s="1"/>
      <c r="J4" s="1"/>
      <c r="K4" s="1"/>
    </row>
    <row r="5" spans="1:11" ht="15" customHeight="1" thickBot="1">
      <c r="A5" s="8"/>
      <c r="B5" s="8"/>
      <c r="C5" s="9"/>
      <c r="D5" s="9"/>
      <c r="E5" s="9"/>
      <c r="F5" s="9"/>
      <c r="G5" s="10"/>
      <c r="H5" s="11" t="s">
        <v>0</v>
      </c>
      <c r="I5" s="1"/>
      <c r="J5" s="1"/>
      <c r="K5" s="1"/>
    </row>
    <row r="6" spans="1:11" ht="15" customHeight="1" thickTop="1">
      <c r="A6" s="12" t="s">
        <v>1</v>
      </c>
      <c r="B6" s="13" t="s">
        <v>2</v>
      </c>
      <c r="C6" s="12" t="s">
        <v>3</v>
      </c>
      <c r="D6" s="15"/>
      <c r="E6" s="15"/>
      <c r="F6" s="15"/>
      <c r="G6" s="15"/>
      <c r="H6" s="14" t="s">
        <v>4</v>
      </c>
      <c r="I6" s="1"/>
      <c r="J6" s="1"/>
      <c r="K6" s="1"/>
    </row>
    <row r="7" spans="1:11" ht="15" customHeight="1">
      <c r="A7" s="7"/>
      <c r="B7" s="16"/>
      <c r="C7" s="7"/>
      <c r="D7" s="7"/>
      <c r="E7" s="7"/>
      <c r="F7" s="7"/>
      <c r="G7" s="7"/>
      <c r="H7" s="17" t="s">
        <v>5</v>
      </c>
      <c r="I7" s="1"/>
      <c r="J7" s="1"/>
      <c r="K7" s="1"/>
    </row>
    <row r="8" spans="1:11" ht="15" customHeight="1">
      <c r="A8" s="7"/>
      <c r="B8" s="16"/>
      <c r="C8" s="18">
        <v>2020</v>
      </c>
      <c r="D8" s="18">
        <v>2021</v>
      </c>
      <c r="E8" s="19">
        <v>2022</v>
      </c>
      <c r="F8" s="18">
        <v>2023</v>
      </c>
      <c r="G8" s="18">
        <v>2024</v>
      </c>
      <c r="H8" s="17" t="s">
        <v>6</v>
      </c>
      <c r="I8" s="1"/>
      <c r="J8" s="1"/>
      <c r="K8" s="1"/>
    </row>
    <row r="9" spans="1:11" ht="15" customHeight="1" thickBot="1">
      <c r="A9" s="20"/>
      <c r="B9" s="21"/>
      <c r="C9" s="20"/>
      <c r="D9" s="20"/>
      <c r="E9" s="20"/>
      <c r="F9" s="20"/>
      <c r="G9" s="20"/>
      <c r="H9" s="22" t="s">
        <v>7</v>
      </c>
      <c r="I9" s="1"/>
      <c r="J9" s="1"/>
      <c r="K9" s="1"/>
    </row>
    <row r="10" spans="1:11" ht="7.15" customHeight="1">
      <c r="A10" s="23"/>
      <c r="B10" s="24"/>
      <c r="C10" s="26"/>
      <c r="D10" s="26"/>
      <c r="E10" s="26"/>
      <c r="F10" s="26"/>
      <c r="G10" s="27"/>
      <c r="H10" s="27"/>
      <c r="I10" s="1"/>
      <c r="J10" s="1"/>
      <c r="K10" s="1"/>
    </row>
    <row r="11" spans="1:11" ht="15" customHeight="1">
      <c r="A11" s="28">
        <v>1</v>
      </c>
      <c r="B11" s="29" t="s">
        <v>8</v>
      </c>
      <c r="C11" s="30">
        <v>63768.891000000003</v>
      </c>
      <c r="D11" s="30">
        <v>66433.53</v>
      </c>
      <c r="E11" s="30">
        <v>62787.781999999992</v>
      </c>
      <c r="F11" s="30">
        <v>63070.709999999992</v>
      </c>
      <c r="G11" s="30">
        <v>64098.052000000003</v>
      </c>
      <c r="H11" s="31">
        <f t="shared" ref="H11:H20" si="0">((G11-F11)/F11)*100</f>
        <v>1.6288733708563159</v>
      </c>
      <c r="I11" s="32"/>
      <c r="J11" s="32"/>
      <c r="K11" s="32"/>
    </row>
    <row r="12" spans="1:11" ht="15" customHeight="1">
      <c r="A12" s="28">
        <v>2</v>
      </c>
      <c r="B12" s="29" t="s">
        <v>9</v>
      </c>
      <c r="C12" s="30">
        <v>99972</v>
      </c>
      <c r="D12" s="30">
        <v>100036</v>
      </c>
      <c r="E12" s="30">
        <v>101964.95535999999</v>
      </c>
      <c r="F12" s="30">
        <v>102244.55</v>
      </c>
      <c r="G12" s="30">
        <v>103636</v>
      </c>
      <c r="H12" s="31">
        <f t="shared" si="0"/>
        <v>1.3609038330160357</v>
      </c>
      <c r="I12" s="32"/>
      <c r="J12" s="32"/>
      <c r="K12" s="32"/>
    </row>
    <row r="13" spans="1:11" ht="15" customHeight="1">
      <c r="A13" s="28">
        <v>3</v>
      </c>
      <c r="B13" s="29" t="s">
        <v>10</v>
      </c>
      <c r="C13" s="30">
        <v>78127.989999999991</v>
      </c>
      <c r="D13" s="30">
        <v>79361.749000000025</v>
      </c>
      <c r="E13" s="30">
        <v>81266.605160000036</v>
      </c>
      <c r="F13" s="30">
        <v>81716.134999999995</v>
      </c>
      <c r="G13" s="30">
        <v>79058.609000000011</v>
      </c>
      <c r="H13" s="31">
        <f t="shared" si="0"/>
        <v>-3.252143533220194</v>
      </c>
      <c r="I13" s="32"/>
      <c r="J13" s="32"/>
      <c r="K13" s="32"/>
    </row>
    <row r="14" spans="1:11" ht="15" customHeight="1">
      <c r="A14" s="28">
        <v>4</v>
      </c>
      <c r="B14" s="29" t="s">
        <v>11</v>
      </c>
      <c r="C14" s="30">
        <v>396170.6238086666</v>
      </c>
      <c r="D14" s="30">
        <v>409695.50779499992</v>
      </c>
      <c r="E14" s="30">
        <v>417459.5972394445</v>
      </c>
      <c r="F14" s="30">
        <v>411229.21434222232</v>
      </c>
      <c r="G14" s="30">
        <v>399953.87632000021</v>
      </c>
      <c r="H14" s="31">
        <f t="shared" si="0"/>
        <v>-2.7418621121695983</v>
      </c>
      <c r="I14" s="32"/>
      <c r="J14" s="32"/>
      <c r="K14" s="32"/>
    </row>
    <row r="15" spans="1:11" ht="15" customHeight="1">
      <c r="A15" s="28">
        <v>5</v>
      </c>
      <c r="B15" s="29" t="s">
        <v>12</v>
      </c>
      <c r="C15" s="30">
        <v>115094</v>
      </c>
      <c r="D15" s="30">
        <v>115550</v>
      </c>
      <c r="E15" s="30">
        <v>114257.99799999999</v>
      </c>
      <c r="F15" s="30">
        <v>114457.0434282693</v>
      </c>
      <c r="G15" s="30">
        <v>61647.204539999999</v>
      </c>
      <c r="H15" s="31">
        <f t="shared" si="0"/>
        <v>-46.139440008657431</v>
      </c>
      <c r="I15" s="32"/>
      <c r="J15" s="32"/>
      <c r="K15" s="32"/>
    </row>
    <row r="16" spans="1:11" ht="15" customHeight="1">
      <c r="A16" s="28">
        <v>6</v>
      </c>
      <c r="B16" s="29" t="s">
        <v>13</v>
      </c>
      <c r="C16" s="30">
        <v>58281.8</v>
      </c>
      <c r="D16" s="30">
        <v>58121</v>
      </c>
      <c r="E16" s="30">
        <v>61273.38</v>
      </c>
      <c r="F16" s="30">
        <v>61563.761000000006</v>
      </c>
      <c r="G16" s="30">
        <v>61647</v>
      </c>
      <c r="H16" s="31">
        <f t="shared" si="0"/>
        <v>0.13520778888085494</v>
      </c>
      <c r="I16" s="32"/>
      <c r="J16" s="32"/>
      <c r="K16" s="32"/>
    </row>
    <row r="17" spans="1:11" ht="15" customHeight="1">
      <c r="A17" s="28">
        <v>7</v>
      </c>
      <c r="B17" s="29" t="s">
        <v>14</v>
      </c>
      <c r="C17" s="30">
        <v>7965.21</v>
      </c>
      <c r="D17" s="30">
        <v>7855.82</v>
      </c>
      <c r="E17" s="30">
        <v>7629.9957981042508</v>
      </c>
      <c r="F17" s="30">
        <v>7205.3151988139507</v>
      </c>
      <c r="G17" s="30">
        <v>7248.1565365999995</v>
      </c>
      <c r="H17" s="31">
        <f t="shared" si="0"/>
        <v>0.59457964855029288</v>
      </c>
      <c r="I17" s="32"/>
      <c r="J17" s="32"/>
      <c r="K17" s="32"/>
    </row>
    <row r="18" spans="1:11" ht="15" customHeight="1">
      <c r="A18" s="28">
        <v>8</v>
      </c>
      <c r="B18" s="29" t="s">
        <v>15</v>
      </c>
      <c r="C18" s="30">
        <v>82306.562122239789</v>
      </c>
      <c r="D18" s="30">
        <v>81750.12</v>
      </c>
      <c r="E18" s="30">
        <v>79315.405000000013</v>
      </c>
      <c r="F18" s="30">
        <v>82162.392000000007</v>
      </c>
      <c r="G18" s="30">
        <v>83761.340000000011</v>
      </c>
      <c r="H18" s="31">
        <f t="shared" si="0"/>
        <v>1.9460825824058332</v>
      </c>
      <c r="I18" s="32"/>
      <c r="J18" s="32"/>
      <c r="K18" s="32"/>
    </row>
    <row r="19" spans="1:11" ht="15" customHeight="1">
      <c r="A19" s="28">
        <v>9</v>
      </c>
      <c r="B19" s="29" t="s">
        <v>16</v>
      </c>
      <c r="C19" s="30">
        <v>4666.4050017999998</v>
      </c>
      <c r="D19" s="30">
        <v>4842.8100000000004</v>
      </c>
      <c r="E19" s="30">
        <v>5175.8939100000007</v>
      </c>
      <c r="F19" s="30">
        <v>5230.69038</v>
      </c>
      <c r="G19" s="30">
        <v>4552.6500000000005</v>
      </c>
      <c r="H19" s="31">
        <f t="shared" si="0"/>
        <v>-12.962732082031577</v>
      </c>
      <c r="I19" s="32"/>
      <c r="J19" s="32"/>
      <c r="K19" s="32"/>
    </row>
    <row r="20" spans="1:11" ht="15" customHeight="1">
      <c r="A20" s="28">
        <v>10</v>
      </c>
      <c r="B20" s="29" t="s">
        <v>17</v>
      </c>
      <c r="C20" s="30">
        <v>12039.18</v>
      </c>
      <c r="D20" s="30">
        <v>12912.353499999997</v>
      </c>
      <c r="E20" s="30">
        <v>11618.545</v>
      </c>
      <c r="F20" s="30">
        <v>12169.297999999999</v>
      </c>
      <c r="G20" s="30">
        <v>12160.17</v>
      </c>
      <c r="H20" s="31">
        <f t="shared" si="0"/>
        <v>-7.5008435161985465E-2</v>
      </c>
      <c r="I20" s="32"/>
      <c r="J20" s="32"/>
      <c r="K20" s="32"/>
    </row>
    <row r="21" spans="1:11" ht="15" customHeight="1">
      <c r="A21" s="28">
        <v>11</v>
      </c>
      <c r="B21" s="29" t="s">
        <v>18</v>
      </c>
      <c r="C21" s="32">
        <v>0</v>
      </c>
      <c r="D21" s="32">
        <v>0</v>
      </c>
      <c r="E21" s="32">
        <v>0</v>
      </c>
      <c r="F21" s="32">
        <v>0</v>
      </c>
      <c r="G21" s="32">
        <v>0</v>
      </c>
      <c r="H21" s="33" t="s">
        <v>19</v>
      </c>
      <c r="I21" s="32"/>
      <c r="J21" s="32"/>
      <c r="K21" s="32"/>
    </row>
    <row r="22" spans="1:11" ht="15" customHeight="1">
      <c r="A22" s="28">
        <v>12</v>
      </c>
      <c r="B22" s="29" t="s">
        <v>20</v>
      </c>
      <c r="C22" s="30">
        <v>87050.011633438509</v>
      </c>
      <c r="D22" s="30">
        <v>88059.107000000004</v>
      </c>
      <c r="E22" s="30">
        <v>87035.218353054399</v>
      </c>
      <c r="F22" s="30">
        <v>87547.787019999989</v>
      </c>
      <c r="G22" s="30">
        <v>88137.135438697369</v>
      </c>
      <c r="H22" s="31">
        <f t="shared" ref="H22:H45" si="1">((G22-F22)/F22)*100</f>
        <v>0.67317340478605758</v>
      </c>
      <c r="I22" s="32"/>
      <c r="J22" s="32"/>
      <c r="K22" s="32"/>
    </row>
    <row r="23" spans="1:11" ht="15" customHeight="1">
      <c r="A23" s="28">
        <v>13</v>
      </c>
      <c r="B23" s="29" t="s">
        <v>21</v>
      </c>
      <c r="C23" s="30">
        <v>174239.42344110002</v>
      </c>
      <c r="D23" s="30">
        <v>170887.20147500001</v>
      </c>
      <c r="E23" s="30">
        <v>159272.87292749996</v>
      </c>
      <c r="F23" s="30">
        <v>152438.71778847135</v>
      </c>
      <c r="G23" s="30">
        <v>139013.33097666464</v>
      </c>
      <c r="H23" s="31">
        <f t="shared" si="1"/>
        <v>-8.8070714622752089</v>
      </c>
      <c r="I23" s="32"/>
      <c r="J23" s="32"/>
      <c r="K23" s="32"/>
    </row>
    <row r="24" spans="1:11" ht="15" customHeight="1">
      <c r="A24" s="28">
        <v>14</v>
      </c>
      <c r="B24" s="29" t="s">
        <v>22</v>
      </c>
      <c r="C24" s="32">
        <v>48375.895130000012</v>
      </c>
      <c r="D24" s="32">
        <v>50488.340000000004</v>
      </c>
      <c r="E24" s="32">
        <v>52760.754548000004</v>
      </c>
      <c r="F24" s="32">
        <v>50604.55</v>
      </c>
      <c r="G24" s="32">
        <v>50076.770000000004</v>
      </c>
      <c r="H24" s="31">
        <f t="shared" si="1"/>
        <v>-1.0429496952349122</v>
      </c>
      <c r="I24" s="32"/>
      <c r="J24" s="32"/>
      <c r="K24" s="32"/>
    </row>
    <row r="25" spans="1:11" ht="15" customHeight="1">
      <c r="A25" s="28">
        <v>15</v>
      </c>
      <c r="B25" s="29" t="s">
        <v>23</v>
      </c>
      <c r="C25" s="30">
        <v>240168.12</v>
      </c>
      <c r="D25" s="30">
        <v>237677.4</v>
      </c>
      <c r="E25" s="30">
        <v>233936.56</v>
      </c>
      <c r="F25" s="30">
        <v>226591.32025333331</v>
      </c>
      <c r="G25" s="30">
        <v>194141.63803000003</v>
      </c>
      <c r="H25" s="31">
        <f t="shared" si="1"/>
        <v>-14.320796660284222</v>
      </c>
      <c r="I25" s="32"/>
      <c r="J25" s="32"/>
      <c r="K25" s="32"/>
    </row>
    <row r="26" spans="1:11" ht="15" customHeight="1">
      <c r="A26" s="28">
        <v>16</v>
      </c>
      <c r="B26" s="29" t="s">
        <v>24</v>
      </c>
      <c r="C26" s="30">
        <v>43206</v>
      </c>
      <c r="D26" s="30">
        <v>43203.5</v>
      </c>
      <c r="E26" s="30">
        <v>45159.740000000005</v>
      </c>
      <c r="F26" s="30">
        <v>45440.933400000009</v>
      </c>
      <c r="G26" s="30">
        <v>45832.960000000006</v>
      </c>
      <c r="H26" s="31">
        <f t="shared" si="1"/>
        <v>0.86271687368111438</v>
      </c>
      <c r="I26" s="32"/>
      <c r="J26" s="32"/>
      <c r="K26" s="32"/>
    </row>
    <row r="27" spans="1:11" ht="15" customHeight="1">
      <c r="A27" s="28">
        <v>17</v>
      </c>
      <c r="B27" s="29" t="s">
        <v>25</v>
      </c>
      <c r="C27" s="30">
        <v>66973.403699999995</v>
      </c>
      <c r="D27" s="30">
        <v>66765.775999999998</v>
      </c>
      <c r="E27" s="30">
        <v>66182.349000000002</v>
      </c>
      <c r="F27" s="30">
        <v>65701.543690000006</v>
      </c>
      <c r="G27" s="30">
        <v>68389.693979999996</v>
      </c>
      <c r="H27" s="31">
        <f t="shared" si="1"/>
        <v>4.0914568197720076</v>
      </c>
      <c r="I27" s="32"/>
      <c r="J27" s="32"/>
      <c r="K27" s="32"/>
    </row>
    <row r="28" spans="1:11" ht="15" customHeight="1">
      <c r="A28" s="28">
        <v>18</v>
      </c>
      <c r="B28" s="29" t="s">
        <v>26</v>
      </c>
      <c r="C28" s="32">
        <v>47645.549999999996</v>
      </c>
      <c r="D28" s="32">
        <v>48851.239999999991</v>
      </c>
      <c r="E28" s="32">
        <v>48892.37999999999</v>
      </c>
      <c r="F28" s="32">
        <v>49683.619999999995</v>
      </c>
      <c r="G28" s="32">
        <v>49809.25</v>
      </c>
      <c r="H28" s="31">
        <f t="shared" si="1"/>
        <v>0.25285999691649819</v>
      </c>
      <c r="I28" s="32"/>
      <c r="J28" s="32"/>
      <c r="K28" s="32"/>
    </row>
    <row r="29" spans="1:11" ht="15" customHeight="1">
      <c r="A29" s="28">
        <v>19</v>
      </c>
      <c r="B29" s="29" t="s">
        <v>27</v>
      </c>
      <c r="C29" s="32">
        <v>68692.049999999988</v>
      </c>
      <c r="D29" s="32">
        <v>65208.819999999992</v>
      </c>
      <c r="E29" s="32">
        <v>65712.67</v>
      </c>
      <c r="F29" s="32">
        <v>64934.294179999983</v>
      </c>
      <c r="G29" s="32">
        <v>62150.669320000015</v>
      </c>
      <c r="H29" s="31">
        <f t="shared" si="1"/>
        <v>-4.2868331675149474</v>
      </c>
      <c r="I29" s="32"/>
      <c r="J29" s="32"/>
      <c r="K29" s="32"/>
    </row>
    <row r="30" spans="1:11" ht="15" customHeight="1">
      <c r="A30" s="28">
        <v>20</v>
      </c>
      <c r="B30" s="29" t="s">
        <v>28</v>
      </c>
      <c r="C30" s="30">
        <v>80898</v>
      </c>
      <c r="D30" s="30">
        <v>78594</v>
      </c>
      <c r="E30" s="30">
        <v>79150.850200000001</v>
      </c>
      <c r="F30" s="30">
        <v>77971.95</v>
      </c>
      <c r="G30" s="30">
        <v>76802.095201999982</v>
      </c>
      <c r="H30" s="31">
        <f t="shared" si="1"/>
        <v>-1.500353393752516</v>
      </c>
      <c r="I30" s="32"/>
      <c r="J30" s="32"/>
      <c r="K30" s="32"/>
    </row>
    <row r="31" spans="1:11" ht="15" customHeight="1">
      <c r="A31" s="28">
        <v>21</v>
      </c>
      <c r="B31" s="29" t="s">
        <v>29</v>
      </c>
      <c r="C31" s="30">
        <v>16390.52</v>
      </c>
      <c r="D31" s="30">
        <v>16629.459999999995</v>
      </c>
      <c r="E31" s="30">
        <v>16501.919999999998</v>
      </c>
      <c r="F31" s="30">
        <v>16444.05</v>
      </c>
      <c r="G31" s="30">
        <v>16597.329999999998</v>
      </c>
      <c r="H31" s="31">
        <f t="shared" si="1"/>
        <v>0.93213046664294286</v>
      </c>
      <c r="I31" s="32"/>
      <c r="J31" s="32"/>
      <c r="K31" s="32"/>
    </row>
    <row r="32" spans="1:11" ht="15" customHeight="1">
      <c r="A32" s="28">
        <v>22</v>
      </c>
      <c r="B32" s="29" t="s">
        <v>30</v>
      </c>
      <c r="C32" s="30">
        <v>23768.25</v>
      </c>
      <c r="D32" s="30">
        <v>23448</v>
      </c>
      <c r="E32" s="30">
        <v>24646</v>
      </c>
      <c r="F32" s="30">
        <v>24561</v>
      </c>
      <c r="G32" s="30">
        <v>24006.022500000003</v>
      </c>
      <c r="H32" s="31">
        <f t="shared" si="1"/>
        <v>-2.2595883718089542</v>
      </c>
      <c r="I32" s="32"/>
      <c r="J32" s="32"/>
      <c r="K32" s="32"/>
    </row>
    <row r="33" spans="1:11" ht="15" customHeight="1">
      <c r="A33" s="28">
        <v>23</v>
      </c>
      <c r="B33" s="29" t="s">
        <v>31</v>
      </c>
      <c r="C33" s="30">
        <v>8390.41</v>
      </c>
      <c r="D33" s="30">
        <v>8006</v>
      </c>
      <c r="E33" s="30">
        <v>7843.25</v>
      </c>
      <c r="F33" s="30">
        <v>9115.2650000000012</v>
      </c>
      <c r="G33" s="30">
        <v>9821.9</v>
      </c>
      <c r="H33" s="31">
        <f t="shared" si="1"/>
        <v>7.7522156514374334</v>
      </c>
      <c r="I33" s="32"/>
      <c r="J33" s="32"/>
      <c r="K33" s="32"/>
    </row>
    <row r="34" spans="1:11" ht="15" customHeight="1">
      <c r="A34" s="28">
        <v>24</v>
      </c>
      <c r="B34" s="29" t="s">
        <v>32</v>
      </c>
      <c r="C34" s="34">
        <v>422</v>
      </c>
      <c r="D34" s="30">
        <v>405.12</v>
      </c>
      <c r="E34" s="30">
        <v>573.1099999999999</v>
      </c>
      <c r="F34" s="30">
        <v>650.98249999999996</v>
      </c>
      <c r="G34" s="30">
        <v>636.47</v>
      </c>
      <c r="H34" s="31">
        <f t="shared" si="1"/>
        <v>-2.2293226008379539</v>
      </c>
      <c r="I34" s="32"/>
      <c r="J34" s="32"/>
      <c r="K34" s="32"/>
    </row>
    <row r="35" spans="1:11" ht="15" customHeight="1">
      <c r="A35" s="28">
        <v>25</v>
      </c>
      <c r="B35" s="29" t="s">
        <v>33</v>
      </c>
      <c r="C35" s="32">
        <v>270372.09999999998</v>
      </c>
      <c r="D35" s="32">
        <v>270474.06199999998</v>
      </c>
      <c r="E35" s="32">
        <v>269611.98200000008</v>
      </c>
      <c r="F35" s="32">
        <v>268833.05205</v>
      </c>
      <c r="G35" s="32">
        <v>270301.98800197453</v>
      </c>
      <c r="H35" s="31">
        <f t="shared" si="1"/>
        <v>0.54641196116812607</v>
      </c>
      <c r="I35" s="32"/>
      <c r="J35" s="32"/>
      <c r="K35" s="32"/>
    </row>
    <row r="36" spans="1:11" ht="15" customHeight="1">
      <c r="A36" s="28">
        <v>26</v>
      </c>
      <c r="B36" s="29" t="s">
        <v>34</v>
      </c>
      <c r="C36" s="30">
        <v>198613.60000000003</v>
      </c>
      <c r="D36" s="30">
        <v>201000.16999999998</v>
      </c>
      <c r="E36" s="30">
        <v>206211.41700000002</v>
      </c>
      <c r="F36" s="30">
        <v>196205.60199999998</v>
      </c>
      <c r="G36" s="30">
        <v>199639.15336999999</v>
      </c>
      <c r="H36" s="31">
        <f t="shared" si="1"/>
        <v>1.7499762162754156</v>
      </c>
      <c r="I36" s="32"/>
      <c r="J36" s="32"/>
      <c r="K36" s="32"/>
    </row>
    <row r="37" spans="1:11" ht="15" customHeight="1">
      <c r="A37" s="28">
        <v>27</v>
      </c>
      <c r="B37" s="29" t="s">
        <v>35</v>
      </c>
      <c r="C37" s="30">
        <v>71351.885999999999</v>
      </c>
      <c r="D37" s="30">
        <v>73824.652000000002</v>
      </c>
      <c r="E37" s="30">
        <v>72851.08</v>
      </c>
      <c r="F37" s="30">
        <v>67066.623339999991</v>
      </c>
      <c r="G37" s="30">
        <v>67573.06</v>
      </c>
      <c r="H37" s="31">
        <f t="shared" si="1"/>
        <v>0.75512473236140532</v>
      </c>
      <c r="I37" s="32"/>
      <c r="J37" s="32"/>
      <c r="K37" s="32"/>
    </row>
    <row r="38" spans="1:11" ht="15" customHeight="1">
      <c r="A38" s="28">
        <v>28</v>
      </c>
      <c r="B38" s="29" t="s">
        <v>36</v>
      </c>
      <c r="C38" s="32">
        <v>41953.270000000004</v>
      </c>
      <c r="D38" s="32">
        <v>42744.496199999994</v>
      </c>
      <c r="E38" s="32">
        <v>43761.151299999998</v>
      </c>
      <c r="F38" s="32">
        <v>44676.831018119687</v>
      </c>
      <c r="G38" s="32">
        <v>42865.435869690249</v>
      </c>
      <c r="H38" s="31">
        <f t="shared" si="1"/>
        <v>-4.0544396438833941</v>
      </c>
      <c r="I38" s="32"/>
      <c r="J38" s="32"/>
      <c r="K38" s="32"/>
    </row>
    <row r="39" spans="1:11" ht="15" customHeight="1">
      <c r="A39" s="28">
        <v>29</v>
      </c>
      <c r="B39" s="29" t="s">
        <v>37</v>
      </c>
      <c r="C39" s="32">
        <v>67430.5</v>
      </c>
      <c r="D39" s="32">
        <v>68316.649999999994</v>
      </c>
      <c r="E39" s="32">
        <v>65798.41</v>
      </c>
      <c r="F39" s="32">
        <v>65903.219729999997</v>
      </c>
      <c r="G39" s="32">
        <v>66697.185419999994</v>
      </c>
      <c r="H39" s="31">
        <f t="shared" si="1"/>
        <v>1.2047449172480624</v>
      </c>
      <c r="I39" s="32"/>
      <c r="J39" s="32"/>
      <c r="K39" s="32"/>
    </row>
    <row r="40" spans="1:11" ht="15" customHeight="1">
      <c r="A40" s="28">
        <v>30</v>
      </c>
      <c r="B40" s="29" t="s">
        <v>38</v>
      </c>
      <c r="C40" s="32">
        <v>36753.530000000006</v>
      </c>
      <c r="D40" s="32">
        <v>37096.18</v>
      </c>
      <c r="E40" s="32">
        <v>37225.85</v>
      </c>
      <c r="F40" s="32">
        <v>36703.049999999996</v>
      </c>
      <c r="G40" s="32">
        <v>36719.46</v>
      </c>
      <c r="H40" s="31">
        <f t="shared" si="1"/>
        <v>4.4710180761553864E-2</v>
      </c>
      <c r="I40" s="32"/>
      <c r="J40" s="32"/>
      <c r="K40" s="32"/>
    </row>
    <row r="41" spans="1:11" ht="15" customHeight="1">
      <c r="A41" s="28">
        <v>31</v>
      </c>
      <c r="B41" s="29" t="s">
        <v>39</v>
      </c>
      <c r="C41" s="32">
        <v>104587.72000000002</v>
      </c>
      <c r="D41" s="32">
        <v>107003.33</v>
      </c>
      <c r="E41" s="32">
        <v>109410.56999999999</v>
      </c>
      <c r="F41" s="32">
        <v>108156.742</v>
      </c>
      <c r="G41" s="32">
        <v>107727.1185</v>
      </c>
      <c r="H41" s="31">
        <f t="shared" si="1"/>
        <v>-0.39722304135233799</v>
      </c>
      <c r="I41" s="32"/>
      <c r="J41" s="32"/>
      <c r="K41" s="32"/>
    </row>
    <row r="42" spans="1:11" ht="15" customHeight="1">
      <c r="A42" s="28">
        <v>32</v>
      </c>
      <c r="B42" s="29" t="s">
        <v>40</v>
      </c>
      <c r="C42" s="32">
        <v>211753.09999999998</v>
      </c>
      <c r="D42" s="32">
        <v>211065</v>
      </c>
      <c r="E42" s="32">
        <v>199961.14999999997</v>
      </c>
      <c r="F42" s="32">
        <v>204040.66</v>
      </c>
      <c r="G42" s="32">
        <v>212094.22</v>
      </c>
      <c r="H42" s="31">
        <f t="shared" si="1"/>
        <v>3.9470368307963701</v>
      </c>
      <c r="I42" s="32"/>
      <c r="J42" s="32"/>
      <c r="K42" s="32"/>
    </row>
    <row r="43" spans="1:11" ht="15" customHeight="1">
      <c r="A43" s="28">
        <v>33</v>
      </c>
      <c r="B43" s="29" t="s">
        <v>41</v>
      </c>
      <c r="C43" s="32">
        <v>15338.4</v>
      </c>
      <c r="D43" s="32">
        <v>15934.32</v>
      </c>
      <c r="E43" s="32">
        <v>16455.75</v>
      </c>
      <c r="F43" s="32">
        <v>2176.44</v>
      </c>
      <c r="G43" s="32">
        <v>2024.2</v>
      </c>
      <c r="H43" s="31">
        <f>((G43-F43)/F43)*100</f>
        <v>-6.9949091176416536</v>
      </c>
      <c r="I43" s="32"/>
      <c r="J43" s="32"/>
      <c r="K43" s="32"/>
    </row>
    <row r="44" spans="1:11" ht="15" customHeight="1">
      <c r="A44" s="28">
        <v>34</v>
      </c>
      <c r="B44" s="29" t="s">
        <v>42</v>
      </c>
      <c r="C44" s="35" t="s">
        <v>19</v>
      </c>
      <c r="D44" s="35" t="s">
        <v>19</v>
      </c>
      <c r="E44" s="35" t="s">
        <v>19</v>
      </c>
      <c r="F44" s="32">
        <v>14353.84</v>
      </c>
      <c r="G44" s="32">
        <v>14353.84</v>
      </c>
      <c r="H44" s="32">
        <v>0</v>
      </c>
      <c r="I44" s="32"/>
      <c r="J44" s="32"/>
      <c r="K44" s="32"/>
    </row>
    <row r="45" spans="1:11" ht="15" customHeight="1">
      <c r="A45" s="28">
        <v>35</v>
      </c>
      <c r="B45" s="29" t="s">
        <v>43</v>
      </c>
      <c r="C45" s="30">
        <v>15244</v>
      </c>
      <c r="D45" s="30">
        <v>15262</v>
      </c>
      <c r="E45" s="30">
        <v>15348.5</v>
      </c>
      <c r="F45" s="30">
        <v>9772</v>
      </c>
      <c r="G45" s="30">
        <v>9773.1200000000008</v>
      </c>
      <c r="H45" s="31">
        <f t="shared" si="1"/>
        <v>1.1461318051584122E-2</v>
      </c>
      <c r="I45" s="32"/>
      <c r="J45" s="32"/>
      <c r="K45" s="32"/>
    </row>
    <row r="46" spans="1:11" ht="15" customHeight="1">
      <c r="A46" s="28">
        <v>36</v>
      </c>
      <c r="B46" s="29" t="s">
        <v>44</v>
      </c>
      <c r="C46" s="35" t="s">
        <v>19</v>
      </c>
      <c r="D46" s="35" t="s">
        <v>19</v>
      </c>
      <c r="E46" s="35" t="s">
        <v>19</v>
      </c>
      <c r="F46" s="32">
        <v>4350</v>
      </c>
      <c r="G46" s="32">
        <v>4350</v>
      </c>
      <c r="H46" s="32">
        <v>0</v>
      </c>
      <c r="I46" s="1"/>
      <c r="J46" s="1"/>
      <c r="K46" s="1"/>
    </row>
    <row r="47" spans="1:11" ht="15" customHeight="1">
      <c r="A47" s="28">
        <v>37</v>
      </c>
      <c r="B47" s="29" t="s">
        <v>45</v>
      </c>
      <c r="C47" s="35" t="s">
        <v>19</v>
      </c>
      <c r="D47" s="35" t="s">
        <v>19</v>
      </c>
      <c r="E47" s="35" t="s">
        <v>19</v>
      </c>
      <c r="F47" s="32">
        <v>1204</v>
      </c>
      <c r="G47" s="32">
        <v>1204</v>
      </c>
      <c r="H47" s="32">
        <v>0</v>
      </c>
      <c r="I47" s="1"/>
      <c r="J47" s="1"/>
      <c r="K47" s="1"/>
    </row>
    <row r="48" spans="1:11" ht="15" customHeight="1">
      <c r="A48" s="28">
        <v>38</v>
      </c>
      <c r="B48" s="29" t="s">
        <v>46</v>
      </c>
      <c r="C48" s="35" t="s">
        <v>19</v>
      </c>
      <c r="D48" s="35" t="s">
        <v>19</v>
      </c>
      <c r="E48" s="35" t="s">
        <v>19</v>
      </c>
      <c r="F48" s="32">
        <v>23.5</v>
      </c>
      <c r="G48" s="32">
        <v>23.5</v>
      </c>
      <c r="H48" s="32">
        <v>0</v>
      </c>
      <c r="I48" s="1"/>
      <c r="J48" s="1"/>
      <c r="K48" s="1"/>
    </row>
    <row r="49" spans="1:11" ht="7.15" customHeight="1">
      <c r="A49" s="1"/>
      <c r="B49" s="29"/>
      <c r="C49" s="32"/>
      <c r="D49" s="32"/>
      <c r="E49" s="32"/>
      <c r="F49" s="32"/>
      <c r="G49" s="31"/>
      <c r="H49" s="31"/>
      <c r="I49" s="1"/>
      <c r="J49" s="1"/>
      <c r="K49" s="1"/>
    </row>
    <row r="50" spans="1:11" ht="15" customHeight="1" thickBot="1">
      <c r="A50" s="36" t="s">
        <v>47</v>
      </c>
      <c r="B50" s="37"/>
      <c r="C50" s="38">
        <f t="shared" ref="C50:G50" si="2">SUM(C11:C48)</f>
        <v>2858010.4018372451</v>
      </c>
      <c r="D50" s="38">
        <f t="shared" si="2"/>
        <v>2877503.7149699996</v>
      </c>
      <c r="E50" s="38">
        <f t="shared" si="2"/>
        <v>2867053.6927961027</v>
      </c>
      <c r="F50" s="38">
        <f t="shared" si="2"/>
        <v>2836200.6833192296</v>
      </c>
      <c r="G50" s="38">
        <f t="shared" si="2"/>
        <v>2738524.605005627</v>
      </c>
      <c r="H50" s="39">
        <f>((G50-F50)/F50)*100</f>
        <v>-3.4439057464470908</v>
      </c>
      <c r="I50" s="40"/>
      <c r="J50" s="40"/>
      <c r="K50" s="40"/>
    </row>
    <row r="51" spans="1:11" ht="7.15" customHeight="1">
      <c r="A51" s="41"/>
      <c r="B51" s="42"/>
      <c r="C51" s="40"/>
      <c r="D51" s="40"/>
      <c r="E51" s="40"/>
      <c r="F51" s="40"/>
      <c r="G51" s="43"/>
      <c r="H51" s="43"/>
      <c r="I51" s="1"/>
      <c r="J51" s="1"/>
      <c r="K51" s="1"/>
    </row>
    <row r="52" spans="1:11" ht="15" customHeight="1">
      <c r="A52" s="44" t="s">
        <v>48</v>
      </c>
      <c r="B52" s="45"/>
      <c r="C52" s="47"/>
      <c r="D52" s="47"/>
      <c r="E52" s="47"/>
      <c r="F52" s="47"/>
      <c r="G52" s="46"/>
      <c r="H52" s="46"/>
      <c r="I52" s="1"/>
      <c r="J52" s="1"/>
      <c r="K52" s="1"/>
    </row>
    <row r="53" spans="1:11" ht="15" customHeight="1">
      <c r="A53" s="48" t="s">
        <v>49</v>
      </c>
      <c r="B53" s="45"/>
      <c r="C53" s="46"/>
      <c r="D53" s="46"/>
      <c r="E53" s="46"/>
      <c r="F53" s="46"/>
      <c r="G53" s="46"/>
      <c r="H53" s="46"/>
      <c r="I53" s="1"/>
      <c r="J53" s="1"/>
      <c r="K53" s="1"/>
    </row>
    <row r="54" spans="1:11" ht="7.15" customHeight="1">
      <c r="A54" s="48"/>
      <c r="B54" s="45"/>
      <c r="C54" s="46"/>
      <c r="D54" s="46"/>
      <c r="E54" s="46"/>
      <c r="F54" s="46"/>
      <c r="G54" s="46"/>
      <c r="H54" s="46"/>
      <c r="I54" s="1"/>
      <c r="J54" s="1"/>
      <c r="K54" s="1"/>
    </row>
    <row r="55" spans="1:11" ht="15" customHeight="1">
      <c r="A55" s="44" t="s">
        <v>50</v>
      </c>
      <c r="B55" s="45"/>
      <c r="C55" s="25"/>
      <c r="D55" s="25"/>
      <c r="E55" s="25"/>
      <c r="F55" s="25"/>
      <c r="G55" s="25"/>
      <c r="H55" s="25"/>
      <c r="I55" s="1"/>
      <c r="J55" s="1"/>
      <c r="K55" s="1"/>
    </row>
    <row r="56" spans="1:11" ht="15" hidden="1" customHeight="1">
      <c r="A56" s="44" t="s">
        <v>51</v>
      </c>
      <c r="B56" s="45"/>
      <c r="C56" s="25"/>
      <c r="D56" s="25"/>
      <c r="E56" s="25"/>
      <c r="F56" s="25"/>
      <c r="G56" s="25"/>
      <c r="H56" s="25"/>
      <c r="I56" s="1"/>
      <c r="J56" s="1"/>
      <c r="K56" s="1"/>
    </row>
    <row r="57" spans="1:11" ht="7.15" hidden="1" customHeight="1">
      <c r="A57" s="44"/>
      <c r="B57" s="45"/>
      <c r="C57" s="25"/>
      <c r="D57" s="25"/>
      <c r="E57" s="25"/>
      <c r="F57" s="25"/>
      <c r="G57" s="25"/>
      <c r="H57" s="25"/>
      <c r="I57" s="1"/>
      <c r="J57" s="1"/>
      <c r="K57" s="1"/>
    </row>
    <row r="58" spans="1:11" ht="15" customHeight="1">
      <c r="A58" s="48" t="s">
        <v>52</v>
      </c>
      <c r="B58" s="45"/>
      <c r="C58" s="25"/>
      <c r="D58" s="25"/>
      <c r="E58" s="25"/>
      <c r="F58" s="25"/>
      <c r="G58" s="25"/>
      <c r="H58" s="25"/>
      <c r="I58" s="1"/>
      <c r="J58" s="1"/>
      <c r="K58" s="1"/>
    </row>
    <row r="59" spans="1:11" ht="15" hidden="1" customHeight="1">
      <c r="A59" s="49" t="s">
        <v>53</v>
      </c>
      <c r="B59" s="45"/>
      <c r="C59" s="25"/>
      <c r="D59" s="25"/>
      <c r="E59" s="25"/>
      <c r="F59" s="25"/>
      <c r="G59" s="25"/>
      <c r="H59" s="25"/>
      <c r="I59" s="1"/>
      <c r="J59" s="1"/>
      <c r="K59" s="1"/>
    </row>
    <row r="60" spans="1:11" ht="15" customHeight="1">
      <c r="A60" s="48"/>
      <c r="B60" s="45"/>
      <c r="C60" s="1"/>
      <c r="D60" s="1"/>
      <c r="E60" s="1"/>
      <c r="F60" s="1"/>
      <c r="G60" s="1"/>
      <c r="H60" s="1"/>
      <c r="I60" s="1"/>
      <c r="J60" s="1"/>
      <c r="K60" s="1"/>
    </row>
    <row r="61" spans="1:11" ht="15" customHeight="1">
      <c r="A61" s="44" t="s">
        <v>54</v>
      </c>
      <c r="B61" s="45"/>
      <c r="C61" s="1"/>
      <c r="D61" s="1"/>
      <c r="E61" s="1"/>
      <c r="F61" s="1"/>
      <c r="G61" s="1"/>
      <c r="H61" s="1"/>
      <c r="I61" s="1"/>
      <c r="J61" s="1"/>
      <c r="K61" s="1"/>
    </row>
    <row r="62" spans="1:11" ht="15" customHeight="1">
      <c r="A62" s="44"/>
      <c r="B62" s="45"/>
      <c r="C62" s="1"/>
      <c r="D62" s="1"/>
      <c r="E62" s="1"/>
      <c r="F62" s="1"/>
      <c r="G62" s="1"/>
      <c r="H62" s="1"/>
      <c r="I62" s="1"/>
      <c r="J62" s="1"/>
      <c r="K62" s="1"/>
    </row>
    <row r="63" spans="1:11" ht="15" customHeight="1">
      <c r="A63" s="48"/>
      <c r="B63" s="45"/>
      <c r="C63" s="1"/>
      <c r="D63" s="1"/>
      <c r="E63" s="1"/>
      <c r="F63" s="1"/>
      <c r="G63" s="1"/>
      <c r="H63" s="1"/>
      <c r="I63" s="1"/>
      <c r="J63" s="1"/>
      <c r="K63" s="1"/>
    </row>
    <row r="64" spans="1:11" ht="15" customHeight="1">
      <c r="A64" s="48"/>
      <c r="B64" s="45"/>
      <c r="C64" s="1"/>
      <c r="D64" s="1"/>
      <c r="E64" s="1"/>
      <c r="F64" s="1"/>
      <c r="G64" s="1"/>
      <c r="H64" s="1"/>
      <c r="I64" s="1"/>
      <c r="J64" s="1"/>
      <c r="K64" s="1"/>
    </row>
    <row r="65" spans="1:11" ht="1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</row>
    <row r="66" spans="1:11" ht="1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</row>
    <row r="67" spans="1:11" ht="1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</row>
    <row r="68" spans="1:11" ht="1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</row>
    <row r="69" spans="1:11" ht="1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</row>
    <row r="70" spans="1:11" ht="1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</row>
    <row r="71" spans="1:11" ht="1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</row>
    <row r="72" spans="1:11" ht="1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</row>
    <row r="73" spans="1:11" ht="1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</row>
    <row r="74" spans="1:11" ht="1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</row>
    <row r="75" spans="1:11" ht="1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</row>
    <row r="76" spans="1:11" ht="1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</row>
    <row r="77" spans="1:11" ht="1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</row>
    <row r="78" spans="1:11" ht="1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</row>
    <row r="79" spans="1:11" ht="1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</row>
    <row r="80" spans="1:11" ht="1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</row>
    <row r="81" spans="1:11" ht="1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</row>
    <row r="82" spans="1:11" ht="1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</row>
    <row r="83" spans="1:11" ht="1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</row>
    <row r="84" spans="1:11" ht="1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</row>
    <row r="85" spans="1:11" ht="1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</row>
    <row r="86" spans="1:11" ht="1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</row>
    <row r="87" spans="1:11" ht="1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</row>
    <row r="88" spans="1:11" ht="1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</row>
    <row r="89" spans="1:11" ht="1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</row>
    <row r="90" spans="1:11" ht="1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</row>
    <row r="91" spans="1:11" ht="1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</row>
    <row r="92" spans="1:11" ht="1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</row>
    <row r="93" spans="1:11" ht="1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</row>
    <row r="94" spans="1:11" ht="1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</row>
    <row r="95" spans="1:11" ht="1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</row>
    <row r="96" spans="1:11" ht="1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</row>
    <row r="97" spans="1:11" ht="1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</row>
    <row r="98" spans="1:11" ht="1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</row>
    <row r="99" spans="1:11" ht="1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</row>
    <row r="100" spans="1:11" ht="1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</row>
    <row r="101" spans="1:11" ht="1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</row>
    <row r="102" spans="1:11" ht="1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</row>
    <row r="103" spans="1:11" ht="1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</row>
    <row r="104" spans="1:11" ht="1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</row>
    <row r="105" spans="1:11" ht="1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</row>
    <row r="106" spans="1:11" ht="1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</row>
    <row r="107" spans="1:11" ht="1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</row>
    <row r="108" spans="1:11" ht="1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</row>
    <row r="109" spans="1:11" ht="1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</row>
    <row r="110" spans="1:11" ht="1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</row>
    <row r="111" spans="1:11" ht="1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</row>
    <row r="112" spans="1:11" ht="1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</row>
    <row r="113" spans="1:11" ht="1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</row>
    <row r="114" spans="1:11" ht="1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</row>
    <row r="115" spans="1:11" ht="1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</row>
    <row r="116" spans="1:11" ht="1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</row>
    <row r="117" spans="1:11" ht="1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</row>
    <row r="118" spans="1:11" ht="1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</row>
    <row r="119" spans="1:11" ht="1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</row>
    <row r="120" spans="1:11" ht="1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</row>
    <row r="121" spans="1:11" ht="1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</row>
    <row r="122" spans="1:11" ht="1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</row>
    <row r="123" spans="1:11" ht="1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</row>
    <row r="124" spans="1:11" ht="1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</row>
    <row r="125" spans="1:11" ht="1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</row>
    <row r="126" spans="1:11" ht="1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</row>
    <row r="127" spans="1:11" ht="1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</row>
    <row r="128" spans="1:11" ht="1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</row>
    <row r="129" spans="1:11" ht="1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</row>
    <row r="130" spans="1:11" ht="1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</row>
    <row r="131" spans="1:11" ht="1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</row>
    <row r="132" spans="1:11" ht="1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</row>
    <row r="133" spans="1:11" ht="1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</row>
    <row r="134" spans="1:11" ht="1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</row>
    <row r="135" spans="1:11" ht="1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</row>
    <row r="136" spans="1:11" ht="1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</row>
    <row r="137" spans="1:11" ht="1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</row>
    <row r="138" spans="1:11" ht="1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</row>
    <row r="139" spans="1:11" ht="1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</row>
    <row r="140" spans="1:11" ht="1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</row>
    <row r="141" spans="1:11" ht="1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</row>
    <row r="142" spans="1:11" ht="1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</row>
    <row r="143" spans="1:11" ht="1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</row>
    <row r="144" spans="1:11" ht="1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</row>
    <row r="145" spans="1:11" ht="1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</row>
    <row r="146" spans="1:11" ht="1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</row>
    <row r="147" spans="1:11" ht="1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</row>
    <row r="148" spans="1:11" ht="1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</row>
    <row r="149" spans="1:11" ht="1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</row>
    <row r="150" spans="1:11" ht="1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</row>
    <row r="151" spans="1:11" ht="1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</row>
    <row r="152" spans="1:11" ht="1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</row>
    <row r="153" spans="1:11" ht="1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</row>
    <row r="154" spans="1:11" ht="1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</row>
    <row r="155" spans="1:11" ht="1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</row>
    <row r="156" spans="1:11" ht="1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</row>
    <row r="157" spans="1:11" ht="1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</row>
    <row r="158" spans="1:11" ht="1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</row>
    <row r="159" spans="1:11" ht="1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</row>
    <row r="160" spans="1:11" ht="1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</row>
    <row r="161" spans="1:11" ht="1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</row>
    <row r="162" spans="1:11" ht="1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</row>
    <row r="163" spans="1:11" ht="1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</row>
    <row r="164" spans="1:11" ht="1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</row>
    <row r="165" spans="1:11" ht="1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</row>
    <row r="166" spans="1:11" ht="1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</row>
    <row r="167" spans="1:11" ht="1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</row>
    <row r="168" spans="1:11" ht="1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</row>
    <row r="169" spans="1:11" ht="1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</row>
    <row r="170" spans="1:11" ht="1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</row>
    <row r="171" spans="1:11" ht="1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</row>
    <row r="172" spans="1:11" ht="1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</row>
    <row r="173" spans="1:11" ht="1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</row>
    <row r="174" spans="1:11" ht="1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</row>
    <row r="175" spans="1:11" ht="1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</row>
    <row r="176" spans="1:11" ht="1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</row>
    <row r="177" spans="1:11" ht="1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</row>
    <row r="178" spans="1:11" ht="1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</row>
    <row r="179" spans="1:11" ht="1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</row>
    <row r="180" spans="1:11" ht="1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</row>
    <row r="181" spans="1:11" ht="1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</row>
    <row r="182" spans="1:11" ht="1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</row>
    <row r="183" spans="1:11" ht="1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</row>
    <row r="184" spans="1:11" ht="1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</row>
    <row r="185" spans="1:11" ht="1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</row>
    <row r="186" spans="1:11" ht="1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</row>
    <row r="187" spans="1:11" ht="1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</row>
    <row r="188" spans="1:11" ht="1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</row>
    <row r="189" spans="1:11" ht="1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</row>
    <row r="190" spans="1:11" ht="1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</row>
    <row r="191" spans="1:11" ht="1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</row>
    <row r="192" spans="1:11" ht="1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</row>
    <row r="193" spans="1:11" ht="1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</row>
    <row r="194" spans="1:11" ht="1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</row>
    <row r="195" spans="1:11" ht="1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</row>
    <row r="196" spans="1:11" ht="1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</row>
    <row r="197" spans="1:11" ht="1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</row>
    <row r="198" spans="1:11" ht="1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</row>
    <row r="199" spans="1:11" ht="1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</row>
    <row r="200" spans="1:11" ht="1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</row>
    <row r="201" spans="1:11" ht="1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</row>
    <row r="202" spans="1:11" ht="1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</row>
    <row r="203" spans="1:11" ht="1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</row>
    <row r="204" spans="1:11" ht="1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</row>
    <row r="205" spans="1:11" ht="1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</row>
    <row r="206" spans="1:11" ht="1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</row>
    <row r="207" spans="1:11" ht="1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</row>
    <row r="208" spans="1:11" ht="1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</row>
    <row r="209" spans="1:11" ht="1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</row>
    <row r="210" spans="1:11" ht="1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</row>
    <row r="211" spans="1:11" ht="1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</row>
    <row r="212" spans="1:11" ht="1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</row>
    <row r="213" spans="1:11" ht="1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</row>
    <row r="214" spans="1:11" ht="1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</row>
    <row r="215" spans="1:11" ht="1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</row>
    <row r="216" spans="1:11" ht="1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</row>
    <row r="217" spans="1:11" ht="1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</row>
    <row r="218" spans="1:11" ht="1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</row>
    <row r="219" spans="1:11" ht="1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</row>
    <row r="220" spans="1:11" ht="1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</row>
    <row r="221" spans="1:11" ht="1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</row>
    <row r="222" spans="1:11" ht="1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</row>
    <row r="223" spans="1:11" ht="1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</row>
    <row r="224" spans="1:11" ht="1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</row>
    <row r="225" spans="1:11" ht="1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</row>
    <row r="226" spans="1:11" ht="1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</row>
    <row r="227" spans="1:11" ht="1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</row>
    <row r="228" spans="1:11" ht="1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</row>
    <row r="229" spans="1:11" ht="1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</row>
    <row r="230" spans="1:11" ht="1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</row>
    <row r="231" spans="1:11" ht="1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</row>
    <row r="232" spans="1:11" ht="1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</row>
    <row r="233" spans="1:11" ht="1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</row>
    <row r="234" spans="1:11" ht="1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</row>
    <row r="235" spans="1:11" ht="1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</row>
    <row r="236" spans="1:11" ht="1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</row>
    <row r="237" spans="1:11" ht="1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</row>
    <row r="238" spans="1:11" ht="1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</row>
    <row r="239" spans="1:11" ht="1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</row>
    <row r="240" spans="1:11" ht="1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</row>
    <row r="241" spans="1:11" ht="1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</row>
    <row r="242" spans="1:11" ht="1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</row>
    <row r="243" spans="1:11" ht="1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</row>
    <row r="244" spans="1:11" ht="1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</row>
    <row r="245" spans="1:11" ht="1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</row>
    <row r="246" spans="1:11" ht="1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</row>
    <row r="247" spans="1:11" ht="1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</row>
    <row r="248" spans="1:11" ht="1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</row>
    <row r="249" spans="1:11" ht="1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</row>
    <row r="250" spans="1:11" ht="1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</row>
    <row r="251" spans="1:11" ht="1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</row>
    <row r="252" spans="1:11" ht="1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</row>
    <row r="253" spans="1:11" ht="1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</row>
    <row r="254" spans="1:11" ht="1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</row>
    <row r="255" spans="1:11" ht="1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</row>
    <row r="256" spans="1:11" ht="1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</row>
    <row r="257" spans="1:11" ht="1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</row>
    <row r="258" spans="1:11" ht="1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</row>
    <row r="259" spans="1:11" ht="1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</row>
    <row r="260" spans="1:11" ht="1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</row>
    <row r="261" spans="1:11" ht="1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</row>
    <row r="262" spans="1:11" ht="1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</row>
    <row r="263" spans="1:11" ht="1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</row>
    <row r="264" spans="1:11" ht="1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</row>
    <row r="265" spans="1:11" ht="1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</row>
    <row r="266" spans="1:11" ht="1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</row>
    <row r="267" spans="1:11" ht="1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</row>
    <row r="268" spans="1:11" ht="1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</row>
    <row r="269" spans="1:11" ht="1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</row>
    <row r="270" spans="1:11" ht="1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</row>
    <row r="271" spans="1:11" ht="1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</row>
    <row r="272" spans="1:11" ht="1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</row>
    <row r="273" spans="1:11" ht="1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</row>
    <row r="274" spans="1:11" ht="1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</row>
    <row r="275" spans="1:11" ht="1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</row>
    <row r="276" spans="1:11" ht="1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</row>
    <row r="277" spans="1:11" ht="1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</row>
    <row r="278" spans="1:11" ht="1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</row>
    <row r="279" spans="1:11" ht="1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</row>
    <row r="280" spans="1:11" ht="1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</row>
    <row r="281" spans="1:11" ht="1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</row>
    <row r="282" spans="1:11" ht="1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</row>
    <row r="283" spans="1:11" ht="1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</row>
    <row r="284" spans="1:11" ht="1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</row>
    <row r="285" spans="1:11" ht="1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</row>
    <row r="286" spans="1:11" ht="1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</row>
    <row r="287" spans="1:11" ht="1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</row>
    <row r="288" spans="1:11" ht="1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</row>
    <row r="289" spans="1:11" ht="1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</row>
    <row r="290" spans="1:11" ht="1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</row>
    <row r="291" spans="1:11" ht="1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</row>
    <row r="292" spans="1:11" ht="1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</row>
    <row r="293" spans="1:11" ht="1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</row>
    <row r="294" spans="1:11" ht="1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</row>
    <row r="295" spans="1:11" ht="1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</row>
    <row r="296" spans="1:11" ht="1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</row>
    <row r="297" spans="1:11" ht="1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</row>
    <row r="298" spans="1:11" ht="1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</row>
    <row r="299" spans="1:11" ht="1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</row>
    <row r="300" spans="1:11" ht="1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</row>
    <row r="301" spans="1:11" ht="1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</row>
    <row r="302" spans="1:11" ht="1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</row>
    <row r="303" spans="1:11" ht="1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</row>
    <row r="304" spans="1:11" ht="1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</row>
    <row r="305" spans="1:11" ht="1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</row>
    <row r="306" spans="1:11" ht="1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</row>
    <row r="307" spans="1:11" ht="1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</row>
    <row r="308" spans="1:11" ht="1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</row>
    <row r="309" spans="1:11" ht="1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</row>
    <row r="310" spans="1:11" ht="1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</row>
    <row r="311" spans="1:11" ht="1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</row>
    <row r="312" spans="1:11" ht="1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</row>
    <row r="313" spans="1:11" ht="1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</row>
    <row r="314" spans="1:11" ht="1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</row>
    <row r="315" spans="1:11" ht="1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</row>
    <row r="316" spans="1:11" ht="1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</row>
    <row r="317" spans="1:11" ht="1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</row>
    <row r="318" spans="1:11" ht="1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</row>
    <row r="319" spans="1:11" ht="1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</row>
    <row r="320" spans="1:11" ht="1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</row>
    <row r="321" spans="1:11" ht="1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</row>
    <row r="322" spans="1:11" ht="1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</row>
    <row r="323" spans="1:11" ht="1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</row>
    <row r="324" spans="1:11" ht="1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</row>
    <row r="325" spans="1:11" ht="1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</row>
    <row r="326" spans="1:11" ht="1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</row>
    <row r="327" spans="1:11" ht="1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</row>
    <row r="328" spans="1:11" ht="1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</row>
    <row r="329" spans="1:11" ht="1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</row>
    <row r="330" spans="1:11" ht="1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</row>
    <row r="331" spans="1:11" ht="1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</row>
    <row r="332" spans="1:11" ht="1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</row>
    <row r="333" spans="1:11" ht="1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</row>
    <row r="334" spans="1:11" ht="1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</row>
    <row r="335" spans="1:11" ht="1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</row>
    <row r="336" spans="1:11" ht="1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</row>
    <row r="337" spans="1:11" ht="1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</row>
    <row r="338" spans="1:11" ht="1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</row>
    <row r="339" spans="1:11" ht="1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</row>
    <row r="340" spans="1:11" ht="1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</row>
    <row r="341" spans="1:11" ht="1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</row>
    <row r="342" spans="1:11" ht="1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</row>
    <row r="343" spans="1:11" ht="1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</row>
    <row r="344" spans="1:11" ht="1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</row>
    <row r="345" spans="1:11" ht="1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</row>
    <row r="346" spans="1:11" ht="1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</row>
    <row r="347" spans="1:11" ht="1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</row>
    <row r="348" spans="1:11" ht="1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</row>
    <row r="349" spans="1:11" ht="1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</row>
    <row r="350" spans="1:11" ht="1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</row>
    <row r="351" spans="1:11" ht="1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</row>
    <row r="352" spans="1:11" ht="1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</row>
    <row r="353" spans="1:11" ht="1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</row>
    <row r="354" spans="1:11" ht="1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</row>
    <row r="355" spans="1:11" ht="1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</row>
    <row r="356" spans="1:11" ht="1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</row>
    <row r="357" spans="1:11" ht="1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</row>
    <row r="358" spans="1:11" ht="1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</row>
    <row r="359" spans="1:11" ht="1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</row>
    <row r="360" spans="1:11" ht="1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</row>
    <row r="361" spans="1:11" ht="1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</row>
    <row r="362" spans="1:11" ht="1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</row>
    <row r="363" spans="1:11" ht="1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</row>
    <row r="364" spans="1:11" ht="1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</row>
    <row r="365" spans="1:11" ht="1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</row>
    <row r="366" spans="1:11" ht="1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</row>
    <row r="367" spans="1:11" ht="1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</row>
    <row r="368" spans="1:11" ht="1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</row>
    <row r="369" spans="1:11" ht="1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</row>
    <row r="370" spans="1:11" ht="1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</row>
    <row r="371" spans="1:11" ht="1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</row>
    <row r="372" spans="1:11" ht="1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</row>
    <row r="373" spans="1:11" ht="1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</row>
    <row r="374" spans="1:11" ht="1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</row>
    <row r="375" spans="1:11" ht="1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</row>
    <row r="376" spans="1:11" ht="1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</row>
    <row r="377" spans="1:11" ht="1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</row>
    <row r="378" spans="1:11" ht="1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</row>
    <row r="379" spans="1:11" ht="1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</row>
    <row r="380" spans="1:11" ht="1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</row>
    <row r="381" spans="1:11" ht="1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</row>
    <row r="382" spans="1:11" ht="1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</row>
    <row r="383" spans="1:11" ht="1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</row>
    <row r="384" spans="1:11" ht="1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</row>
    <row r="385" spans="1:11" ht="1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</row>
    <row r="386" spans="1:11" ht="1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</row>
    <row r="387" spans="1:11" ht="1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</row>
    <row r="388" spans="1:11" ht="1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</row>
    <row r="389" spans="1:11" ht="1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</row>
    <row r="390" spans="1:11" ht="1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</row>
    <row r="391" spans="1:11" ht="1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</row>
    <row r="392" spans="1:11" ht="1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</row>
    <row r="393" spans="1:11" ht="1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</row>
    <row r="394" spans="1:11" ht="1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</row>
    <row r="395" spans="1:11" ht="1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</row>
    <row r="396" spans="1:11" ht="1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</row>
    <row r="397" spans="1:11" ht="1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</row>
    <row r="398" spans="1:11" ht="1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</row>
    <row r="399" spans="1:11" ht="1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</row>
    <row r="400" spans="1:11" ht="1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</row>
    <row r="401" spans="1:11" ht="1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</row>
    <row r="402" spans="1:11" ht="1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</row>
    <row r="403" spans="1:11" ht="1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</row>
    <row r="404" spans="1:11" ht="1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</row>
    <row r="405" spans="1:11" ht="1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</row>
    <row r="406" spans="1:11" ht="1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</row>
    <row r="407" spans="1:11" ht="1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</row>
    <row r="408" spans="1:11" ht="1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</row>
    <row r="409" spans="1:11" ht="1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</row>
    <row r="410" spans="1:11" ht="1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</row>
    <row r="411" spans="1:11" ht="1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</row>
    <row r="412" spans="1:11" ht="1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</row>
    <row r="413" spans="1:11" ht="1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</row>
    <row r="414" spans="1:11" ht="1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</row>
    <row r="415" spans="1:11" ht="1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</row>
    <row r="416" spans="1:11" ht="1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</row>
    <row r="417" spans="1:11" ht="1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</row>
    <row r="418" spans="1:11" ht="1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</row>
    <row r="419" spans="1:11" ht="1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</row>
    <row r="420" spans="1:11" ht="1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</row>
    <row r="421" spans="1:11" ht="1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</row>
    <row r="422" spans="1:11" ht="1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</row>
    <row r="423" spans="1:11" ht="1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</row>
    <row r="424" spans="1:11" ht="1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</row>
    <row r="425" spans="1:11" ht="1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</row>
    <row r="426" spans="1:11" ht="1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</row>
    <row r="427" spans="1:11" ht="1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</row>
    <row r="428" spans="1:11" ht="1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</row>
    <row r="429" spans="1:11" ht="1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</row>
    <row r="430" spans="1:11" ht="1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</row>
    <row r="431" spans="1:11" ht="1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</row>
    <row r="432" spans="1:11" ht="1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</row>
    <row r="433" spans="1:11" ht="1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</row>
    <row r="434" spans="1:11" ht="1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</row>
    <row r="435" spans="1:11" ht="1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</row>
    <row r="436" spans="1:11" ht="1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</row>
    <row r="437" spans="1:11" ht="1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</row>
    <row r="438" spans="1:11" ht="1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</row>
    <row r="439" spans="1:11" ht="1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</row>
    <row r="440" spans="1:11" ht="1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</row>
    <row r="441" spans="1:11" ht="1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</row>
    <row r="442" spans="1:11" ht="1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</row>
    <row r="443" spans="1:11" ht="1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</row>
    <row r="444" spans="1:11" ht="1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</row>
    <row r="445" spans="1:11" ht="1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</row>
    <row r="446" spans="1:11" ht="1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</row>
    <row r="447" spans="1:11" ht="1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</row>
    <row r="448" spans="1:11" ht="1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</row>
    <row r="449" spans="1:11" ht="1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</row>
    <row r="450" spans="1:11" ht="1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</row>
    <row r="451" spans="1:11" ht="1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</row>
    <row r="452" spans="1:11" ht="1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</row>
    <row r="453" spans="1:11" ht="1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</row>
    <row r="454" spans="1:11" ht="1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</row>
    <row r="455" spans="1:11" ht="1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</row>
    <row r="456" spans="1:11" ht="1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</row>
    <row r="457" spans="1:11" ht="1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</row>
    <row r="458" spans="1:11" ht="1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</row>
    <row r="459" spans="1:11" ht="1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</row>
    <row r="460" spans="1:11" ht="1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</row>
    <row r="461" spans="1:11" ht="1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</row>
    <row r="462" spans="1:11" ht="1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</row>
    <row r="463" spans="1:11" ht="1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</row>
    <row r="464" spans="1:11" ht="1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</row>
    <row r="465" spans="1:11" ht="1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</row>
    <row r="466" spans="1:11" ht="1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</row>
    <row r="467" spans="1:11" ht="1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</row>
    <row r="468" spans="1:11" ht="1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</row>
    <row r="469" spans="1:11" ht="1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</row>
    <row r="470" spans="1:11" ht="1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</row>
    <row r="471" spans="1:11" ht="1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</row>
    <row r="472" spans="1:11" ht="1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</row>
    <row r="473" spans="1:11" ht="1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</row>
    <row r="474" spans="1:11" ht="1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</row>
    <row r="475" spans="1:11" ht="1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</row>
    <row r="476" spans="1:11" ht="1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</row>
    <row r="477" spans="1:11" ht="1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</row>
    <row r="478" spans="1:11" ht="1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</row>
    <row r="479" spans="1:11" ht="1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</row>
    <row r="480" spans="1:11" ht="1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</row>
    <row r="481" spans="1:11" ht="1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</row>
    <row r="482" spans="1:11" ht="1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</row>
    <row r="483" spans="1:11" ht="1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</row>
    <row r="484" spans="1:11" ht="1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</row>
    <row r="485" spans="1:11" ht="1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</row>
    <row r="486" spans="1:11" ht="1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</row>
    <row r="487" spans="1:11" ht="1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</row>
    <row r="488" spans="1:11" ht="1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</row>
    <row r="489" spans="1:11" ht="1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</row>
    <row r="490" spans="1:11" ht="1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</row>
    <row r="491" spans="1:11" ht="1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</row>
    <row r="492" spans="1:11" ht="1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</row>
    <row r="493" spans="1:11" ht="1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</row>
    <row r="494" spans="1:11" ht="1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</row>
    <row r="495" spans="1:11" ht="1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</row>
    <row r="496" spans="1:11" ht="1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</row>
    <row r="497" spans="1:11" ht="1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</row>
    <row r="498" spans="1:11" ht="1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</row>
    <row r="499" spans="1:11" ht="1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</row>
    <row r="500" spans="1:11" ht="1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</row>
    <row r="501" spans="1:11" ht="1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</row>
    <row r="502" spans="1:11" ht="1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</row>
    <row r="503" spans="1:11" ht="1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</row>
    <row r="504" spans="1:11" ht="1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</row>
    <row r="505" spans="1:11" ht="1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</row>
    <row r="506" spans="1:11" ht="1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</row>
    <row r="507" spans="1:11" ht="1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</row>
    <row r="508" spans="1:11" ht="1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</row>
    <row r="509" spans="1:11" ht="1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</row>
    <row r="510" spans="1:11" ht="1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</row>
    <row r="511" spans="1:11" ht="1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</row>
    <row r="512" spans="1:11" ht="1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</row>
    <row r="513" spans="1:11" ht="1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</row>
    <row r="514" spans="1:11" ht="1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</row>
    <row r="515" spans="1:11" ht="1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</row>
    <row r="516" spans="1:11" ht="1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</row>
    <row r="517" spans="1:11" ht="1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</row>
    <row r="518" spans="1:11" ht="1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</row>
    <row r="519" spans="1:11" ht="1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</row>
    <row r="520" spans="1:11" ht="1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</row>
    <row r="521" spans="1:11" ht="1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</row>
    <row r="522" spans="1:11" ht="1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</row>
    <row r="523" spans="1:11" ht="1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</row>
    <row r="524" spans="1:11" ht="1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</row>
    <row r="525" spans="1:11" ht="1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</row>
    <row r="526" spans="1:11" ht="1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</row>
    <row r="527" spans="1:11" ht="1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</row>
    <row r="528" spans="1:11" ht="1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</row>
    <row r="529" spans="1:11" ht="1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</row>
    <row r="530" spans="1:11" ht="1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</row>
    <row r="531" spans="1:11" ht="1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</row>
    <row r="532" spans="1:11" ht="1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</row>
    <row r="533" spans="1:11" ht="1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</row>
    <row r="534" spans="1:11" ht="1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</row>
    <row r="535" spans="1:11" ht="1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</row>
    <row r="536" spans="1:11" ht="1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</row>
    <row r="537" spans="1:11" ht="1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</row>
    <row r="538" spans="1:11" ht="1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</row>
    <row r="539" spans="1:11" ht="1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</row>
    <row r="540" spans="1:11" ht="1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</row>
    <row r="541" spans="1:11" ht="1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</row>
    <row r="542" spans="1:11" ht="1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</row>
    <row r="543" spans="1:11" ht="1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</row>
    <row r="544" spans="1:11" ht="1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</row>
    <row r="545" spans="1:11" ht="1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</row>
    <row r="546" spans="1:11" ht="1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</row>
    <row r="547" spans="1:11" ht="1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</row>
    <row r="548" spans="1:11" ht="1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</row>
    <row r="549" spans="1:11" ht="1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</row>
    <row r="550" spans="1:11" ht="1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</row>
    <row r="551" spans="1:11" ht="1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</row>
    <row r="552" spans="1:11" ht="1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</row>
    <row r="553" spans="1:11" ht="1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</row>
    <row r="554" spans="1:11" ht="1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</row>
    <row r="555" spans="1:11" ht="1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</row>
    <row r="556" spans="1:11" ht="1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</row>
    <row r="557" spans="1:11" ht="1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</row>
    <row r="558" spans="1:11" ht="1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</row>
    <row r="559" spans="1:11" ht="1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</row>
    <row r="560" spans="1:11" ht="1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</row>
    <row r="561" spans="1:11" ht="1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</row>
    <row r="562" spans="1:11" ht="1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</row>
    <row r="563" spans="1:11" ht="1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</row>
    <row r="564" spans="1:11" ht="1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</row>
    <row r="565" spans="1:11" ht="1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</row>
    <row r="566" spans="1:11" ht="1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</row>
    <row r="567" spans="1:11" ht="1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</row>
    <row r="568" spans="1:11" ht="1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</row>
    <row r="569" spans="1:11" ht="1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</row>
    <row r="570" spans="1:11" ht="1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</row>
    <row r="571" spans="1:11" ht="1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</row>
    <row r="572" spans="1:11" ht="1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</row>
    <row r="573" spans="1:11" ht="1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</row>
    <row r="574" spans="1:11" ht="1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</row>
    <row r="575" spans="1:11" ht="1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</row>
    <row r="576" spans="1:11" ht="1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</row>
    <row r="577" spans="1:11" ht="1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</row>
    <row r="578" spans="1:11" ht="1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</row>
    <row r="579" spans="1:11" ht="1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</row>
    <row r="580" spans="1:11" ht="1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</row>
    <row r="581" spans="1:11" ht="1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</row>
    <row r="582" spans="1:11" ht="1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</row>
    <row r="583" spans="1:11" ht="1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</row>
    <row r="584" spans="1:11" ht="1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</row>
    <row r="585" spans="1:11" ht="1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</row>
    <row r="586" spans="1:11" ht="1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</row>
    <row r="587" spans="1:11" ht="1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</row>
    <row r="588" spans="1:11" ht="1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</row>
    <row r="589" spans="1:11" ht="1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</row>
    <row r="590" spans="1:11" ht="1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</row>
    <row r="591" spans="1:11" ht="1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</row>
    <row r="592" spans="1:11" ht="1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</row>
    <row r="593" spans="1:11" ht="1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</row>
    <row r="594" spans="1:11" ht="1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</row>
    <row r="595" spans="1:11" ht="1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</row>
    <row r="596" spans="1:11" ht="1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</row>
    <row r="597" spans="1:11" ht="1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</row>
    <row r="598" spans="1:11" ht="1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</row>
    <row r="599" spans="1:11" ht="1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</row>
    <row r="600" spans="1:11" ht="1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</row>
    <row r="601" spans="1:11" ht="1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</row>
    <row r="602" spans="1:11" ht="1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</row>
    <row r="603" spans="1:11" ht="1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</row>
    <row r="604" spans="1:11" ht="1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</row>
    <row r="605" spans="1:11" ht="1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</row>
    <row r="606" spans="1:11" ht="1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</row>
    <row r="607" spans="1:11" ht="1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</row>
    <row r="608" spans="1:11" ht="1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</row>
    <row r="609" spans="1:11" ht="1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</row>
    <row r="610" spans="1:11" ht="1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</row>
    <row r="611" spans="1:11" ht="1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</row>
    <row r="612" spans="1:11" ht="1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</row>
    <row r="613" spans="1:11" ht="1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</row>
    <row r="614" spans="1:11" ht="1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</row>
    <row r="615" spans="1:11" ht="1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</row>
    <row r="616" spans="1:11" ht="1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</row>
    <row r="617" spans="1:11" ht="1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</row>
    <row r="618" spans="1:11" ht="1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</row>
    <row r="619" spans="1:11" ht="1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</row>
    <row r="620" spans="1:11" ht="1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</row>
    <row r="621" spans="1:11" ht="1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</row>
    <row r="622" spans="1:11" ht="1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</row>
    <row r="623" spans="1:11" ht="1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</row>
    <row r="624" spans="1:11" ht="1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</row>
    <row r="625" spans="1:11" ht="1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</row>
    <row r="626" spans="1:11" ht="1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</row>
    <row r="627" spans="1:11" ht="1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</row>
    <row r="628" spans="1:11" ht="1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</row>
    <row r="629" spans="1:11" ht="1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</row>
    <row r="630" spans="1:11" ht="1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</row>
    <row r="631" spans="1:11" ht="1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</row>
    <row r="632" spans="1:11" ht="1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</row>
    <row r="633" spans="1:11" ht="1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</row>
    <row r="634" spans="1:11" ht="1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</row>
    <row r="635" spans="1:11" ht="1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</row>
    <row r="636" spans="1:11" ht="1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</row>
    <row r="637" spans="1:11" ht="1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</row>
    <row r="638" spans="1:11" ht="1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</row>
    <row r="639" spans="1:11" ht="1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</row>
    <row r="640" spans="1:11" ht="1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</row>
    <row r="641" spans="1:11" ht="1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</row>
    <row r="642" spans="1:11" ht="1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</row>
    <row r="643" spans="1:11" ht="1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</row>
    <row r="644" spans="1:11" ht="1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</row>
    <row r="645" spans="1:11" ht="1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</row>
    <row r="646" spans="1:11" ht="1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</row>
    <row r="647" spans="1:11" ht="1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</row>
    <row r="648" spans="1:11" ht="1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</row>
    <row r="649" spans="1:11" ht="1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</row>
    <row r="650" spans="1:11" ht="1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</row>
    <row r="651" spans="1:11" ht="1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</row>
    <row r="652" spans="1:11" ht="1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</row>
    <row r="653" spans="1:11" ht="1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</row>
    <row r="654" spans="1:11" ht="1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</row>
    <row r="655" spans="1:11" ht="1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</row>
    <row r="656" spans="1:11" ht="1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</row>
    <row r="657" spans="1:11" ht="1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</row>
    <row r="658" spans="1:11" ht="1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</row>
    <row r="659" spans="1:11" ht="1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</row>
    <row r="660" spans="1:11" ht="1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</row>
    <row r="661" spans="1:11" ht="1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</row>
    <row r="662" spans="1:11" ht="1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</row>
    <row r="663" spans="1:11" ht="1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</row>
    <row r="664" spans="1:11" ht="1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</row>
    <row r="665" spans="1:11" ht="1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</row>
    <row r="666" spans="1:11" ht="1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</row>
    <row r="667" spans="1:11" ht="1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</row>
    <row r="668" spans="1:11" ht="1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</row>
    <row r="669" spans="1:11" ht="1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</row>
    <row r="670" spans="1:11" ht="1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</row>
    <row r="671" spans="1:11" ht="1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</row>
    <row r="672" spans="1:11" ht="1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</row>
    <row r="673" spans="1:11" ht="1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</row>
    <row r="674" spans="1:11" ht="1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</row>
    <row r="675" spans="1:11" ht="1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</row>
    <row r="676" spans="1:11" ht="1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</row>
    <row r="677" spans="1:11" ht="1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</row>
    <row r="678" spans="1:11" ht="1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</row>
    <row r="679" spans="1:11" ht="1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</row>
    <row r="680" spans="1:11" ht="1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</row>
    <row r="681" spans="1:11" ht="1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</row>
    <row r="682" spans="1:11" ht="1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</row>
    <row r="683" spans="1:11" ht="1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</row>
    <row r="684" spans="1:11" ht="1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</row>
    <row r="685" spans="1:11" ht="1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</row>
    <row r="686" spans="1:11" ht="1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</row>
    <row r="687" spans="1:11" ht="1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</row>
    <row r="688" spans="1:11" ht="1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</row>
    <row r="689" spans="1:11" ht="1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</row>
    <row r="690" spans="1:11" ht="1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</row>
    <row r="691" spans="1:11" ht="1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</row>
    <row r="692" spans="1:11" ht="1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</row>
    <row r="693" spans="1:11" ht="1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</row>
    <row r="694" spans="1:11" ht="1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</row>
    <row r="695" spans="1:11" ht="1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</row>
    <row r="696" spans="1:11" ht="1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</row>
    <row r="697" spans="1:11" ht="1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</row>
    <row r="698" spans="1:11" ht="1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</row>
    <row r="699" spans="1:11" ht="1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</row>
    <row r="700" spans="1:11" ht="1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</row>
    <row r="701" spans="1:11" ht="1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</row>
    <row r="702" spans="1:11" ht="1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</row>
    <row r="703" spans="1:11" ht="1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</row>
    <row r="704" spans="1:11" ht="1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</row>
    <row r="705" spans="1:11" ht="1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</row>
    <row r="706" spans="1:11" ht="1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</row>
    <row r="707" spans="1:11" ht="1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</row>
    <row r="708" spans="1:11" ht="1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</row>
    <row r="709" spans="1:11" ht="1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</row>
    <row r="710" spans="1:11" ht="1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</row>
    <row r="711" spans="1:11" ht="1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</row>
    <row r="712" spans="1:11" ht="1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</row>
    <row r="713" spans="1:11" ht="1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</row>
    <row r="714" spans="1:11" ht="1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</row>
    <row r="715" spans="1:11" ht="1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</row>
    <row r="716" spans="1:11" ht="1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</row>
    <row r="717" spans="1:11" ht="1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</row>
    <row r="718" spans="1:11" ht="1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</row>
    <row r="719" spans="1:11" ht="1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</row>
    <row r="720" spans="1:11" ht="1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</row>
    <row r="721" spans="1:11" ht="1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</row>
    <row r="722" spans="1:11" ht="1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</row>
    <row r="723" spans="1:11" ht="1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</row>
    <row r="724" spans="1:11" ht="1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</row>
    <row r="725" spans="1:11" ht="1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</row>
    <row r="726" spans="1:11" ht="1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</row>
    <row r="727" spans="1:11" ht="1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</row>
    <row r="728" spans="1:11" ht="1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</row>
    <row r="729" spans="1:11" ht="1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</row>
    <row r="730" spans="1:11" ht="1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</row>
    <row r="731" spans="1:11" ht="1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</row>
    <row r="732" spans="1:11" ht="1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</row>
    <row r="733" spans="1:11" ht="1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</row>
    <row r="734" spans="1:11" ht="1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</row>
    <row r="735" spans="1:11" ht="1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</row>
    <row r="736" spans="1:11" ht="1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</row>
    <row r="737" spans="1:11" ht="1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</row>
    <row r="738" spans="1:11" ht="1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</row>
    <row r="739" spans="1:11" ht="1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</row>
    <row r="740" spans="1:11" ht="1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</row>
    <row r="741" spans="1:11" ht="1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</row>
    <row r="742" spans="1:11" ht="1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</row>
    <row r="743" spans="1:11" ht="1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</row>
    <row r="744" spans="1:11" ht="1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</row>
    <row r="745" spans="1:11" ht="1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</row>
    <row r="746" spans="1:11" ht="1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</row>
    <row r="747" spans="1:11" ht="1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</row>
    <row r="748" spans="1:11" ht="1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</row>
    <row r="749" spans="1:11" ht="1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</row>
    <row r="750" spans="1:11" ht="1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</row>
    <row r="751" spans="1:11" ht="1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</row>
    <row r="752" spans="1:11" ht="1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</row>
    <row r="753" spans="1:11" ht="1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</row>
    <row r="754" spans="1:11" ht="1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</row>
    <row r="755" spans="1:11" ht="1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</row>
    <row r="756" spans="1:11" ht="1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</row>
    <row r="757" spans="1:11" ht="1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</row>
    <row r="758" spans="1:11" ht="1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</row>
    <row r="759" spans="1:11" ht="1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</row>
    <row r="760" spans="1:11" ht="1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</row>
    <row r="761" spans="1:11" ht="1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</row>
    <row r="762" spans="1:11" ht="1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</row>
    <row r="763" spans="1:11" ht="1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</row>
    <row r="764" spans="1:11" ht="1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</row>
    <row r="765" spans="1:11" ht="1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</row>
    <row r="766" spans="1:11" ht="1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</row>
    <row r="767" spans="1:11" ht="1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</row>
    <row r="768" spans="1:11" ht="1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</row>
    <row r="769" spans="1:11" ht="1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</row>
    <row r="770" spans="1:11" ht="1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</row>
    <row r="771" spans="1:11" ht="1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</row>
    <row r="772" spans="1:11" ht="1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</row>
    <row r="773" spans="1:11" ht="1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</row>
    <row r="774" spans="1:11" ht="1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</row>
    <row r="775" spans="1:11" ht="1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</row>
    <row r="776" spans="1:11" ht="1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</row>
    <row r="777" spans="1:11" ht="1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</row>
    <row r="778" spans="1:11" ht="1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</row>
    <row r="779" spans="1:11" ht="1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</row>
    <row r="780" spans="1:11" ht="1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</row>
    <row r="781" spans="1:11" ht="1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</row>
    <row r="782" spans="1:11" ht="1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</row>
    <row r="783" spans="1:11" ht="1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</row>
    <row r="784" spans="1:11" ht="1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</row>
    <row r="785" spans="1:11" ht="1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</row>
    <row r="786" spans="1:11" ht="1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</row>
    <row r="787" spans="1:11" ht="1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</row>
    <row r="788" spans="1:11" ht="1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</row>
    <row r="789" spans="1:11" ht="1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</row>
    <row r="790" spans="1:11" ht="1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</row>
    <row r="791" spans="1:11" ht="1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</row>
    <row r="792" spans="1:11" ht="1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</row>
    <row r="793" spans="1:11" ht="1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</row>
    <row r="794" spans="1:11" ht="1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</row>
    <row r="795" spans="1:11" ht="1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</row>
    <row r="796" spans="1:11" ht="1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</row>
    <row r="797" spans="1:11" ht="1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</row>
    <row r="798" spans="1:11" ht="1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</row>
    <row r="799" spans="1:11" ht="1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</row>
    <row r="800" spans="1:11" ht="1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</row>
    <row r="801" spans="1:11" ht="1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</row>
    <row r="802" spans="1:11" ht="1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</row>
    <row r="803" spans="1:11" ht="1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</row>
    <row r="804" spans="1:11" ht="1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</row>
    <row r="805" spans="1:11" ht="1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</row>
    <row r="806" spans="1:11" ht="1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</row>
    <row r="807" spans="1:11" ht="1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</row>
    <row r="808" spans="1:11" ht="1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</row>
    <row r="809" spans="1:11" ht="1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</row>
    <row r="810" spans="1:11" ht="1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</row>
    <row r="811" spans="1:11" ht="1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</row>
    <row r="812" spans="1:11" ht="1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</row>
    <row r="813" spans="1:11" ht="1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</row>
    <row r="814" spans="1:11" ht="1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</row>
    <row r="815" spans="1:11" ht="1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</row>
    <row r="816" spans="1:11" ht="1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</row>
    <row r="817" spans="1:11" ht="1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</row>
    <row r="818" spans="1:11" ht="1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</row>
    <row r="819" spans="1:11" ht="1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</row>
    <row r="820" spans="1:11" ht="1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</row>
    <row r="821" spans="1:11" ht="1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</row>
    <row r="822" spans="1:11" ht="1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</row>
    <row r="823" spans="1:11" ht="1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</row>
    <row r="824" spans="1:11" ht="1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</row>
    <row r="825" spans="1:11" ht="1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</row>
    <row r="826" spans="1:11" ht="1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</row>
    <row r="827" spans="1:11" ht="1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</row>
    <row r="828" spans="1:11" ht="1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</row>
    <row r="829" spans="1:11" ht="1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</row>
    <row r="830" spans="1:11" ht="1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</row>
    <row r="831" spans="1:11" ht="1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</row>
    <row r="832" spans="1:11" ht="1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</row>
    <row r="833" spans="1:11" ht="1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</row>
    <row r="834" spans="1:11" ht="1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</row>
    <row r="835" spans="1:11" ht="1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</row>
    <row r="836" spans="1:11" ht="1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</row>
    <row r="837" spans="1:11" ht="1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</row>
    <row r="838" spans="1:11" ht="1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</row>
    <row r="839" spans="1:11" ht="1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</row>
    <row r="840" spans="1:11" ht="1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</row>
    <row r="841" spans="1:11" ht="1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</row>
    <row r="842" spans="1:11" ht="1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</row>
    <row r="843" spans="1:11" ht="1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</row>
    <row r="844" spans="1:11" ht="1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</row>
    <row r="845" spans="1:11" ht="1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</row>
    <row r="846" spans="1:11" ht="1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</row>
    <row r="847" spans="1:11" ht="1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</row>
    <row r="848" spans="1:11" ht="1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</row>
    <row r="849" spans="1:11" ht="1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</row>
    <row r="850" spans="1:11" ht="1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</row>
    <row r="851" spans="1:11" ht="1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</row>
    <row r="852" spans="1:11" ht="1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</row>
    <row r="853" spans="1:11" ht="1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</row>
    <row r="854" spans="1:11" ht="1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</row>
    <row r="855" spans="1:11" ht="1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</row>
    <row r="856" spans="1:11" ht="1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</row>
    <row r="857" spans="1:11" ht="1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</row>
    <row r="858" spans="1:11" ht="1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</row>
    <row r="859" spans="1:11" ht="1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</row>
    <row r="860" spans="1:11" ht="1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</row>
    <row r="861" spans="1:11" ht="1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</row>
    <row r="862" spans="1:11" ht="1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</row>
    <row r="863" spans="1:11" ht="1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</row>
    <row r="864" spans="1:11" ht="1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</row>
    <row r="865" spans="1:11" ht="1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</row>
    <row r="866" spans="1:11" ht="1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</row>
    <row r="867" spans="1:11" ht="1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</row>
    <row r="868" spans="1:11" ht="1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</row>
    <row r="869" spans="1:11" ht="1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</row>
    <row r="870" spans="1:11" ht="1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</row>
    <row r="871" spans="1:11" ht="1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</row>
    <row r="872" spans="1:11" ht="1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</row>
    <row r="873" spans="1:11" ht="1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</row>
    <row r="874" spans="1:11" ht="1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</row>
    <row r="875" spans="1:11" ht="1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</row>
    <row r="876" spans="1:11" ht="1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</row>
    <row r="877" spans="1:11" ht="1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</row>
    <row r="878" spans="1:11" ht="1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</row>
    <row r="879" spans="1:11" ht="1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</row>
    <row r="880" spans="1:11" ht="1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</row>
    <row r="881" spans="1:11" ht="1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</row>
    <row r="882" spans="1:11" ht="1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</row>
    <row r="883" spans="1:11" ht="1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</row>
    <row r="884" spans="1:11" ht="1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</row>
    <row r="885" spans="1:11" ht="1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</row>
    <row r="886" spans="1:11" ht="1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</row>
    <row r="887" spans="1:11" ht="1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</row>
    <row r="888" spans="1:11" ht="1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</row>
    <row r="889" spans="1:11" ht="1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</row>
    <row r="890" spans="1:11" ht="1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</row>
    <row r="891" spans="1:11" ht="1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</row>
    <row r="892" spans="1:11" ht="1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</row>
    <row r="893" spans="1:11" ht="1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</row>
    <row r="894" spans="1:11" ht="1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</row>
    <row r="895" spans="1:11" ht="1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</row>
    <row r="896" spans="1:11" ht="1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</row>
    <row r="897" spans="1:11" ht="1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</row>
    <row r="898" spans="1:11" ht="1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</row>
    <row r="899" spans="1:11" ht="1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</row>
    <row r="900" spans="1:11" ht="1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</row>
    <row r="901" spans="1:11" ht="1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</row>
    <row r="902" spans="1:11" ht="1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</row>
    <row r="903" spans="1:11" ht="1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</row>
    <row r="904" spans="1:11" ht="1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</row>
    <row r="905" spans="1:11" ht="1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</row>
    <row r="906" spans="1:11" ht="1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</row>
    <row r="907" spans="1:11" ht="1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</row>
    <row r="908" spans="1:11" ht="1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</row>
    <row r="909" spans="1:11" ht="1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</row>
    <row r="910" spans="1:11" ht="1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</row>
    <row r="911" spans="1:11" ht="1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</row>
    <row r="912" spans="1:11" ht="1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</row>
    <row r="913" spans="1:11" ht="1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</row>
    <row r="914" spans="1:11" ht="1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</row>
    <row r="915" spans="1:11" ht="1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</row>
    <row r="916" spans="1:11" ht="1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</row>
    <row r="917" spans="1:11" ht="1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</row>
    <row r="918" spans="1:11" ht="1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</row>
    <row r="919" spans="1:11" ht="1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</row>
    <row r="920" spans="1:11" ht="1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</row>
    <row r="921" spans="1:11" ht="1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</row>
    <row r="922" spans="1:11" ht="1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</row>
    <row r="923" spans="1:11" ht="1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</row>
    <row r="924" spans="1:11" ht="1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</row>
    <row r="925" spans="1:11" ht="1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</row>
    <row r="926" spans="1:11" ht="1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</row>
    <row r="927" spans="1:11" ht="1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</row>
    <row r="928" spans="1:11" ht="1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</row>
    <row r="929" spans="1:11" ht="1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</row>
    <row r="930" spans="1:11" ht="1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</row>
    <row r="931" spans="1:11" ht="1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</row>
    <row r="932" spans="1:11" ht="1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</row>
    <row r="933" spans="1:11" ht="1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</row>
    <row r="934" spans="1:11" ht="1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</row>
    <row r="935" spans="1:11" ht="1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</row>
    <row r="936" spans="1:11" ht="1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</row>
    <row r="937" spans="1:11" ht="1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</row>
    <row r="938" spans="1:11" ht="1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</row>
    <row r="939" spans="1:11" ht="1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</row>
    <row r="940" spans="1:11" ht="1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</row>
    <row r="941" spans="1:11" ht="1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</row>
    <row r="942" spans="1:11" ht="1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</row>
    <row r="943" spans="1:11" ht="1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</row>
    <row r="944" spans="1:11" ht="1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</row>
    <row r="945" spans="1:11" ht="1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</row>
    <row r="946" spans="1:11" ht="1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</row>
    <row r="947" spans="1:11" ht="1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</row>
    <row r="948" spans="1:11" ht="1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</row>
    <row r="949" spans="1:11" ht="1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</row>
    <row r="950" spans="1:11" ht="1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</row>
    <row r="951" spans="1:11" ht="1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</row>
    <row r="952" spans="1:11" ht="1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</row>
    <row r="953" spans="1:11" ht="1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</row>
    <row r="954" spans="1:11" ht="1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</row>
    <row r="955" spans="1:11" ht="1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</row>
    <row r="956" spans="1:11" ht="1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</row>
    <row r="957" spans="1:11" ht="1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</row>
    <row r="958" spans="1:11" ht="1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</row>
    <row r="959" spans="1:11" ht="1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</row>
    <row r="960" spans="1:11" ht="1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</row>
    <row r="961" spans="1:11" ht="1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</row>
    <row r="962" spans="1:11" ht="1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</row>
    <row r="963" spans="1:11" ht="1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</row>
    <row r="964" spans="1:11" ht="1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</row>
    <row r="965" spans="1:11" ht="1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</row>
    <row r="966" spans="1:11" ht="1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</row>
    <row r="967" spans="1:11" ht="1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</row>
    <row r="968" spans="1:11" ht="1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</row>
    <row r="969" spans="1:11" ht="1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</row>
    <row r="970" spans="1:11" ht="1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</row>
    <row r="971" spans="1:11" ht="1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</row>
    <row r="972" spans="1:11" ht="1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</row>
    <row r="973" spans="1:11" ht="1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</row>
    <row r="974" spans="1:11" ht="1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</row>
    <row r="975" spans="1:11" ht="1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</row>
    <row r="976" spans="1:11" ht="1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</row>
    <row r="977" spans="1:11" ht="1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</row>
    <row r="978" spans="1:11" ht="1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</row>
    <row r="979" spans="1:11" ht="1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</row>
    <row r="980" spans="1:11" ht="1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</row>
    <row r="981" spans="1:11" ht="1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</row>
    <row r="982" spans="1:11" ht="1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</row>
    <row r="983" spans="1:11" ht="1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</row>
    <row r="984" spans="1:11" ht="1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</row>
    <row r="985" spans="1:11" ht="1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</row>
    <row r="986" spans="1:11" ht="1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</row>
    <row r="987" spans="1:11" ht="1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</row>
    <row r="988" spans="1:11" ht="1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</row>
    <row r="989" spans="1:11" ht="1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</row>
    <row r="990" spans="1:11" ht="1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</row>
    <row r="991" spans="1:11" ht="1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</row>
    <row r="992" spans="1:11" ht="1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</row>
    <row r="993" spans="1:11" ht="1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</row>
    <row r="994" spans="1:11" ht="1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</row>
    <row r="995" spans="1:11" ht="1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</row>
    <row r="996" spans="1:11" ht="1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</row>
    <row r="997" spans="1:11" ht="1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</row>
    <row r="998" spans="1:11" ht="1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</row>
    <row r="999" spans="1:11" ht="1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</row>
  </sheetData>
  <mergeCells count="10">
    <mergeCell ref="A50:B50"/>
    <mergeCell ref="C8:C9"/>
    <mergeCell ref="D8:D9"/>
    <mergeCell ref="E8:E9"/>
    <mergeCell ref="F8:F9"/>
    <mergeCell ref="G8:G9"/>
    <mergeCell ref="A4:H4"/>
    <mergeCell ref="A6:A9"/>
    <mergeCell ref="B6:B9"/>
    <mergeCell ref="C6:G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pusdatin</dc:creator>
  <cp:lastModifiedBy>pusdatin</cp:lastModifiedBy>
  <dcterms:created xsi:type="dcterms:W3CDTF">2026-06-23T00:39:30Z</dcterms:created>
  <dcterms:modified xsi:type="dcterms:W3CDTF">2026-06-23T00:42:58Z</dcterms:modified>
</cp:coreProperties>
</file>