
<file path=[Content_Types].xml><?xml version="1.0" encoding="utf-8"?>
<Types xmlns="http://schemas.openxmlformats.org/package/2006/content-types">
  <Default Extension="data" ContentType="application/vnd.openxmlformats-officedocument.model+data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data_prioritas\"/>
    </mc:Choice>
  </mc:AlternateContent>
  <xr:revisionPtr revIDLastSave="0" documentId="13_ncr:1_{4CD9AD9C-D40A-491A-9AE1-448191549679}" xr6:coauthVersionLast="47" xr6:coauthVersionMax="47" xr10:uidLastSave="{00000000-0000-0000-0000-000000000000}"/>
  <bookViews>
    <workbookView xWindow="-108" yWindow="-108" windowWidth="23256" windowHeight="12576" xr2:uid="{64CCABC9-6CB9-4066-B290-BF6C524274F2}"/>
  </bookViews>
  <sheets>
    <sheet name="Cabai Besar-Kab 2024" sheetId="21" r:id="rId1"/>
    <sheet name="Cabai Besar-Prov" sheetId="22" r:id="rId2"/>
    <sheet name="Cabai Rawit Kab-2024" sheetId="23" r:id="rId3"/>
    <sheet name="Cabai Rawit-Prov" sheetId="24" r:id="rId4"/>
    <sheet name="Bawang Merah-Kab 2024" sheetId="25" r:id="rId5"/>
    <sheet name="Bawang Merah-Prov" sheetId="26" r:id="rId6"/>
    <sheet name="Bawang Putih-Kab 2024" sheetId="27" r:id="rId7"/>
    <sheet name="Bawang Putih-Prov" sheetId="28" r:id="rId8"/>
    <sheet name="Manggis 2024-Kab" sheetId="2" r:id="rId9"/>
    <sheet name="Manggis-Prov" sheetId="7" r:id="rId10"/>
    <sheet name="Manggis-Kab" sheetId="5" state="hidden" r:id="rId11"/>
    <sheet name="Pisang 2024-Kab" sheetId="3" r:id="rId12"/>
    <sheet name="Pisang-Prov" sheetId="8" r:id="rId13"/>
    <sheet name="Durian 2024-Kab" sheetId="17" r:id="rId14"/>
    <sheet name="Durian-Prov" sheetId="18" r:id="rId15"/>
    <sheet name="Jeruk 2024-Kab" sheetId="19" r:id="rId16"/>
    <sheet name="Jeruk Prov" sheetId="20" r:id="rId17"/>
    <sheet name="Jahe 2024-Kab" sheetId="9" r:id="rId18"/>
    <sheet name="Jahe-Prov" sheetId="13" r:id="rId19"/>
    <sheet name="Anggrek Potong 2024-Kab" sheetId="10" r:id="rId20"/>
    <sheet name="Anggrek-Prov" sheetId="14" r:id="rId21"/>
    <sheet name="Pisang-Kab" sheetId="6" state="hidden" r:id="rId22"/>
    <sheet name="Kode Prov" sheetId="4" state="hidden" r:id="rId23"/>
  </sheets>
  <externalReferences>
    <externalReference r:id="rId24"/>
    <externalReference r:id="rId25"/>
  </externalReferences>
  <definedNames>
    <definedName name="_xlcn.WorksheetConnection_Manggis2024A8J522" hidden="1">'Manggis 2024-Kab'!$A$6:$H$520</definedName>
  </definedNames>
  <calcPr calcId="191029"/>
  <pivotCaches>
    <pivotCache cacheId="0" r:id="rId26"/>
    <pivotCache cacheId="1" r:id="rId27"/>
  </pivotCaches>
  <extLst>
    <ext xmlns:x15="http://schemas.microsoft.com/office/spreadsheetml/2010/11/main" uri="{FCE2AD5D-F65C-4FA6-A056-5C36A1767C68}">
      <x15:dataModel>
        <x15:modelTables>
          <x15:modelTable id="Range" name="Range" connection="WorksheetConnection_Manggis 2024!$A$8:$J$522"/>
        </x15:modelTable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6" i="22" l="1"/>
  <c r="D46" i="22"/>
  <c r="E46" i="24"/>
  <c r="D46" i="24"/>
  <c r="E46" i="26"/>
  <c r="D46" i="26"/>
  <c r="E46" i="28"/>
  <c r="D46" i="28"/>
  <c r="E47" i="7"/>
  <c r="D47" i="7"/>
  <c r="E47" i="8"/>
  <c r="D47" i="8"/>
  <c r="E46" i="18"/>
  <c r="D46" i="18"/>
  <c r="E46" i="20"/>
  <c r="D46" i="20"/>
  <c r="G523" i="19"/>
  <c r="F523" i="19"/>
  <c r="D46" i="13"/>
  <c r="E46" i="13"/>
  <c r="E46" i="14"/>
  <c r="D46" i="14"/>
  <c r="F523" i="10"/>
  <c r="C521" i="27"/>
  <c r="C520" i="27"/>
  <c r="C519" i="27"/>
  <c r="C518" i="27"/>
  <c r="C517" i="27"/>
  <c r="C516" i="27"/>
  <c r="C515" i="27"/>
  <c r="C514" i="27"/>
  <c r="C513" i="27"/>
  <c r="C512" i="27"/>
  <c r="C511" i="27"/>
  <c r="C510" i="27"/>
  <c r="C509" i="27"/>
  <c r="C508" i="27"/>
  <c r="C507" i="27"/>
  <c r="C506" i="27"/>
  <c r="C505" i="27"/>
  <c r="C504" i="27"/>
  <c r="C503" i="27"/>
  <c r="C502" i="27"/>
  <c r="C501" i="27"/>
  <c r="C500" i="27"/>
  <c r="C499" i="27"/>
  <c r="C498" i="27"/>
  <c r="C497" i="27"/>
  <c r="C496" i="27"/>
  <c r="C495" i="27"/>
  <c r="C494" i="27"/>
  <c r="C493" i="27"/>
  <c r="C492" i="27"/>
  <c r="C491" i="27"/>
  <c r="C490" i="27"/>
  <c r="C489" i="27"/>
  <c r="C488" i="27"/>
  <c r="C487" i="27"/>
  <c r="C486" i="27"/>
  <c r="C485" i="27"/>
  <c r="C484" i="27"/>
  <c r="C483" i="27"/>
  <c r="C482" i="27"/>
  <c r="C481" i="27"/>
  <c r="C480" i="27"/>
  <c r="C479" i="27"/>
  <c r="C478" i="27"/>
  <c r="C477" i="27"/>
  <c r="C476" i="27"/>
  <c r="C475" i="27"/>
  <c r="C474" i="27"/>
  <c r="C473" i="27"/>
  <c r="C472" i="27"/>
  <c r="C471" i="27"/>
  <c r="C470" i="27"/>
  <c r="C469" i="27"/>
  <c r="C468" i="27"/>
  <c r="C467" i="27"/>
  <c r="C466" i="27"/>
  <c r="C465" i="27"/>
  <c r="C464" i="27"/>
  <c r="C463" i="27"/>
  <c r="C462" i="27"/>
  <c r="C461" i="27"/>
  <c r="C460" i="27"/>
  <c r="C459" i="27"/>
  <c r="C458" i="27"/>
  <c r="C457" i="27"/>
  <c r="C456" i="27"/>
  <c r="C455" i="27"/>
  <c r="C454" i="27"/>
  <c r="C453" i="27"/>
  <c r="C452" i="27"/>
  <c r="C451" i="27"/>
  <c r="C450" i="27"/>
  <c r="C449" i="27"/>
  <c r="C448" i="27"/>
  <c r="C447" i="27"/>
  <c r="C446" i="27"/>
  <c r="C445" i="27"/>
  <c r="C444" i="27"/>
  <c r="C443" i="27"/>
  <c r="C442" i="27"/>
  <c r="C441" i="27"/>
  <c r="C440" i="27"/>
  <c r="C439" i="27"/>
  <c r="C438" i="27"/>
  <c r="C437" i="27"/>
  <c r="C436" i="27"/>
  <c r="C435" i="27"/>
  <c r="C434" i="27"/>
  <c r="C433" i="27"/>
  <c r="C432" i="27"/>
  <c r="C431" i="27"/>
  <c r="C430" i="27"/>
  <c r="C429" i="27"/>
  <c r="C428" i="27"/>
  <c r="C427" i="27"/>
  <c r="C426" i="27"/>
  <c r="C425" i="27"/>
  <c r="C424" i="27"/>
  <c r="C423" i="27"/>
  <c r="C422" i="27"/>
  <c r="C421" i="27"/>
  <c r="C420" i="27"/>
  <c r="C419" i="27"/>
  <c r="C418" i="27"/>
  <c r="C417" i="27"/>
  <c r="C416" i="27"/>
  <c r="C415" i="27"/>
  <c r="C414" i="27"/>
  <c r="C413" i="27"/>
  <c r="C412" i="27"/>
  <c r="C411" i="27"/>
  <c r="C410" i="27"/>
  <c r="C409" i="27"/>
  <c r="C408" i="27"/>
  <c r="C407" i="27"/>
  <c r="C406" i="27"/>
  <c r="C405" i="27"/>
  <c r="C404" i="27"/>
  <c r="C403" i="27"/>
  <c r="C402" i="27"/>
  <c r="C401" i="27"/>
  <c r="C400" i="27"/>
  <c r="C399" i="27"/>
  <c r="C398" i="27"/>
  <c r="C397" i="27"/>
  <c r="C396" i="27"/>
  <c r="C395" i="27"/>
  <c r="C394" i="27"/>
  <c r="C393" i="27"/>
  <c r="C392" i="27"/>
  <c r="C391" i="27"/>
  <c r="C390" i="27"/>
  <c r="C389" i="27"/>
  <c r="C388" i="27"/>
  <c r="C387" i="27"/>
  <c r="C386" i="27"/>
  <c r="C385" i="27"/>
  <c r="C384" i="27"/>
  <c r="C383" i="27"/>
  <c r="C382" i="27"/>
  <c r="C381" i="27"/>
  <c r="C380" i="27"/>
  <c r="C379" i="27"/>
  <c r="C378" i="27"/>
  <c r="C377" i="27"/>
  <c r="C376" i="27"/>
  <c r="C375" i="27"/>
  <c r="C374" i="27"/>
  <c r="C373" i="27"/>
  <c r="C372" i="27"/>
  <c r="C371" i="27"/>
  <c r="C370" i="27"/>
  <c r="C369" i="27"/>
  <c r="C368" i="27"/>
  <c r="C367" i="27"/>
  <c r="C366" i="27"/>
  <c r="C365" i="27"/>
  <c r="C364" i="27"/>
  <c r="C363" i="27"/>
  <c r="C362" i="27"/>
  <c r="C361" i="27"/>
  <c r="C360" i="27"/>
  <c r="C359" i="27"/>
  <c r="C358" i="27"/>
  <c r="C357" i="27"/>
  <c r="C356" i="27"/>
  <c r="C355" i="27"/>
  <c r="C354" i="27"/>
  <c r="C353" i="27"/>
  <c r="C352" i="27"/>
  <c r="C351" i="27"/>
  <c r="C350" i="27"/>
  <c r="C349" i="27"/>
  <c r="C348" i="27"/>
  <c r="C347" i="27"/>
  <c r="C346" i="27"/>
  <c r="C345" i="27"/>
  <c r="C344" i="27"/>
  <c r="C343" i="27"/>
  <c r="C342" i="27"/>
  <c r="C341" i="27"/>
  <c r="C340" i="27"/>
  <c r="C339" i="27"/>
  <c r="C338" i="27"/>
  <c r="C337" i="27"/>
  <c r="C336" i="27"/>
  <c r="C335" i="27"/>
  <c r="C334" i="27"/>
  <c r="C333" i="27"/>
  <c r="C332" i="27"/>
  <c r="C331" i="27"/>
  <c r="C330" i="27"/>
  <c r="C329" i="27"/>
  <c r="C328" i="27"/>
  <c r="C327" i="27"/>
  <c r="C326" i="27"/>
  <c r="C325" i="27"/>
  <c r="C324" i="27"/>
  <c r="C323" i="27"/>
  <c r="C322" i="27"/>
  <c r="C321" i="27"/>
  <c r="C320" i="27"/>
  <c r="C319" i="27"/>
  <c r="C318" i="27"/>
  <c r="C317" i="27"/>
  <c r="C316" i="27"/>
  <c r="C315" i="27"/>
  <c r="C314" i="27"/>
  <c r="C313" i="27"/>
  <c r="C312" i="27"/>
  <c r="C311" i="27"/>
  <c r="C310" i="27"/>
  <c r="C309" i="27"/>
  <c r="C308" i="27"/>
  <c r="C307" i="27"/>
  <c r="C306" i="27"/>
  <c r="C305" i="27"/>
  <c r="C304" i="27"/>
  <c r="C303" i="27"/>
  <c r="C302" i="27"/>
  <c r="C301" i="27"/>
  <c r="C300" i="27"/>
  <c r="C299" i="27"/>
  <c r="C298" i="27"/>
  <c r="C297" i="27"/>
  <c r="C296" i="27"/>
  <c r="C295" i="27"/>
  <c r="C294" i="27"/>
  <c r="C293" i="27"/>
  <c r="C292" i="27"/>
  <c r="C291" i="27"/>
  <c r="C290" i="27"/>
  <c r="C289" i="27"/>
  <c r="C288" i="27"/>
  <c r="C287" i="27"/>
  <c r="C286" i="27"/>
  <c r="C285" i="27"/>
  <c r="C284" i="27"/>
  <c r="C283" i="27"/>
  <c r="C282" i="27"/>
  <c r="C281" i="27"/>
  <c r="C280" i="27"/>
  <c r="C279" i="27"/>
  <c r="C278" i="27"/>
  <c r="C277" i="27"/>
  <c r="C276" i="27"/>
  <c r="C275" i="27"/>
  <c r="C274" i="27"/>
  <c r="C273" i="27"/>
  <c r="C272" i="27"/>
  <c r="C271" i="27"/>
  <c r="C270" i="27"/>
  <c r="C269" i="27"/>
  <c r="C268" i="27"/>
  <c r="C267" i="27"/>
  <c r="C266" i="27"/>
  <c r="C265" i="27"/>
  <c r="C264" i="27"/>
  <c r="C263" i="27"/>
  <c r="C262" i="27"/>
  <c r="C261" i="27"/>
  <c r="C260" i="27"/>
  <c r="C259" i="27"/>
  <c r="C258" i="27"/>
  <c r="C257" i="27"/>
  <c r="C256" i="27"/>
  <c r="C255" i="27"/>
  <c r="C254" i="27"/>
  <c r="C253" i="27"/>
  <c r="C252" i="27"/>
  <c r="C251" i="27"/>
  <c r="C250" i="27"/>
  <c r="C249" i="27"/>
  <c r="C248" i="27"/>
  <c r="C247" i="27"/>
  <c r="C246" i="27"/>
  <c r="C245" i="27"/>
  <c r="C244" i="27"/>
  <c r="C243" i="27"/>
  <c r="C242" i="27"/>
  <c r="C241" i="27"/>
  <c r="C240" i="27"/>
  <c r="C239" i="27"/>
  <c r="C238" i="27"/>
  <c r="C237" i="27"/>
  <c r="C236" i="27"/>
  <c r="C235" i="27"/>
  <c r="C234" i="27"/>
  <c r="C233" i="27"/>
  <c r="C232" i="27"/>
  <c r="C231" i="27"/>
  <c r="C230" i="27"/>
  <c r="C229" i="27"/>
  <c r="C228" i="27"/>
  <c r="C227" i="27"/>
  <c r="C226" i="27"/>
  <c r="C225" i="27"/>
  <c r="C224" i="27"/>
  <c r="C223" i="27"/>
  <c r="C222" i="27"/>
  <c r="C221" i="27"/>
  <c r="C220" i="27"/>
  <c r="C219" i="27"/>
  <c r="C218" i="27"/>
  <c r="C217" i="27"/>
  <c r="C216" i="27"/>
  <c r="C215" i="27"/>
  <c r="C214" i="27"/>
  <c r="C213" i="27"/>
  <c r="C212" i="27"/>
  <c r="C211" i="27"/>
  <c r="C210" i="27"/>
  <c r="C209" i="27"/>
  <c r="C208" i="27"/>
  <c r="C207" i="27"/>
  <c r="C206" i="27"/>
  <c r="C205" i="27"/>
  <c r="C204" i="27"/>
  <c r="C203" i="27"/>
  <c r="C202" i="27"/>
  <c r="C201" i="27"/>
  <c r="C200" i="27"/>
  <c r="C199" i="27"/>
  <c r="C198" i="27"/>
  <c r="C197" i="27"/>
  <c r="C196" i="27"/>
  <c r="C195" i="27"/>
  <c r="C194" i="27"/>
  <c r="C193" i="27"/>
  <c r="C192" i="27"/>
  <c r="C191" i="27"/>
  <c r="C190" i="27"/>
  <c r="C189" i="27"/>
  <c r="C188" i="27"/>
  <c r="C187" i="27"/>
  <c r="C186" i="27"/>
  <c r="C185" i="27"/>
  <c r="C184" i="27"/>
  <c r="C183" i="27"/>
  <c r="C182" i="27"/>
  <c r="C181" i="27"/>
  <c r="C180" i="27"/>
  <c r="C179" i="27"/>
  <c r="C178" i="27"/>
  <c r="C177" i="27"/>
  <c r="C176" i="27"/>
  <c r="C175" i="27"/>
  <c r="C174" i="27"/>
  <c r="C173" i="27"/>
  <c r="C172" i="27"/>
  <c r="C171" i="27"/>
  <c r="C170" i="27"/>
  <c r="C169" i="27"/>
  <c r="C168" i="27"/>
  <c r="C167" i="27"/>
  <c r="C166" i="27"/>
  <c r="C165" i="27"/>
  <c r="C164" i="27"/>
  <c r="C163" i="27"/>
  <c r="C162" i="27"/>
  <c r="C161" i="27"/>
  <c r="C160" i="27"/>
  <c r="C159" i="27"/>
  <c r="C158" i="27"/>
  <c r="C157" i="27"/>
  <c r="C156" i="27"/>
  <c r="C155" i="27"/>
  <c r="C154" i="27"/>
  <c r="C153" i="27"/>
  <c r="C152" i="27"/>
  <c r="C151" i="27"/>
  <c r="C150" i="27"/>
  <c r="C149" i="27"/>
  <c r="C148" i="27"/>
  <c r="C147" i="27"/>
  <c r="C146" i="27"/>
  <c r="C145" i="27"/>
  <c r="C144" i="27"/>
  <c r="C143" i="27"/>
  <c r="C142" i="27"/>
  <c r="C141" i="27"/>
  <c r="C140" i="27"/>
  <c r="C139" i="27"/>
  <c r="C138" i="27"/>
  <c r="C137" i="27"/>
  <c r="C136" i="27"/>
  <c r="C135" i="27"/>
  <c r="C134" i="27"/>
  <c r="C133" i="27"/>
  <c r="C132" i="27"/>
  <c r="C131" i="27"/>
  <c r="C130" i="27"/>
  <c r="C129" i="27"/>
  <c r="C128" i="27"/>
  <c r="C127" i="27"/>
  <c r="C126" i="27"/>
  <c r="C125" i="27"/>
  <c r="C124" i="27"/>
  <c r="C123" i="27"/>
  <c r="C122" i="27"/>
  <c r="C121" i="27"/>
  <c r="C120" i="27"/>
  <c r="C119" i="27"/>
  <c r="C118" i="27"/>
  <c r="C117" i="27"/>
  <c r="C116" i="27"/>
  <c r="C115" i="27"/>
  <c r="C114" i="27"/>
  <c r="C113" i="27"/>
  <c r="C112" i="27"/>
  <c r="C111" i="27"/>
  <c r="C110" i="27"/>
  <c r="C109" i="27"/>
  <c r="C108" i="27"/>
  <c r="C107" i="27"/>
  <c r="C106" i="27"/>
  <c r="C105" i="27"/>
  <c r="C104" i="27"/>
  <c r="C103" i="27"/>
  <c r="C102" i="27"/>
  <c r="C101" i="27"/>
  <c r="C100" i="27"/>
  <c r="C99" i="27"/>
  <c r="C98" i="27"/>
  <c r="C97" i="27"/>
  <c r="C96" i="27"/>
  <c r="C95" i="27"/>
  <c r="C94" i="27"/>
  <c r="C93" i="27"/>
  <c r="C92" i="27"/>
  <c r="C91" i="27"/>
  <c r="C90" i="27"/>
  <c r="C89" i="27"/>
  <c r="C88" i="27"/>
  <c r="C87" i="27"/>
  <c r="C86" i="27"/>
  <c r="C85" i="27"/>
  <c r="C84" i="27"/>
  <c r="C83" i="27"/>
  <c r="C82" i="27"/>
  <c r="C81" i="27"/>
  <c r="C80" i="27"/>
  <c r="C79" i="27"/>
  <c r="C78" i="27"/>
  <c r="C77" i="27"/>
  <c r="C76" i="27"/>
  <c r="C75" i="27"/>
  <c r="C74" i="27"/>
  <c r="C73" i="27"/>
  <c r="C72" i="27"/>
  <c r="C71" i="27"/>
  <c r="C70" i="27"/>
  <c r="C69" i="27"/>
  <c r="C68" i="27"/>
  <c r="C67" i="27"/>
  <c r="C66" i="27"/>
  <c r="C65" i="27"/>
  <c r="C64" i="27"/>
  <c r="C63" i="27"/>
  <c r="C62" i="27"/>
  <c r="C61" i="27"/>
  <c r="C60" i="27"/>
  <c r="C59" i="27"/>
  <c r="C58" i="27"/>
  <c r="C57" i="27"/>
  <c r="C56" i="27"/>
  <c r="C55" i="27"/>
  <c r="C54" i="27"/>
  <c r="C53" i="27"/>
  <c r="C52" i="27"/>
  <c r="C51" i="27"/>
  <c r="C50" i="27"/>
  <c r="C49" i="27"/>
  <c r="C48" i="27"/>
  <c r="C47" i="27"/>
  <c r="C46" i="27"/>
  <c r="C45" i="27"/>
  <c r="C44" i="27"/>
  <c r="C43" i="27"/>
  <c r="C42" i="27"/>
  <c r="C41" i="27"/>
  <c r="C40" i="27"/>
  <c r="C39" i="27"/>
  <c r="C38" i="27"/>
  <c r="C37" i="27"/>
  <c r="C36" i="27"/>
  <c r="C35" i="27"/>
  <c r="C34" i="27"/>
  <c r="C33" i="27"/>
  <c r="C32" i="27"/>
  <c r="C31" i="27"/>
  <c r="C30" i="27"/>
  <c r="C29" i="27"/>
  <c r="C28" i="27"/>
  <c r="C27" i="27"/>
  <c r="C26" i="27"/>
  <c r="C25" i="27"/>
  <c r="C24" i="27"/>
  <c r="C23" i="27"/>
  <c r="C22" i="27"/>
  <c r="C21" i="27"/>
  <c r="C20" i="27"/>
  <c r="C19" i="27"/>
  <c r="C18" i="27"/>
  <c r="C17" i="27"/>
  <c r="C16" i="27"/>
  <c r="C15" i="27"/>
  <c r="C14" i="27"/>
  <c r="C13" i="27"/>
  <c r="C12" i="27"/>
  <c r="C11" i="27"/>
  <c r="C10" i="27"/>
  <c r="C9" i="27"/>
  <c r="C8" i="27"/>
  <c r="C521" i="25"/>
  <c r="C520" i="25"/>
  <c r="C519" i="25"/>
  <c r="C518" i="25"/>
  <c r="C517" i="25"/>
  <c r="C516" i="25"/>
  <c r="C515" i="25"/>
  <c r="C514" i="25"/>
  <c r="C513" i="25"/>
  <c r="C512" i="25"/>
  <c r="C511" i="25"/>
  <c r="C510" i="25"/>
  <c r="C509" i="25"/>
  <c r="C508" i="25"/>
  <c r="C507" i="25"/>
  <c r="C506" i="25"/>
  <c r="C505" i="25"/>
  <c r="C504" i="25"/>
  <c r="C503" i="25"/>
  <c r="C502" i="25"/>
  <c r="C501" i="25"/>
  <c r="C500" i="25"/>
  <c r="C499" i="25"/>
  <c r="C498" i="25"/>
  <c r="C497" i="25"/>
  <c r="C496" i="25"/>
  <c r="C495" i="25"/>
  <c r="C494" i="25"/>
  <c r="C493" i="25"/>
  <c r="C492" i="25"/>
  <c r="C491" i="25"/>
  <c r="C490" i="25"/>
  <c r="C489" i="25"/>
  <c r="C488" i="25"/>
  <c r="C487" i="25"/>
  <c r="C486" i="25"/>
  <c r="C485" i="25"/>
  <c r="C484" i="25"/>
  <c r="C483" i="25"/>
  <c r="C482" i="25"/>
  <c r="C481" i="25"/>
  <c r="C480" i="25"/>
  <c r="C479" i="25"/>
  <c r="C478" i="25"/>
  <c r="C477" i="25"/>
  <c r="C476" i="25"/>
  <c r="C475" i="25"/>
  <c r="C474" i="25"/>
  <c r="C473" i="25"/>
  <c r="C472" i="25"/>
  <c r="C471" i="25"/>
  <c r="C470" i="25"/>
  <c r="C469" i="25"/>
  <c r="C468" i="25"/>
  <c r="C467" i="25"/>
  <c r="C466" i="25"/>
  <c r="C465" i="25"/>
  <c r="C464" i="25"/>
  <c r="C463" i="25"/>
  <c r="C462" i="25"/>
  <c r="C461" i="25"/>
  <c r="C460" i="25"/>
  <c r="C459" i="25"/>
  <c r="C458" i="25"/>
  <c r="C457" i="25"/>
  <c r="C456" i="25"/>
  <c r="C455" i="25"/>
  <c r="C454" i="25"/>
  <c r="C453" i="25"/>
  <c r="C452" i="25"/>
  <c r="C451" i="25"/>
  <c r="C450" i="25"/>
  <c r="C449" i="25"/>
  <c r="C448" i="25"/>
  <c r="C447" i="25"/>
  <c r="C446" i="25"/>
  <c r="C445" i="25"/>
  <c r="C444" i="25"/>
  <c r="C443" i="25"/>
  <c r="C442" i="25"/>
  <c r="C441" i="25"/>
  <c r="C440" i="25"/>
  <c r="C439" i="25"/>
  <c r="C438" i="25"/>
  <c r="C437" i="25"/>
  <c r="C436" i="25"/>
  <c r="C435" i="25"/>
  <c r="C434" i="25"/>
  <c r="C433" i="25"/>
  <c r="C432" i="25"/>
  <c r="C431" i="25"/>
  <c r="C430" i="25"/>
  <c r="C429" i="25"/>
  <c r="C428" i="25"/>
  <c r="C427" i="25"/>
  <c r="C426" i="25"/>
  <c r="C425" i="25"/>
  <c r="C424" i="25"/>
  <c r="C423" i="25"/>
  <c r="C422" i="25"/>
  <c r="C421" i="25"/>
  <c r="C420" i="25"/>
  <c r="C419" i="25"/>
  <c r="C418" i="25"/>
  <c r="C417" i="25"/>
  <c r="C416" i="25"/>
  <c r="C415" i="25"/>
  <c r="C414" i="25"/>
  <c r="C413" i="25"/>
  <c r="C412" i="25"/>
  <c r="C411" i="25"/>
  <c r="C410" i="25"/>
  <c r="C409" i="25"/>
  <c r="C408" i="25"/>
  <c r="C407" i="25"/>
  <c r="C406" i="25"/>
  <c r="C405" i="25"/>
  <c r="C404" i="25"/>
  <c r="C403" i="25"/>
  <c r="C402" i="25"/>
  <c r="C401" i="25"/>
  <c r="C400" i="25"/>
  <c r="C399" i="25"/>
  <c r="C398" i="25"/>
  <c r="C397" i="25"/>
  <c r="C396" i="25"/>
  <c r="C395" i="25"/>
  <c r="C394" i="25"/>
  <c r="C393" i="25"/>
  <c r="C392" i="25"/>
  <c r="C391" i="25"/>
  <c r="C390" i="25"/>
  <c r="C389" i="25"/>
  <c r="C388" i="25"/>
  <c r="C387" i="25"/>
  <c r="C386" i="25"/>
  <c r="C385" i="25"/>
  <c r="C384" i="25"/>
  <c r="C383" i="25"/>
  <c r="C382" i="25"/>
  <c r="C381" i="25"/>
  <c r="C380" i="25"/>
  <c r="C379" i="25"/>
  <c r="C378" i="25"/>
  <c r="C377" i="25"/>
  <c r="C376" i="25"/>
  <c r="C375" i="25"/>
  <c r="C374" i="25"/>
  <c r="C373" i="25"/>
  <c r="C372" i="25"/>
  <c r="C371" i="25"/>
  <c r="C370" i="25"/>
  <c r="C369" i="25"/>
  <c r="C368" i="25"/>
  <c r="C367" i="25"/>
  <c r="C366" i="25"/>
  <c r="C365" i="25"/>
  <c r="C364" i="25"/>
  <c r="C363" i="25"/>
  <c r="C362" i="25"/>
  <c r="C361" i="25"/>
  <c r="C360" i="25"/>
  <c r="C359" i="25"/>
  <c r="C358" i="25"/>
  <c r="C357" i="25"/>
  <c r="C356" i="25"/>
  <c r="C355" i="25"/>
  <c r="C354" i="25"/>
  <c r="C353" i="25"/>
  <c r="C352" i="25"/>
  <c r="C351" i="25"/>
  <c r="C350" i="25"/>
  <c r="C349" i="25"/>
  <c r="C348" i="25"/>
  <c r="C347" i="25"/>
  <c r="C346" i="25"/>
  <c r="C345" i="25"/>
  <c r="C344" i="25"/>
  <c r="C343" i="25"/>
  <c r="C342" i="25"/>
  <c r="C341" i="25"/>
  <c r="C340" i="25"/>
  <c r="C339" i="25"/>
  <c r="C338" i="25"/>
  <c r="C337" i="25"/>
  <c r="C336" i="25"/>
  <c r="C335" i="25"/>
  <c r="C334" i="25"/>
  <c r="C333" i="25"/>
  <c r="C332" i="25"/>
  <c r="C331" i="25"/>
  <c r="C330" i="25"/>
  <c r="C329" i="25"/>
  <c r="C328" i="25"/>
  <c r="C327" i="25"/>
  <c r="C326" i="25"/>
  <c r="C325" i="25"/>
  <c r="C324" i="25"/>
  <c r="C323" i="25"/>
  <c r="C322" i="25"/>
  <c r="C321" i="25"/>
  <c r="C320" i="25"/>
  <c r="C319" i="25"/>
  <c r="C318" i="25"/>
  <c r="C317" i="25"/>
  <c r="C316" i="25"/>
  <c r="C315" i="25"/>
  <c r="C314" i="25"/>
  <c r="C313" i="25"/>
  <c r="C312" i="25"/>
  <c r="C311" i="25"/>
  <c r="C310" i="25"/>
  <c r="C309" i="25"/>
  <c r="C308" i="25"/>
  <c r="C307" i="25"/>
  <c r="C306" i="25"/>
  <c r="C305" i="25"/>
  <c r="C304" i="25"/>
  <c r="C303" i="25"/>
  <c r="C302" i="25"/>
  <c r="C301" i="25"/>
  <c r="C300" i="25"/>
  <c r="C299" i="25"/>
  <c r="C298" i="25"/>
  <c r="C297" i="25"/>
  <c r="C296" i="25"/>
  <c r="C295" i="25"/>
  <c r="C294" i="25"/>
  <c r="C293" i="25"/>
  <c r="C292" i="25"/>
  <c r="C291" i="25"/>
  <c r="C290" i="25"/>
  <c r="C289" i="25"/>
  <c r="C288" i="25"/>
  <c r="C287" i="25"/>
  <c r="C286" i="25"/>
  <c r="C285" i="25"/>
  <c r="C284" i="25"/>
  <c r="C283" i="25"/>
  <c r="C282" i="25"/>
  <c r="C281" i="25"/>
  <c r="C280" i="25"/>
  <c r="C279" i="25"/>
  <c r="C278" i="25"/>
  <c r="C277" i="25"/>
  <c r="C276" i="25"/>
  <c r="C275" i="25"/>
  <c r="C274" i="25"/>
  <c r="C273" i="25"/>
  <c r="C272" i="25"/>
  <c r="C271" i="25"/>
  <c r="C270" i="25"/>
  <c r="C269" i="25"/>
  <c r="C268" i="25"/>
  <c r="C267" i="25"/>
  <c r="C266" i="25"/>
  <c r="C265" i="25"/>
  <c r="C264" i="25"/>
  <c r="C263" i="25"/>
  <c r="C262" i="25"/>
  <c r="C261" i="25"/>
  <c r="C260" i="25"/>
  <c r="C259" i="25"/>
  <c r="C258" i="25"/>
  <c r="C257" i="25"/>
  <c r="C256" i="25"/>
  <c r="C255" i="25"/>
  <c r="C254" i="25"/>
  <c r="C253" i="25"/>
  <c r="C252" i="25"/>
  <c r="C251" i="25"/>
  <c r="C250" i="25"/>
  <c r="C249" i="25"/>
  <c r="C248" i="25"/>
  <c r="C247" i="25"/>
  <c r="C246" i="25"/>
  <c r="C245" i="25"/>
  <c r="C244" i="25"/>
  <c r="C243" i="25"/>
  <c r="C242" i="25"/>
  <c r="C241" i="25"/>
  <c r="C240" i="25"/>
  <c r="C239" i="25"/>
  <c r="C238" i="25"/>
  <c r="C237" i="25"/>
  <c r="C236" i="25"/>
  <c r="C235" i="25"/>
  <c r="C234" i="25"/>
  <c r="C233" i="25"/>
  <c r="C232" i="25"/>
  <c r="C231" i="25"/>
  <c r="C230" i="25"/>
  <c r="C229" i="25"/>
  <c r="C228" i="25"/>
  <c r="C227" i="25"/>
  <c r="C226" i="25"/>
  <c r="C225" i="25"/>
  <c r="C224" i="25"/>
  <c r="C223" i="25"/>
  <c r="C222" i="25"/>
  <c r="C221" i="25"/>
  <c r="C220" i="25"/>
  <c r="C219" i="25"/>
  <c r="C218" i="25"/>
  <c r="C217" i="25"/>
  <c r="C216" i="25"/>
  <c r="C215" i="25"/>
  <c r="C214" i="25"/>
  <c r="C213" i="25"/>
  <c r="C212" i="25"/>
  <c r="C211" i="25"/>
  <c r="C210" i="25"/>
  <c r="C209" i="25"/>
  <c r="C208" i="25"/>
  <c r="C207" i="25"/>
  <c r="C206" i="25"/>
  <c r="C205" i="25"/>
  <c r="C204" i="25"/>
  <c r="C203" i="25"/>
  <c r="C202" i="25"/>
  <c r="C201" i="25"/>
  <c r="C200" i="25"/>
  <c r="C199" i="25"/>
  <c r="C198" i="25"/>
  <c r="C197" i="25"/>
  <c r="C196" i="25"/>
  <c r="C195" i="25"/>
  <c r="C194" i="25"/>
  <c r="C193" i="25"/>
  <c r="C192" i="25"/>
  <c r="C191" i="25"/>
  <c r="C190" i="25"/>
  <c r="C189" i="25"/>
  <c r="C188" i="25"/>
  <c r="C187" i="25"/>
  <c r="C186" i="25"/>
  <c r="C185" i="25"/>
  <c r="C184" i="25"/>
  <c r="C183" i="25"/>
  <c r="C182" i="25"/>
  <c r="C181" i="25"/>
  <c r="C180" i="25"/>
  <c r="C179" i="25"/>
  <c r="C178" i="25"/>
  <c r="C177" i="25"/>
  <c r="C176" i="25"/>
  <c r="C175" i="25"/>
  <c r="C174" i="25"/>
  <c r="C173" i="25"/>
  <c r="C172" i="25"/>
  <c r="C171" i="25"/>
  <c r="C170" i="25"/>
  <c r="C169" i="25"/>
  <c r="C168" i="25"/>
  <c r="C167" i="25"/>
  <c r="C166" i="25"/>
  <c r="C165" i="25"/>
  <c r="C164" i="25"/>
  <c r="C163" i="25"/>
  <c r="C162" i="25"/>
  <c r="C161" i="25"/>
  <c r="C160" i="25"/>
  <c r="C159" i="25"/>
  <c r="C158" i="25"/>
  <c r="C157" i="25"/>
  <c r="C156" i="25"/>
  <c r="C155" i="25"/>
  <c r="C154" i="25"/>
  <c r="C153" i="25"/>
  <c r="C152" i="25"/>
  <c r="C151" i="25"/>
  <c r="C150" i="25"/>
  <c r="C149" i="25"/>
  <c r="C148" i="25"/>
  <c r="C147" i="25"/>
  <c r="C146" i="25"/>
  <c r="C145" i="25"/>
  <c r="C144" i="25"/>
  <c r="C143" i="25"/>
  <c r="C142" i="25"/>
  <c r="C141" i="25"/>
  <c r="C140" i="25"/>
  <c r="C139" i="25"/>
  <c r="C138" i="25"/>
  <c r="C137" i="25"/>
  <c r="C136" i="25"/>
  <c r="C135" i="25"/>
  <c r="C134" i="25"/>
  <c r="C133" i="25"/>
  <c r="C132" i="25"/>
  <c r="C131" i="25"/>
  <c r="C130" i="25"/>
  <c r="C129" i="25"/>
  <c r="C128" i="25"/>
  <c r="C127" i="25"/>
  <c r="C126" i="25"/>
  <c r="C125" i="25"/>
  <c r="C124" i="25"/>
  <c r="C123" i="25"/>
  <c r="C122" i="25"/>
  <c r="C121" i="25"/>
  <c r="C120" i="25"/>
  <c r="C119" i="25"/>
  <c r="C118" i="25"/>
  <c r="C117" i="25"/>
  <c r="C116" i="25"/>
  <c r="C115" i="25"/>
  <c r="C114" i="25"/>
  <c r="C113" i="25"/>
  <c r="C112" i="25"/>
  <c r="C111" i="25"/>
  <c r="C110" i="25"/>
  <c r="C109" i="25"/>
  <c r="C108" i="25"/>
  <c r="C107" i="25"/>
  <c r="C106" i="25"/>
  <c r="C105" i="25"/>
  <c r="C104" i="25"/>
  <c r="C103" i="25"/>
  <c r="C102" i="25"/>
  <c r="C101" i="25"/>
  <c r="C100" i="25"/>
  <c r="C99" i="25"/>
  <c r="C98" i="25"/>
  <c r="C97" i="25"/>
  <c r="C96" i="25"/>
  <c r="C95" i="25"/>
  <c r="C94" i="25"/>
  <c r="C93" i="25"/>
  <c r="C92" i="25"/>
  <c r="C91" i="25"/>
  <c r="C90" i="25"/>
  <c r="C89" i="25"/>
  <c r="C88" i="25"/>
  <c r="C87" i="25"/>
  <c r="C86" i="25"/>
  <c r="C85" i="25"/>
  <c r="C84" i="25"/>
  <c r="C83" i="25"/>
  <c r="C82" i="25"/>
  <c r="C81" i="25"/>
  <c r="C80" i="25"/>
  <c r="C79" i="25"/>
  <c r="C78" i="25"/>
  <c r="C77" i="25"/>
  <c r="C76" i="25"/>
  <c r="C75" i="25"/>
  <c r="C74" i="25"/>
  <c r="C73" i="25"/>
  <c r="C72" i="25"/>
  <c r="C71" i="25"/>
  <c r="C70" i="25"/>
  <c r="C69" i="25"/>
  <c r="C68" i="25"/>
  <c r="C67" i="25"/>
  <c r="C66" i="25"/>
  <c r="C65" i="25"/>
  <c r="C64" i="25"/>
  <c r="C63" i="25"/>
  <c r="C62" i="25"/>
  <c r="C61" i="25"/>
  <c r="C60" i="25"/>
  <c r="C59" i="25"/>
  <c r="C58" i="25"/>
  <c r="C57" i="25"/>
  <c r="C56" i="25"/>
  <c r="C55" i="25"/>
  <c r="C54" i="25"/>
  <c r="C53" i="25"/>
  <c r="C52" i="25"/>
  <c r="C51" i="25"/>
  <c r="C50" i="25"/>
  <c r="C49" i="25"/>
  <c r="C48" i="25"/>
  <c r="C47" i="25"/>
  <c r="C46" i="25"/>
  <c r="C45" i="25"/>
  <c r="C44" i="25"/>
  <c r="C43" i="25"/>
  <c r="C42" i="25"/>
  <c r="C41" i="25"/>
  <c r="C40" i="25"/>
  <c r="C39" i="25"/>
  <c r="C38" i="25"/>
  <c r="C37" i="25"/>
  <c r="C36" i="25"/>
  <c r="C35" i="25"/>
  <c r="C34" i="25"/>
  <c r="C33" i="25"/>
  <c r="C32" i="25"/>
  <c r="C31" i="25"/>
  <c r="C30" i="25"/>
  <c r="C29" i="25"/>
  <c r="C28" i="25"/>
  <c r="C27" i="25"/>
  <c r="C26" i="25"/>
  <c r="C25" i="25"/>
  <c r="C24" i="25"/>
  <c r="C23" i="25"/>
  <c r="C22" i="25"/>
  <c r="C21" i="25"/>
  <c r="C20" i="25"/>
  <c r="C19" i="25"/>
  <c r="C18" i="25"/>
  <c r="C17" i="25"/>
  <c r="C16" i="25"/>
  <c r="C15" i="25"/>
  <c r="C14" i="25"/>
  <c r="C13" i="25"/>
  <c r="C12" i="25"/>
  <c r="C11" i="25"/>
  <c r="C10" i="25"/>
  <c r="C9" i="25"/>
  <c r="C8" i="25"/>
  <c r="C521" i="23"/>
  <c r="C520" i="23"/>
  <c r="C519" i="23"/>
  <c r="C518" i="23"/>
  <c r="C517" i="23"/>
  <c r="C516" i="23"/>
  <c r="C515" i="23"/>
  <c r="C514" i="23"/>
  <c r="C513" i="23"/>
  <c r="C512" i="23"/>
  <c r="C511" i="23"/>
  <c r="C510" i="23"/>
  <c r="C509" i="23"/>
  <c r="C508" i="23"/>
  <c r="C507" i="23"/>
  <c r="C506" i="23"/>
  <c r="C505" i="23"/>
  <c r="C504" i="23"/>
  <c r="C503" i="23"/>
  <c r="C502" i="23"/>
  <c r="C501" i="23"/>
  <c r="C500" i="23"/>
  <c r="C499" i="23"/>
  <c r="C498" i="23"/>
  <c r="C497" i="23"/>
  <c r="C496" i="23"/>
  <c r="C495" i="23"/>
  <c r="C494" i="23"/>
  <c r="C493" i="23"/>
  <c r="C492" i="23"/>
  <c r="C491" i="23"/>
  <c r="C490" i="23"/>
  <c r="C489" i="23"/>
  <c r="C488" i="23"/>
  <c r="C487" i="23"/>
  <c r="C486" i="23"/>
  <c r="C485" i="23"/>
  <c r="C484" i="23"/>
  <c r="C483" i="23"/>
  <c r="C482" i="23"/>
  <c r="C481" i="23"/>
  <c r="C480" i="23"/>
  <c r="C479" i="23"/>
  <c r="C478" i="23"/>
  <c r="C477" i="23"/>
  <c r="C476" i="23"/>
  <c r="C475" i="23"/>
  <c r="C474" i="23"/>
  <c r="C473" i="23"/>
  <c r="C472" i="23"/>
  <c r="C471" i="23"/>
  <c r="C470" i="23"/>
  <c r="C469" i="23"/>
  <c r="C468" i="23"/>
  <c r="C467" i="23"/>
  <c r="C466" i="23"/>
  <c r="C465" i="23"/>
  <c r="C464" i="23"/>
  <c r="C463" i="23"/>
  <c r="C462" i="23"/>
  <c r="C461" i="23"/>
  <c r="C460" i="23"/>
  <c r="C459" i="23"/>
  <c r="C458" i="23"/>
  <c r="C457" i="23"/>
  <c r="C456" i="23"/>
  <c r="C455" i="23"/>
  <c r="C454" i="23"/>
  <c r="C453" i="23"/>
  <c r="C452" i="23"/>
  <c r="C451" i="23"/>
  <c r="C450" i="23"/>
  <c r="C449" i="23"/>
  <c r="C448" i="23"/>
  <c r="C447" i="23"/>
  <c r="C446" i="23"/>
  <c r="C445" i="23"/>
  <c r="C444" i="23"/>
  <c r="C443" i="23"/>
  <c r="C442" i="23"/>
  <c r="C441" i="23"/>
  <c r="C440" i="23"/>
  <c r="C439" i="23"/>
  <c r="C438" i="23"/>
  <c r="C437" i="23"/>
  <c r="C436" i="23"/>
  <c r="C435" i="23"/>
  <c r="C434" i="23"/>
  <c r="C433" i="23"/>
  <c r="C432" i="23"/>
  <c r="C431" i="23"/>
  <c r="C430" i="23"/>
  <c r="C429" i="23"/>
  <c r="C428" i="23"/>
  <c r="C427" i="23"/>
  <c r="C426" i="23"/>
  <c r="C425" i="23"/>
  <c r="C424" i="23"/>
  <c r="C423" i="23"/>
  <c r="C422" i="23"/>
  <c r="C421" i="23"/>
  <c r="C420" i="23"/>
  <c r="C419" i="23"/>
  <c r="C418" i="23"/>
  <c r="C417" i="23"/>
  <c r="C416" i="23"/>
  <c r="C415" i="23"/>
  <c r="C414" i="23"/>
  <c r="C413" i="23"/>
  <c r="C412" i="23"/>
  <c r="C411" i="23"/>
  <c r="C410" i="23"/>
  <c r="C409" i="23"/>
  <c r="C408" i="23"/>
  <c r="C407" i="23"/>
  <c r="C406" i="23"/>
  <c r="C405" i="23"/>
  <c r="C404" i="23"/>
  <c r="C403" i="23"/>
  <c r="C402" i="23"/>
  <c r="C401" i="23"/>
  <c r="C400" i="23"/>
  <c r="C399" i="23"/>
  <c r="C398" i="23"/>
  <c r="C397" i="23"/>
  <c r="C396" i="23"/>
  <c r="C395" i="23"/>
  <c r="C394" i="23"/>
  <c r="C393" i="23"/>
  <c r="C392" i="23"/>
  <c r="C391" i="23"/>
  <c r="C390" i="23"/>
  <c r="C389" i="23"/>
  <c r="C388" i="23"/>
  <c r="C387" i="23"/>
  <c r="C386" i="23"/>
  <c r="C385" i="23"/>
  <c r="C384" i="23"/>
  <c r="C383" i="23"/>
  <c r="C382" i="23"/>
  <c r="C381" i="23"/>
  <c r="C380" i="23"/>
  <c r="C379" i="23"/>
  <c r="C378" i="23"/>
  <c r="C377" i="23"/>
  <c r="C376" i="23"/>
  <c r="C375" i="23"/>
  <c r="C374" i="23"/>
  <c r="C373" i="23"/>
  <c r="C372" i="23"/>
  <c r="C371" i="23"/>
  <c r="C370" i="23"/>
  <c r="C369" i="23"/>
  <c r="C368" i="23"/>
  <c r="C367" i="23"/>
  <c r="C366" i="23"/>
  <c r="C365" i="23"/>
  <c r="C364" i="23"/>
  <c r="C363" i="23"/>
  <c r="C362" i="23"/>
  <c r="C361" i="23"/>
  <c r="C360" i="23"/>
  <c r="C359" i="23"/>
  <c r="C358" i="23"/>
  <c r="C357" i="23"/>
  <c r="C356" i="23"/>
  <c r="C355" i="23"/>
  <c r="C354" i="23"/>
  <c r="C353" i="23"/>
  <c r="C352" i="23"/>
  <c r="C351" i="23"/>
  <c r="C350" i="23"/>
  <c r="C349" i="23"/>
  <c r="C348" i="23"/>
  <c r="C347" i="23"/>
  <c r="C346" i="23"/>
  <c r="C345" i="23"/>
  <c r="C344" i="23"/>
  <c r="C343" i="23"/>
  <c r="C342" i="23"/>
  <c r="C341" i="23"/>
  <c r="C340" i="23"/>
  <c r="C339" i="23"/>
  <c r="C338" i="23"/>
  <c r="C337" i="23"/>
  <c r="C336" i="23"/>
  <c r="C335" i="23"/>
  <c r="C334" i="23"/>
  <c r="C333" i="23"/>
  <c r="C332" i="23"/>
  <c r="C331" i="23"/>
  <c r="C330" i="23"/>
  <c r="C329" i="23"/>
  <c r="C328" i="23"/>
  <c r="C327" i="23"/>
  <c r="C326" i="23"/>
  <c r="C325" i="23"/>
  <c r="C324" i="23"/>
  <c r="C323" i="23"/>
  <c r="C322" i="23"/>
  <c r="C321" i="23"/>
  <c r="C320" i="23"/>
  <c r="C319" i="23"/>
  <c r="C318" i="23"/>
  <c r="C317" i="23"/>
  <c r="C316" i="23"/>
  <c r="C315" i="23"/>
  <c r="C314" i="23"/>
  <c r="C313" i="23"/>
  <c r="C312" i="23"/>
  <c r="C311" i="23"/>
  <c r="C310" i="23"/>
  <c r="C309" i="23"/>
  <c r="C308" i="23"/>
  <c r="C307" i="23"/>
  <c r="C306" i="23"/>
  <c r="C305" i="23"/>
  <c r="C304" i="23"/>
  <c r="C303" i="23"/>
  <c r="C302" i="23"/>
  <c r="C301" i="23"/>
  <c r="C300" i="23"/>
  <c r="C299" i="23"/>
  <c r="C298" i="23"/>
  <c r="C297" i="23"/>
  <c r="C296" i="23"/>
  <c r="C295" i="23"/>
  <c r="C294" i="23"/>
  <c r="C293" i="23"/>
  <c r="C292" i="23"/>
  <c r="C291" i="23"/>
  <c r="C290" i="23"/>
  <c r="C289" i="23"/>
  <c r="C288" i="23"/>
  <c r="C287" i="23"/>
  <c r="C286" i="23"/>
  <c r="C285" i="23"/>
  <c r="C284" i="23"/>
  <c r="C283" i="23"/>
  <c r="C282" i="23"/>
  <c r="C281" i="23"/>
  <c r="C280" i="23"/>
  <c r="C279" i="23"/>
  <c r="C278" i="23"/>
  <c r="C277" i="23"/>
  <c r="C276" i="23"/>
  <c r="C275" i="23"/>
  <c r="C274" i="23"/>
  <c r="C273" i="23"/>
  <c r="C272" i="23"/>
  <c r="C271" i="23"/>
  <c r="C270" i="23"/>
  <c r="C269" i="23"/>
  <c r="C268" i="23"/>
  <c r="C267" i="23"/>
  <c r="C266" i="23"/>
  <c r="C265" i="23"/>
  <c r="C264" i="23"/>
  <c r="C263" i="23"/>
  <c r="C262" i="23"/>
  <c r="C261" i="23"/>
  <c r="C260" i="23"/>
  <c r="C259" i="23"/>
  <c r="C258" i="23"/>
  <c r="C257" i="23"/>
  <c r="C256" i="23"/>
  <c r="C255" i="23"/>
  <c r="C254" i="23"/>
  <c r="C253" i="23"/>
  <c r="C252" i="23"/>
  <c r="C251" i="23"/>
  <c r="C250" i="23"/>
  <c r="C249" i="23"/>
  <c r="C248" i="23"/>
  <c r="C247" i="23"/>
  <c r="C246" i="23"/>
  <c r="C245" i="23"/>
  <c r="C244" i="23"/>
  <c r="C243" i="23"/>
  <c r="C242" i="23"/>
  <c r="C241" i="23"/>
  <c r="C240" i="23"/>
  <c r="C239" i="23"/>
  <c r="C238" i="23"/>
  <c r="C237" i="23"/>
  <c r="C236" i="23"/>
  <c r="C235" i="23"/>
  <c r="C234" i="23"/>
  <c r="C233" i="23"/>
  <c r="C232" i="23"/>
  <c r="C231" i="23"/>
  <c r="C230" i="23"/>
  <c r="C229" i="23"/>
  <c r="C228" i="23"/>
  <c r="C227" i="23"/>
  <c r="C226" i="23"/>
  <c r="C225" i="23"/>
  <c r="C224" i="23"/>
  <c r="C223" i="23"/>
  <c r="C222" i="23"/>
  <c r="C221" i="23"/>
  <c r="C220" i="23"/>
  <c r="C219" i="23"/>
  <c r="C218" i="23"/>
  <c r="C217" i="23"/>
  <c r="C216" i="23"/>
  <c r="C215" i="23"/>
  <c r="C214" i="23"/>
  <c r="C213" i="23"/>
  <c r="C212" i="23"/>
  <c r="C211" i="23"/>
  <c r="C210" i="23"/>
  <c r="C209" i="23"/>
  <c r="C208" i="23"/>
  <c r="C207" i="23"/>
  <c r="C206" i="23"/>
  <c r="C205" i="23"/>
  <c r="C204" i="23"/>
  <c r="C203" i="23"/>
  <c r="C202" i="23"/>
  <c r="C201" i="23"/>
  <c r="C200" i="23"/>
  <c r="C199" i="23"/>
  <c r="C198" i="23"/>
  <c r="C197" i="23"/>
  <c r="C196" i="23"/>
  <c r="C195" i="23"/>
  <c r="C194" i="23"/>
  <c r="C193" i="23"/>
  <c r="C192" i="23"/>
  <c r="C191" i="23"/>
  <c r="C190" i="23"/>
  <c r="C189" i="23"/>
  <c r="C188" i="23"/>
  <c r="C187" i="23"/>
  <c r="C186" i="23"/>
  <c r="C185" i="23"/>
  <c r="C184" i="23"/>
  <c r="C183" i="23"/>
  <c r="C182" i="23"/>
  <c r="C181" i="23"/>
  <c r="C180" i="23"/>
  <c r="C179" i="23"/>
  <c r="C178" i="23"/>
  <c r="C177" i="23"/>
  <c r="C176" i="23"/>
  <c r="C175" i="23"/>
  <c r="C174" i="23"/>
  <c r="C173" i="23"/>
  <c r="C172" i="23"/>
  <c r="C171" i="23"/>
  <c r="C170" i="23"/>
  <c r="C169" i="23"/>
  <c r="C168" i="23"/>
  <c r="C167" i="23"/>
  <c r="C166" i="23"/>
  <c r="C165" i="23"/>
  <c r="C164" i="23"/>
  <c r="C163" i="23"/>
  <c r="C162" i="23"/>
  <c r="C161" i="23"/>
  <c r="C160" i="23"/>
  <c r="C159" i="23"/>
  <c r="C158" i="23"/>
  <c r="C157" i="23"/>
  <c r="C156" i="23"/>
  <c r="C155" i="23"/>
  <c r="C154" i="23"/>
  <c r="C153" i="23"/>
  <c r="C152" i="23"/>
  <c r="C151" i="23"/>
  <c r="C150" i="23"/>
  <c r="C149" i="23"/>
  <c r="C148" i="23"/>
  <c r="C147" i="23"/>
  <c r="C146" i="23"/>
  <c r="C145" i="23"/>
  <c r="C144" i="23"/>
  <c r="C143" i="23"/>
  <c r="C142" i="23"/>
  <c r="C141" i="23"/>
  <c r="C140" i="23"/>
  <c r="C139" i="23"/>
  <c r="C138" i="23"/>
  <c r="C137" i="23"/>
  <c r="C136" i="23"/>
  <c r="C135" i="23"/>
  <c r="C134" i="23"/>
  <c r="C133" i="23"/>
  <c r="C132" i="23"/>
  <c r="C131" i="23"/>
  <c r="C130" i="23"/>
  <c r="C129" i="23"/>
  <c r="C128" i="23"/>
  <c r="C127" i="23"/>
  <c r="C126" i="23"/>
  <c r="C125" i="23"/>
  <c r="C124" i="23"/>
  <c r="C123" i="23"/>
  <c r="C122" i="23"/>
  <c r="C121" i="23"/>
  <c r="C120" i="23"/>
  <c r="C119" i="23"/>
  <c r="C118" i="23"/>
  <c r="C117" i="23"/>
  <c r="C116" i="23"/>
  <c r="C115" i="23"/>
  <c r="C114" i="23"/>
  <c r="C113" i="23"/>
  <c r="C112" i="23"/>
  <c r="C111" i="23"/>
  <c r="C110" i="23"/>
  <c r="C109" i="23"/>
  <c r="C108" i="23"/>
  <c r="C107" i="23"/>
  <c r="C106" i="23"/>
  <c r="C105" i="23"/>
  <c r="C104" i="23"/>
  <c r="C103" i="23"/>
  <c r="C102" i="23"/>
  <c r="C101" i="23"/>
  <c r="C100" i="23"/>
  <c r="C99" i="23"/>
  <c r="C98" i="23"/>
  <c r="C97" i="23"/>
  <c r="C96" i="23"/>
  <c r="C95" i="23"/>
  <c r="C94" i="23"/>
  <c r="C93" i="23"/>
  <c r="C92" i="23"/>
  <c r="C91" i="23"/>
  <c r="C90" i="23"/>
  <c r="C89" i="23"/>
  <c r="C88" i="23"/>
  <c r="C87" i="23"/>
  <c r="C86" i="23"/>
  <c r="C85" i="23"/>
  <c r="C84" i="23"/>
  <c r="C83" i="23"/>
  <c r="C82" i="23"/>
  <c r="C81" i="23"/>
  <c r="C80" i="23"/>
  <c r="C79" i="23"/>
  <c r="C78" i="23"/>
  <c r="C77" i="23"/>
  <c r="C76" i="23"/>
  <c r="C75" i="23"/>
  <c r="C74" i="23"/>
  <c r="C73" i="23"/>
  <c r="C72" i="23"/>
  <c r="C71" i="23"/>
  <c r="C70" i="23"/>
  <c r="C69" i="23"/>
  <c r="C68" i="23"/>
  <c r="C67" i="23"/>
  <c r="C66" i="23"/>
  <c r="C65" i="23"/>
  <c r="C64" i="23"/>
  <c r="C63" i="23"/>
  <c r="C62" i="23"/>
  <c r="C61" i="23"/>
  <c r="C60" i="23"/>
  <c r="C59" i="23"/>
  <c r="C58" i="23"/>
  <c r="C57" i="23"/>
  <c r="C56" i="23"/>
  <c r="C55" i="23"/>
  <c r="C54" i="23"/>
  <c r="C53" i="23"/>
  <c r="C52" i="23"/>
  <c r="C51" i="23"/>
  <c r="C50" i="23"/>
  <c r="C49" i="23"/>
  <c r="C48" i="23"/>
  <c r="C47" i="23"/>
  <c r="C46" i="23"/>
  <c r="C45" i="23"/>
  <c r="C44" i="23"/>
  <c r="C43" i="23"/>
  <c r="C42" i="23"/>
  <c r="C41" i="23"/>
  <c r="C40" i="23"/>
  <c r="C39" i="23"/>
  <c r="C38" i="23"/>
  <c r="C37" i="23"/>
  <c r="C36" i="23"/>
  <c r="C35" i="23"/>
  <c r="C34" i="23"/>
  <c r="C33" i="23"/>
  <c r="C32" i="23"/>
  <c r="C31" i="23"/>
  <c r="C30" i="23"/>
  <c r="C29" i="23"/>
  <c r="C28" i="23"/>
  <c r="C27" i="23"/>
  <c r="C26" i="23"/>
  <c r="C25" i="23"/>
  <c r="C24" i="23"/>
  <c r="C23" i="23"/>
  <c r="C22" i="23"/>
  <c r="C21" i="23"/>
  <c r="C20" i="23"/>
  <c r="C19" i="23"/>
  <c r="C18" i="23"/>
  <c r="C17" i="23"/>
  <c r="C16" i="23"/>
  <c r="C15" i="23"/>
  <c r="C14" i="23"/>
  <c r="C13" i="23"/>
  <c r="C12" i="23"/>
  <c r="C11" i="23"/>
  <c r="C10" i="23"/>
  <c r="C9" i="23"/>
  <c r="C8" i="23"/>
  <c r="C521" i="21"/>
  <c r="C520" i="21"/>
  <c r="C519" i="21"/>
  <c r="C518" i="21"/>
  <c r="C517" i="21"/>
  <c r="C516" i="21"/>
  <c r="C515" i="21"/>
  <c r="C514" i="21"/>
  <c r="C513" i="21"/>
  <c r="C512" i="21"/>
  <c r="C511" i="21"/>
  <c r="C510" i="21"/>
  <c r="C509" i="21"/>
  <c r="C508" i="21"/>
  <c r="C507" i="21"/>
  <c r="C506" i="21"/>
  <c r="C505" i="21"/>
  <c r="C504" i="21"/>
  <c r="C503" i="21"/>
  <c r="C502" i="21"/>
  <c r="C501" i="21"/>
  <c r="C500" i="21"/>
  <c r="C499" i="21"/>
  <c r="C498" i="21"/>
  <c r="C497" i="21"/>
  <c r="C496" i="21"/>
  <c r="C495" i="21"/>
  <c r="C494" i="21"/>
  <c r="C493" i="21"/>
  <c r="C492" i="21"/>
  <c r="C491" i="21"/>
  <c r="C490" i="21"/>
  <c r="C489" i="21"/>
  <c r="C488" i="21"/>
  <c r="C487" i="21"/>
  <c r="C486" i="21"/>
  <c r="C485" i="21"/>
  <c r="C484" i="21"/>
  <c r="C483" i="21"/>
  <c r="C482" i="21"/>
  <c r="C481" i="21"/>
  <c r="C480" i="21"/>
  <c r="C479" i="21"/>
  <c r="C478" i="21"/>
  <c r="C477" i="21"/>
  <c r="C476" i="21"/>
  <c r="C475" i="21"/>
  <c r="C474" i="21"/>
  <c r="C473" i="21"/>
  <c r="C472" i="21"/>
  <c r="C471" i="21"/>
  <c r="C470" i="21"/>
  <c r="C469" i="21"/>
  <c r="C468" i="21"/>
  <c r="C467" i="21"/>
  <c r="C466" i="21"/>
  <c r="C465" i="21"/>
  <c r="C464" i="21"/>
  <c r="C463" i="21"/>
  <c r="C462" i="21"/>
  <c r="C461" i="21"/>
  <c r="C460" i="21"/>
  <c r="C459" i="21"/>
  <c r="C458" i="21"/>
  <c r="C457" i="21"/>
  <c r="C456" i="21"/>
  <c r="C455" i="21"/>
  <c r="C454" i="21"/>
  <c r="C453" i="21"/>
  <c r="C452" i="21"/>
  <c r="C451" i="21"/>
  <c r="C450" i="21"/>
  <c r="C449" i="21"/>
  <c r="C448" i="21"/>
  <c r="C447" i="21"/>
  <c r="C446" i="21"/>
  <c r="C445" i="21"/>
  <c r="C444" i="21"/>
  <c r="C443" i="21"/>
  <c r="C442" i="21"/>
  <c r="C441" i="21"/>
  <c r="C440" i="21"/>
  <c r="C439" i="21"/>
  <c r="C438" i="21"/>
  <c r="C437" i="21"/>
  <c r="C436" i="21"/>
  <c r="C435" i="21"/>
  <c r="C434" i="21"/>
  <c r="C433" i="21"/>
  <c r="C432" i="21"/>
  <c r="C431" i="21"/>
  <c r="C430" i="21"/>
  <c r="C429" i="21"/>
  <c r="C428" i="21"/>
  <c r="C427" i="21"/>
  <c r="C426" i="21"/>
  <c r="C425" i="21"/>
  <c r="C424" i="21"/>
  <c r="C423" i="21"/>
  <c r="C422" i="21"/>
  <c r="C421" i="21"/>
  <c r="C420" i="21"/>
  <c r="C419" i="21"/>
  <c r="C418" i="21"/>
  <c r="C417" i="21"/>
  <c r="C416" i="21"/>
  <c r="C415" i="21"/>
  <c r="C414" i="21"/>
  <c r="C413" i="21"/>
  <c r="C412" i="21"/>
  <c r="C411" i="21"/>
  <c r="C410" i="21"/>
  <c r="C409" i="21"/>
  <c r="C408" i="21"/>
  <c r="C407" i="21"/>
  <c r="C406" i="21"/>
  <c r="C405" i="21"/>
  <c r="C404" i="21"/>
  <c r="C403" i="21"/>
  <c r="C402" i="21"/>
  <c r="C401" i="21"/>
  <c r="C400" i="21"/>
  <c r="C399" i="21"/>
  <c r="C398" i="21"/>
  <c r="C397" i="21"/>
  <c r="C396" i="21"/>
  <c r="C395" i="21"/>
  <c r="C394" i="21"/>
  <c r="C393" i="21"/>
  <c r="C392" i="21"/>
  <c r="C391" i="21"/>
  <c r="C390" i="21"/>
  <c r="C389" i="21"/>
  <c r="C388" i="21"/>
  <c r="C387" i="21"/>
  <c r="C386" i="21"/>
  <c r="C385" i="21"/>
  <c r="C384" i="21"/>
  <c r="C383" i="21"/>
  <c r="C382" i="21"/>
  <c r="C381" i="21"/>
  <c r="C380" i="21"/>
  <c r="C379" i="21"/>
  <c r="C378" i="21"/>
  <c r="C377" i="21"/>
  <c r="C376" i="21"/>
  <c r="C375" i="21"/>
  <c r="C374" i="21"/>
  <c r="C373" i="21"/>
  <c r="C372" i="21"/>
  <c r="C371" i="21"/>
  <c r="C370" i="21"/>
  <c r="C369" i="21"/>
  <c r="C368" i="21"/>
  <c r="C367" i="21"/>
  <c r="C366" i="21"/>
  <c r="C365" i="21"/>
  <c r="C364" i="21"/>
  <c r="C363" i="21"/>
  <c r="C362" i="21"/>
  <c r="C361" i="21"/>
  <c r="C360" i="21"/>
  <c r="C359" i="21"/>
  <c r="C358" i="21"/>
  <c r="C357" i="21"/>
  <c r="C356" i="21"/>
  <c r="C355" i="21"/>
  <c r="C354" i="21"/>
  <c r="C353" i="21"/>
  <c r="C352" i="21"/>
  <c r="C351" i="21"/>
  <c r="C350" i="21"/>
  <c r="C349" i="21"/>
  <c r="C348" i="21"/>
  <c r="C347" i="21"/>
  <c r="C346" i="21"/>
  <c r="C345" i="21"/>
  <c r="C344" i="21"/>
  <c r="C343" i="21"/>
  <c r="C342" i="21"/>
  <c r="C341" i="21"/>
  <c r="C340" i="21"/>
  <c r="C339" i="21"/>
  <c r="C338" i="21"/>
  <c r="C337" i="21"/>
  <c r="C336" i="21"/>
  <c r="C335" i="21"/>
  <c r="C334" i="21"/>
  <c r="C333" i="21"/>
  <c r="C332" i="21"/>
  <c r="C331" i="21"/>
  <c r="C330" i="21"/>
  <c r="C329" i="21"/>
  <c r="C328" i="21"/>
  <c r="C327" i="21"/>
  <c r="C326" i="21"/>
  <c r="C325" i="21"/>
  <c r="C324" i="21"/>
  <c r="C323" i="21"/>
  <c r="C322" i="21"/>
  <c r="C321" i="21"/>
  <c r="C320" i="21"/>
  <c r="C319" i="21"/>
  <c r="C318" i="21"/>
  <c r="C317" i="21"/>
  <c r="C316" i="21"/>
  <c r="C315" i="21"/>
  <c r="C314" i="21"/>
  <c r="C313" i="21"/>
  <c r="C312" i="21"/>
  <c r="C311" i="21"/>
  <c r="C310" i="21"/>
  <c r="C309" i="21"/>
  <c r="C308" i="21"/>
  <c r="C307" i="21"/>
  <c r="C306" i="21"/>
  <c r="C305" i="21"/>
  <c r="C304" i="21"/>
  <c r="C303" i="21"/>
  <c r="C302" i="21"/>
  <c r="C301" i="21"/>
  <c r="C300" i="21"/>
  <c r="C299" i="21"/>
  <c r="C298" i="21"/>
  <c r="C297" i="21"/>
  <c r="C296" i="21"/>
  <c r="C295" i="21"/>
  <c r="C294" i="21"/>
  <c r="C293" i="21"/>
  <c r="C292" i="21"/>
  <c r="C291" i="21"/>
  <c r="C290" i="21"/>
  <c r="C289" i="21"/>
  <c r="C288" i="21"/>
  <c r="C287" i="21"/>
  <c r="C286" i="21"/>
  <c r="C285" i="21"/>
  <c r="C284" i="21"/>
  <c r="C283" i="21"/>
  <c r="C282" i="21"/>
  <c r="C281" i="21"/>
  <c r="C280" i="21"/>
  <c r="C279" i="21"/>
  <c r="C278" i="21"/>
  <c r="C277" i="21"/>
  <c r="C276" i="21"/>
  <c r="C275" i="21"/>
  <c r="C274" i="21"/>
  <c r="C273" i="21"/>
  <c r="C272" i="21"/>
  <c r="C271" i="21"/>
  <c r="C270" i="21"/>
  <c r="C269" i="21"/>
  <c r="C268" i="21"/>
  <c r="C267" i="21"/>
  <c r="C266" i="21"/>
  <c r="C265" i="21"/>
  <c r="C264" i="21"/>
  <c r="C263" i="21"/>
  <c r="C262" i="21"/>
  <c r="C261" i="21"/>
  <c r="C260" i="21"/>
  <c r="C259" i="21"/>
  <c r="C258" i="21"/>
  <c r="C257" i="21"/>
  <c r="C256" i="21"/>
  <c r="C255" i="21"/>
  <c r="C254" i="21"/>
  <c r="C253" i="21"/>
  <c r="C252" i="21"/>
  <c r="C251" i="21"/>
  <c r="C250" i="21"/>
  <c r="C249" i="21"/>
  <c r="C248" i="21"/>
  <c r="C247" i="21"/>
  <c r="C246" i="21"/>
  <c r="C245" i="21"/>
  <c r="C244" i="21"/>
  <c r="C243" i="21"/>
  <c r="C242" i="21"/>
  <c r="C241" i="21"/>
  <c r="C240" i="21"/>
  <c r="C239" i="21"/>
  <c r="C238" i="21"/>
  <c r="C237" i="21"/>
  <c r="C236" i="21"/>
  <c r="C235" i="21"/>
  <c r="C234" i="21"/>
  <c r="C233" i="21"/>
  <c r="C232" i="21"/>
  <c r="C231" i="21"/>
  <c r="C230" i="21"/>
  <c r="C229" i="21"/>
  <c r="C228" i="21"/>
  <c r="C227" i="21"/>
  <c r="C226" i="21"/>
  <c r="C225" i="21"/>
  <c r="C224" i="21"/>
  <c r="C223" i="21"/>
  <c r="C222" i="21"/>
  <c r="C221" i="21"/>
  <c r="C220" i="21"/>
  <c r="C219" i="21"/>
  <c r="C218" i="21"/>
  <c r="C217" i="21"/>
  <c r="C216" i="21"/>
  <c r="C215" i="21"/>
  <c r="C214" i="21"/>
  <c r="C213" i="21"/>
  <c r="C212" i="21"/>
  <c r="C211" i="21"/>
  <c r="C210" i="21"/>
  <c r="C209" i="21"/>
  <c r="C208" i="21"/>
  <c r="C207" i="21"/>
  <c r="C206" i="21"/>
  <c r="C205" i="21"/>
  <c r="C204" i="21"/>
  <c r="C203" i="21"/>
  <c r="C202" i="21"/>
  <c r="C201" i="21"/>
  <c r="C200" i="21"/>
  <c r="C199" i="21"/>
  <c r="C198" i="21"/>
  <c r="C197" i="21"/>
  <c r="C196" i="21"/>
  <c r="C195" i="21"/>
  <c r="C194" i="21"/>
  <c r="C193" i="21"/>
  <c r="C192" i="21"/>
  <c r="C191" i="21"/>
  <c r="C190" i="21"/>
  <c r="C189" i="21"/>
  <c r="C188" i="21"/>
  <c r="C187" i="21"/>
  <c r="C186" i="21"/>
  <c r="C185" i="21"/>
  <c r="C184" i="21"/>
  <c r="C183" i="21"/>
  <c r="C182" i="21"/>
  <c r="C181" i="21"/>
  <c r="C180" i="21"/>
  <c r="C179" i="21"/>
  <c r="C178" i="21"/>
  <c r="C177" i="21"/>
  <c r="C176" i="21"/>
  <c r="C175" i="21"/>
  <c r="C174" i="21"/>
  <c r="C173" i="21"/>
  <c r="C172" i="21"/>
  <c r="C171" i="21"/>
  <c r="C170" i="21"/>
  <c r="C169" i="21"/>
  <c r="C168" i="21"/>
  <c r="C167" i="21"/>
  <c r="C166" i="21"/>
  <c r="C165" i="21"/>
  <c r="C164" i="21"/>
  <c r="C163" i="21"/>
  <c r="C162" i="21"/>
  <c r="C161" i="21"/>
  <c r="C160" i="21"/>
  <c r="C159" i="21"/>
  <c r="C158" i="21"/>
  <c r="C157" i="21"/>
  <c r="C156" i="21"/>
  <c r="C155" i="21"/>
  <c r="C154" i="21"/>
  <c r="C153" i="21"/>
  <c r="C152" i="21"/>
  <c r="C151" i="21"/>
  <c r="C150" i="21"/>
  <c r="C149" i="21"/>
  <c r="C148" i="21"/>
  <c r="C147" i="21"/>
  <c r="C146" i="21"/>
  <c r="C145" i="21"/>
  <c r="C144" i="21"/>
  <c r="C143" i="21"/>
  <c r="C142" i="21"/>
  <c r="C141" i="21"/>
  <c r="C140" i="21"/>
  <c r="C139" i="21"/>
  <c r="C138" i="21"/>
  <c r="C137" i="21"/>
  <c r="C136" i="21"/>
  <c r="C135" i="21"/>
  <c r="C134" i="21"/>
  <c r="C133" i="21"/>
  <c r="C132" i="21"/>
  <c r="C131" i="21"/>
  <c r="C130" i="21"/>
  <c r="C129" i="21"/>
  <c r="C128" i="21"/>
  <c r="C127" i="21"/>
  <c r="C126" i="21"/>
  <c r="C125" i="21"/>
  <c r="C124" i="21"/>
  <c r="C123" i="21"/>
  <c r="C122" i="21"/>
  <c r="C121" i="21"/>
  <c r="C120" i="21"/>
  <c r="C119" i="21"/>
  <c r="C118" i="21"/>
  <c r="C117" i="21"/>
  <c r="C116" i="21"/>
  <c r="C115" i="21"/>
  <c r="C114" i="21"/>
  <c r="C113" i="21"/>
  <c r="C112" i="21"/>
  <c r="C111" i="21"/>
  <c r="C110" i="21"/>
  <c r="C109" i="21"/>
  <c r="C108" i="21"/>
  <c r="C107" i="21"/>
  <c r="C106" i="21"/>
  <c r="C105" i="21"/>
  <c r="C104" i="21"/>
  <c r="C103" i="21"/>
  <c r="C102" i="21"/>
  <c r="C101" i="21"/>
  <c r="C100" i="21"/>
  <c r="C99" i="21"/>
  <c r="C98" i="21"/>
  <c r="C97" i="21"/>
  <c r="C96" i="21"/>
  <c r="C95" i="21"/>
  <c r="C94" i="21"/>
  <c r="C93" i="21"/>
  <c r="C92" i="21"/>
  <c r="C91" i="21"/>
  <c r="C90" i="21"/>
  <c r="C89" i="21"/>
  <c r="C88" i="21"/>
  <c r="C87" i="21"/>
  <c r="C86" i="21"/>
  <c r="C85" i="21"/>
  <c r="C84" i="21"/>
  <c r="C83" i="21"/>
  <c r="C82" i="21"/>
  <c r="C81" i="21"/>
  <c r="C80" i="21"/>
  <c r="C79" i="21"/>
  <c r="C78" i="21"/>
  <c r="C77" i="21"/>
  <c r="C76" i="21"/>
  <c r="C75" i="21"/>
  <c r="C74" i="21"/>
  <c r="C73" i="21"/>
  <c r="C72" i="21"/>
  <c r="C71" i="21"/>
  <c r="C70" i="21"/>
  <c r="C69" i="21"/>
  <c r="C68" i="21"/>
  <c r="C67" i="21"/>
  <c r="C66" i="21"/>
  <c r="C65" i="21"/>
  <c r="C64" i="21"/>
  <c r="C63" i="21"/>
  <c r="C62" i="21"/>
  <c r="C61" i="21"/>
  <c r="C60" i="21"/>
  <c r="C59" i="21"/>
  <c r="C58" i="21"/>
  <c r="C57" i="21"/>
  <c r="C56" i="21"/>
  <c r="C55" i="21"/>
  <c r="C54" i="21"/>
  <c r="C53" i="21"/>
  <c r="C52" i="21"/>
  <c r="C51" i="21"/>
  <c r="C50" i="21"/>
  <c r="C49" i="21"/>
  <c r="C48" i="21"/>
  <c r="C47" i="21"/>
  <c r="C46" i="21"/>
  <c r="C45" i="21"/>
  <c r="C44" i="21"/>
  <c r="C43" i="21"/>
  <c r="C42" i="21"/>
  <c r="C41" i="21"/>
  <c r="C40" i="21"/>
  <c r="C39" i="21"/>
  <c r="C38" i="21"/>
  <c r="C37" i="21"/>
  <c r="C36" i="21"/>
  <c r="C35" i="21"/>
  <c r="C34" i="21"/>
  <c r="C33" i="21"/>
  <c r="C32" i="21"/>
  <c r="C31" i="21"/>
  <c r="C30" i="21"/>
  <c r="C29" i="21"/>
  <c r="C28" i="21"/>
  <c r="C27" i="21"/>
  <c r="C26" i="21"/>
  <c r="C25" i="21"/>
  <c r="C24" i="21"/>
  <c r="C23" i="21"/>
  <c r="C22" i="21"/>
  <c r="C21" i="21"/>
  <c r="C20" i="21"/>
  <c r="C19" i="21"/>
  <c r="C18" i="21"/>
  <c r="C17" i="21"/>
  <c r="C16" i="21"/>
  <c r="C15" i="21"/>
  <c r="C14" i="21"/>
  <c r="C13" i="21"/>
  <c r="C12" i="21"/>
  <c r="C11" i="21"/>
  <c r="C10" i="21"/>
  <c r="C9" i="21"/>
  <c r="C8" i="21"/>
  <c r="C522" i="19"/>
  <c r="C521" i="19"/>
  <c r="C520" i="19"/>
  <c r="C519" i="19"/>
  <c r="C518" i="19"/>
  <c r="C517" i="19"/>
  <c r="C516" i="19"/>
  <c r="C515" i="19"/>
  <c r="C514" i="19"/>
  <c r="C513" i="19"/>
  <c r="C512" i="19"/>
  <c r="C511" i="19"/>
  <c r="C510" i="19"/>
  <c r="C509" i="19"/>
  <c r="C508" i="19"/>
  <c r="C507" i="19"/>
  <c r="C506" i="19"/>
  <c r="C505" i="19"/>
  <c r="C504" i="19"/>
  <c r="C503" i="19"/>
  <c r="C502" i="19"/>
  <c r="C501" i="19"/>
  <c r="C500" i="19"/>
  <c r="C499" i="19"/>
  <c r="C498" i="19"/>
  <c r="C497" i="19"/>
  <c r="C496" i="19"/>
  <c r="C495" i="19"/>
  <c r="C494" i="19"/>
  <c r="C493" i="19"/>
  <c r="C492" i="19"/>
  <c r="C491" i="19"/>
  <c r="C490" i="19"/>
  <c r="C489" i="19"/>
  <c r="C488" i="19"/>
  <c r="C487" i="19"/>
  <c r="C486" i="19"/>
  <c r="C485" i="19"/>
  <c r="C484" i="19"/>
  <c r="C483" i="19"/>
  <c r="C482" i="19"/>
  <c r="C481" i="19"/>
  <c r="C480" i="19"/>
  <c r="C479" i="19"/>
  <c r="C478" i="19"/>
  <c r="C477" i="19"/>
  <c r="C476" i="19"/>
  <c r="C475" i="19"/>
  <c r="C474" i="19"/>
  <c r="C473" i="19"/>
  <c r="C472" i="19"/>
  <c r="C471" i="19"/>
  <c r="C470" i="19"/>
  <c r="C469" i="19"/>
  <c r="C468" i="19"/>
  <c r="C467" i="19"/>
  <c r="C466" i="19"/>
  <c r="C465" i="19"/>
  <c r="C464" i="19"/>
  <c r="C463" i="19"/>
  <c r="C462" i="19"/>
  <c r="C461" i="19"/>
  <c r="C460" i="19"/>
  <c r="C459" i="19"/>
  <c r="C458" i="19"/>
  <c r="C457" i="19"/>
  <c r="C456" i="19"/>
  <c r="C455" i="19"/>
  <c r="C454" i="19"/>
  <c r="C453" i="19"/>
  <c r="C452" i="19"/>
  <c r="C451" i="19"/>
  <c r="C450" i="19"/>
  <c r="C449" i="19"/>
  <c r="C448" i="19"/>
  <c r="C447" i="19"/>
  <c r="C446" i="19"/>
  <c r="C445" i="19"/>
  <c r="C444" i="19"/>
  <c r="C443" i="19"/>
  <c r="C442" i="19"/>
  <c r="C441" i="19"/>
  <c r="C440" i="19"/>
  <c r="C439" i="19"/>
  <c r="C438" i="19"/>
  <c r="C437" i="19"/>
  <c r="C436" i="19"/>
  <c r="C435" i="19"/>
  <c r="C434" i="19"/>
  <c r="C433" i="19"/>
  <c r="C432" i="19"/>
  <c r="C431" i="19"/>
  <c r="C430" i="19"/>
  <c r="C429" i="19"/>
  <c r="C428" i="19"/>
  <c r="C427" i="19"/>
  <c r="C426" i="19"/>
  <c r="C425" i="19"/>
  <c r="C424" i="19"/>
  <c r="C423" i="19"/>
  <c r="C422" i="19"/>
  <c r="C421" i="19"/>
  <c r="C420" i="19"/>
  <c r="C419" i="19"/>
  <c r="C418" i="19"/>
  <c r="C417" i="19"/>
  <c r="C416" i="19"/>
  <c r="C415" i="19"/>
  <c r="C414" i="19"/>
  <c r="C413" i="19"/>
  <c r="C412" i="19"/>
  <c r="C411" i="19"/>
  <c r="C410" i="19"/>
  <c r="C409" i="19"/>
  <c r="C408" i="19"/>
  <c r="C407" i="19"/>
  <c r="C406" i="19"/>
  <c r="C405" i="19"/>
  <c r="C404" i="19"/>
  <c r="C403" i="19"/>
  <c r="C402" i="19"/>
  <c r="C401" i="19"/>
  <c r="C400" i="19"/>
  <c r="C399" i="19"/>
  <c r="C398" i="19"/>
  <c r="C397" i="19"/>
  <c r="C396" i="19"/>
  <c r="C395" i="19"/>
  <c r="C394" i="19"/>
  <c r="C393" i="19"/>
  <c r="C392" i="19"/>
  <c r="C391" i="19"/>
  <c r="C390" i="19"/>
  <c r="C389" i="19"/>
  <c r="C388" i="19"/>
  <c r="C387" i="19"/>
  <c r="C386" i="19"/>
  <c r="C385" i="19"/>
  <c r="C384" i="19"/>
  <c r="C383" i="19"/>
  <c r="C382" i="19"/>
  <c r="C381" i="19"/>
  <c r="C380" i="19"/>
  <c r="C379" i="19"/>
  <c r="C378" i="19"/>
  <c r="C377" i="19"/>
  <c r="C376" i="19"/>
  <c r="C375" i="19"/>
  <c r="C374" i="19"/>
  <c r="C373" i="19"/>
  <c r="C372" i="19"/>
  <c r="C371" i="19"/>
  <c r="C370" i="19"/>
  <c r="C369" i="19"/>
  <c r="C368" i="19"/>
  <c r="C367" i="19"/>
  <c r="C366" i="19"/>
  <c r="C365" i="19"/>
  <c r="C364" i="19"/>
  <c r="C363" i="19"/>
  <c r="C362" i="19"/>
  <c r="C361" i="19"/>
  <c r="C360" i="19"/>
  <c r="C359" i="19"/>
  <c r="C358" i="19"/>
  <c r="C357" i="19"/>
  <c r="C356" i="19"/>
  <c r="C355" i="19"/>
  <c r="C354" i="19"/>
  <c r="C353" i="19"/>
  <c r="C352" i="19"/>
  <c r="C351" i="19"/>
  <c r="C350" i="19"/>
  <c r="C349" i="19"/>
  <c r="C348" i="19"/>
  <c r="C347" i="19"/>
  <c r="C346" i="19"/>
  <c r="C345" i="19"/>
  <c r="C344" i="19"/>
  <c r="C343" i="19"/>
  <c r="C342" i="19"/>
  <c r="C341" i="19"/>
  <c r="C340" i="19"/>
  <c r="C339" i="19"/>
  <c r="C338" i="19"/>
  <c r="C337" i="19"/>
  <c r="C336" i="19"/>
  <c r="C335" i="19"/>
  <c r="C334" i="19"/>
  <c r="C333" i="19"/>
  <c r="C332" i="19"/>
  <c r="C331" i="19"/>
  <c r="C330" i="19"/>
  <c r="C329" i="19"/>
  <c r="C328" i="19"/>
  <c r="C327" i="19"/>
  <c r="C326" i="19"/>
  <c r="C325" i="19"/>
  <c r="C324" i="19"/>
  <c r="C323" i="19"/>
  <c r="C322" i="19"/>
  <c r="C321" i="19"/>
  <c r="C320" i="19"/>
  <c r="C319" i="19"/>
  <c r="C318" i="19"/>
  <c r="C317" i="19"/>
  <c r="C316" i="19"/>
  <c r="C315" i="19"/>
  <c r="C314" i="19"/>
  <c r="C313" i="19"/>
  <c r="C312" i="19"/>
  <c r="C311" i="19"/>
  <c r="C310" i="19"/>
  <c r="C309" i="19"/>
  <c r="C308" i="19"/>
  <c r="C307" i="19"/>
  <c r="C306" i="19"/>
  <c r="C305" i="19"/>
  <c r="C304" i="19"/>
  <c r="C303" i="19"/>
  <c r="C302" i="19"/>
  <c r="C301" i="19"/>
  <c r="C300" i="19"/>
  <c r="C299" i="19"/>
  <c r="C298" i="19"/>
  <c r="C297" i="19"/>
  <c r="C296" i="19"/>
  <c r="C295" i="19"/>
  <c r="C294" i="19"/>
  <c r="C293" i="19"/>
  <c r="C292" i="19"/>
  <c r="C291" i="19"/>
  <c r="C290" i="19"/>
  <c r="C289" i="19"/>
  <c r="C288" i="19"/>
  <c r="C287" i="19"/>
  <c r="C286" i="19"/>
  <c r="C285" i="19"/>
  <c r="C284" i="19"/>
  <c r="C283" i="19"/>
  <c r="C282" i="19"/>
  <c r="C281" i="19"/>
  <c r="C280" i="19"/>
  <c r="C279" i="19"/>
  <c r="C278" i="19"/>
  <c r="C277" i="19"/>
  <c r="C276" i="19"/>
  <c r="C275" i="19"/>
  <c r="C274" i="19"/>
  <c r="C273" i="19"/>
  <c r="C272" i="19"/>
  <c r="C271" i="19"/>
  <c r="C270" i="19"/>
  <c r="C269" i="19"/>
  <c r="C268" i="19"/>
  <c r="C267" i="19"/>
  <c r="C266" i="19"/>
  <c r="C265" i="19"/>
  <c r="C264" i="19"/>
  <c r="C263" i="19"/>
  <c r="C262" i="19"/>
  <c r="C261" i="19"/>
  <c r="C260" i="19"/>
  <c r="C259" i="19"/>
  <c r="C258" i="19"/>
  <c r="C257" i="19"/>
  <c r="C256" i="19"/>
  <c r="C255" i="19"/>
  <c r="C254" i="19"/>
  <c r="C253" i="19"/>
  <c r="C252" i="19"/>
  <c r="C251" i="19"/>
  <c r="C250" i="19"/>
  <c r="C249" i="19"/>
  <c r="C248" i="19"/>
  <c r="C247" i="19"/>
  <c r="C246" i="19"/>
  <c r="C245" i="19"/>
  <c r="C244" i="19"/>
  <c r="C243" i="19"/>
  <c r="C242" i="19"/>
  <c r="C241" i="19"/>
  <c r="C240" i="19"/>
  <c r="C239" i="19"/>
  <c r="C238" i="19"/>
  <c r="C237" i="19"/>
  <c r="C236" i="19"/>
  <c r="C235" i="19"/>
  <c r="C234" i="19"/>
  <c r="C233" i="19"/>
  <c r="C232" i="19"/>
  <c r="C231" i="19"/>
  <c r="C230" i="19"/>
  <c r="C229" i="19"/>
  <c r="C228" i="19"/>
  <c r="C227" i="19"/>
  <c r="C226" i="19"/>
  <c r="C225" i="19"/>
  <c r="C224" i="19"/>
  <c r="C223" i="19"/>
  <c r="C222" i="19"/>
  <c r="C221" i="19"/>
  <c r="C220" i="19"/>
  <c r="C219" i="19"/>
  <c r="C218" i="19"/>
  <c r="C217" i="19"/>
  <c r="C216" i="19"/>
  <c r="C215" i="19"/>
  <c r="C214" i="19"/>
  <c r="C213" i="19"/>
  <c r="C212" i="19"/>
  <c r="C211" i="19"/>
  <c r="C210" i="19"/>
  <c r="C209" i="19"/>
  <c r="C208" i="19"/>
  <c r="C207" i="19"/>
  <c r="C206" i="19"/>
  <c r="C205" i="19"/>
  <c r="C204" i="19"/>
  <c r="C203" i="19"/>
  <c r="C202" i="19"/>
  <c r="C201" i="19"/>
  <c r="C200" i="19"/>
  <c r="C199" i="19"/>
  <c r="C198" i="19"/>
  <c r="C197" i="19"/>
  <c r="C196" i="19"/>
  <c r="C195" i="19"/>
  <c r="C194" i="19"/>
  <c r="C193" i="19"/>
  <c r="C192" i="19"/>
  <c r="C191" i="19"/>
  <c r="C190" i="19"/>
  <c r="C189" i="19"/>
  <c r="C188" i="19"/>
  <c r="C187" i="19"/>
  <c r="C186" i="19"/>
  <c r="C185" i="19"/>
  <c r="C184" i="19"/>
  <c r="C183" i="19"/>
  <c r="C182" i="19"/>
  <c r="C181" i="19"/>
  <c r="C180" i="19"/>
  <c r="C179" i="19"/>
  <c r="C178" i="19"/>
  <c r="C177" i="19"/>
  <c r="C176" i="19"/>
  <c r="C175" i="19"/>
  <c r="C174" i="19"/>
  <c r="C173" i="19"/>
  <c r="C172" i="19"/>
  <c r="C171" i="19"/>
  <c r="C170" i="19"/>
  <c r="C169" i="19"/>
  <c r="C168" i="19"/>
  <c r="C167" i="19"/>
  <c r="C166" i="19"/>
  <c r="C165" i="19"/>
  <c r="C164" i="19"/>
  <c r="C163" i="19"/>
  <c r="C162" i="19"/>
  <c r="C161" i="19"/>
  <c r="C160" i="19"/>
  <c r="C159" i="19"/>
  <c r="C158" i="19"/>
  <c r="C157" i="19"/>
  <c r="C156" i="19"/>
  <c r="C155" i="19"/>
  <c r="C154" i="19"/>
  <c r="C153" i="19"/>
  <c r="C152" i="19"/>
  <c r="C151" i="19"/>
  <c r="C150" i="19"/>
  <c r="C149" i="19"/>
  <c r="C148" i="19"/>
  <c r="C147" i="19"/>
  <c r="C146" i="19"/>
  <c r="C145" i="19"/>
  <c r="C144" i="19"/>
  <c r="C143" i="19"/>
  <c r="C142" i="19"/>
  <c r="C141" i="19"/>
  <c r="C140" i="19"/>
  <c r="C139" i="19"/>
  <c r="C138" i="19"/>
  <c r="C137" i="19"/>
  <c r="C136" i="19"/>
  <c r="C135" i="19"/>
  <c r="C134" i="19"/>
  <c r="C133" i="19"/>
  <c r="C132" i="19"/>
  <c r="C131" i="19"/>
  <c r="C130" i="19"/>
  <c r="C129" i="19"/>
  <c r="C128" i="19"/>
  <c r="C127" i="19"/>
  <c r="C126" i="19"/>
  <c r="C125" i="19"/>
  <c r="C124" i="19"/>
  <c r="C123" i="19"/>
  <c r="C122" i="19"/>
  <c r="C121" i="19"/>
  <c r="C120" i="19"/>
  <c r="C119" i="19"/>
  <c r="C118" i="19"/>
  <c r="C117" i="19"/>
  <c r="C116" i="19"/>
  <c r="C115" i="19"/>
  <c r="C114" i="19"/>
  <c r="C113" i="19"/>
  <c r="C112" i="19"/>
  <c r="C111" i="19"/>
  <c r="C110" i="19"/>
  <c r="C109" i="19"/>
  <c r="C108" i="19"/>
  <c r="C107" i="19"/>
  <c r="C106" i="19"/>
  <c r="C105" i="19"/>
  <c r="C104" i="19"/>
  <c r="C103" i="19"/>
  <c r="C102" i="19"/>
  <c r="C101" i="19"/>
  <c r="C100" i="19"/>
  <c r="C99" i="19"/>
  <c r="C98" i="19"/>
  <c r="C97" i="19"/>
  <c r="C96" i="19"/>
  <c r="C95" i="19"/>
  <c r="C94" i="19"/>
  <c r="C93" i="19"/>
  <c r="C92" i="19"/>
  <c r="C91" i="19"/>
  <c r="C90" i="19"/>
  <c r="C89" i="19"/>
  <c r="C88" i="19"/>
  <c r="C87" i="19"/>
  <c r="C86" i="19"/>
  <c r="C85" i="19"/>
  <c r="C84" i="19"/>
  <c r="C83" i="19"/>
  <c r="C82" i="19"/>
  <c r="C81" i="19"/>
  <c r="C80" i="19"/>
  <c r="C79" i="19"/>
  <c r="C78" i="19"/>
  <c r="C77" i="19"/>
  <c r="C76" i="19"/>
  <c r="C75" i="19"/>
  <c r="C74" i="19"/>
  <c r="C73" i="19"/>
  <c r="C72" i="19"/>
  <c r="C71" i="19"/>
  <c r="C70" i="19"/>
  <c r="C69" i="19"/>
  <c r="C68" i="19"/>
  <c r="C67" i="19"/>
  <c r="C66" i="19"/>
  <c r="C65" i="19"/>
  <c r="C64" i="19"/>
  <c r="C63" i="19"/>
  <c r="C62" i="19"/>
  <c r="C61" i="19"/>
  <c r="C60" i="19"/>
  <c r="C59" i="19"/>
  <c r="C58" i="19"/>
  <c r="C57" i="19"/>
  <c r="C56" i="19"/>
  <c r="C55" i="19"/>
  <c r="C54" i="19"/>
  <c r="C53" i="19"/>
  <c r="C52" i="19"/>
  <c r="C51" i="19"/>
  <c r="C50" i="19"/>
  <c r="C49" i="19"/>
  <c r="C48" i="19"/>
  <c r="C47" i="19"/>
  <c r="C46" i="19"/>
  <c r="C45" i="19"/>
  <c r="C44" i="19"/>
  <c r="C43" i="19"/>
  <c r="C42" i="19"/>
  <c r="C41" i="19"/>
  <c r="C40" i="19"/>
  <c r="C39" i="19"/>
  <c r="C38" i="19"/>
  <c r="C37" i="19"/>
  <c r="C36" i="19"/>
  <c r="C35" i="19"/>
  <c r="C34" i="19"/>
  <c r="C33" i="19"/>
  <c r="C32" i="19"/>
  <c r="C31" i="19"/>
  <c r="C30" i="19"/>
  <c r="C29" i="19"/>
  <c r="C28" i="19"/>
  <c r="C27" i="19"/>
  <c r="C26" i="19"/>
  <c r="C25" i="19"/>
  <c r="C24" i="19"/>
  <c r="C23" i="19"/>
  <c r="C22" i="19"/>
  <c r="C21" i="19"/>
  <c r="C20" i="19"/>
  <c r="C19" i="19"/>
  <c r="C18" i="19"/>
  <c r="C17" i="19"/>
  <c r="C16" i="19"/>
  <c r="C15" i="19"/>
  <c r="C14" i="19"/>
  <c r="C13" i="19"/>
  <c r="C12" i="19"/>
  <c r="C11" i="19"/>
  <c r="C10" i="19"/>
  <c r="C9" i="19"/>
  <c r="C8" i="17"/>
  <c r="C518" i="17"/>
  <c r="C517" i="17"/>
  <c r="C516" i="17"/>
  <c r="C515" i="17"/>
  <c r="C514" i="17"/>
  <c r="C513" i="17"/>
  <c r="C512" i="17"/>
  <c r="C511" i="17"/>
  <c r="C510" i="17"/>
  <c r="C509" i="17"/>
  <c r="C508" i="17"/>
  <c r="C507" i="17"/>
  <c r="C506" i="17"/>
  <c r="C505" i="17"/>
  <c r="C504" i="17"/>
  <c r="C503" i="17"/>
  <c r="C502" i="17"/>
  <c r="C501" i="17"/>
  <c r="C500" i="17"/>
  <c r="C499" i="17"/>
  <c r="C498" i="17"/>
  <c r="C497" i="17"/>
  <c r="C496" i="17"/>
  <c r="C495" i="17"/>
  <c r="C494" i="17"/>
  <c r="C493" i="17"/>
  <c r="C492" i="17"/>
  <c r="C491" i="17"/>
  <c r="C490" i="17"/>
  <c r="C489" i="17"/>
  <c r="C488" i="17"/>
  <c r="C487" i="17"/>
  <c r="C486" i="17"/>
  <c r="C485" i="17"/>
  <c r="C484" i="17"/>
  <c r="C483" i="17"/>
  <c r="C482" i="17"/>
  <c r="C481" i="17"/>
  <c r="C480" i="17"/>
  <c r="C479" i="17"/>
  <c r="C478" i="17"/>
  <c r="C477" i="17"/>
  <c r="C476" i="17"/>
  <c r="C475" i="17"/>
  <c r="C474" i="17"/>
  <c r="C473" i="17"/>
  <c r="C472" i="17"/>
  <c r="C471" i="17"/>
  <c r="C470" i="17"/>
  <c r="C469" i="17"/>
  <c r="C468" i="17"/>
  <c r="C467" i="17"/>
  <c r="C466" i="17"/>
  <c r="C465" i="17"/>
  <c r="C464" i="17"/>
  <c r="C463" i="17"/>
  <c r="C462" i="17"/>
  <c r="C461" i="17"/>
  <c r="C460" i="17"/>
  <c r="C459" i="17"/>
  <c r="C458" i="17"/>
  <c r="C457" i="17"/>
  <c r="C456" i="17"/>
  <c r="C455" i="17"/>
  <c r="C454" i="17"/>
  <c r="C453" i="17"/>
  <c r="C452" i="17"/>
  <c r="C451" i="17"/>
  <c r="C450" i="17"/>
  <c r="C449" i="17"/>
  <c r="C448" i="17"/>
  <c r="C447" i="17"/>
  <c r="C446" i="17"/>
  <c r="C445" i="17"/>
  <c r="C444" i="17"/>
  <c r="C443" i="17"/>
  <c r="C442" i="17"/>
  <c r="C441" i="17"/>
  <c r="C440" i="17"/>
  <c r="C439" i="17"/>
  <c r="C438" i="17"/>
  <c r="C437" i="17"/>
  <c r="C436" i="17"/>
  <c r="C435" i="17"/>
  <c r="C434" i="17"/>
  <c r="C433" i="17"/>
  <c r="C432" i="17"/>
  <c r="C431" i="17"/>
  <c r="C430" i="17"/>
  <c r="C429" i="17"/>
  <c r="C428" i="17"/>
  <c r="C427" i="17"/>
  <c r="C426" i="17"/>
  <c r="C425" i="17"/>
  <c r="C424" i="17"/>
  <c r="C423" i="17"/>
  <c r="C422" i="17"/>
  <c r="C421" i="17"/>
  <c r="C420" i="17"/>
  <c r="C419" i="17"/>
  <c r="C418" i="17"/>
  <c r="C417" i="17"/>
  <c r="C416" i="17"/>
  <c r="C415" i="17"/>
  <c r="C414" i="17"/>
  <c r="C413" i="17"/>
  <c r="C412" i="17"/>
  <c r="C411" i="17"/>
  <c r="C410" i="17"/>
  <c r="C409" i="17"/>
  <c r="C408" i="17"/>
  <c r="C407" i="17"/>
  <c r="C406" i="17"/>
  <c r="C405" i="17"/>
  <c r="C404" i="17"/>
  <c r="C403" i="17"/>
  <c r="C402" i="17"/>
  <c r="C401" i="17"/>
  <c r="C400" i="17"/>
  <c r="C399" i="17"/>
  <c r="C398" i="17"/>
  <c r="C397" i="17"/>
  <c r="C396" i="17"/>
  <c r="C395" i="17"/>
  <c r="C394" i="17"/>
  <c r="C393" i="17"/>
  <c r="C392" i="17"/>
  <c r="C391" i="17"/>
  <c r="C390" i="17"/>
  <c r="C389" i="17"/>
  <c r="C388" i="17"/>
  <c r="C387" i="17"/>
  <c r="C386" i="17"/>
  <c r="C385" i="17"/>
  <c r="C384" i="17"/>
  <c r="C383" i="17"/>
  <c r="C382" i="17"/>
  <c r="C381" i="17"/>
  <c r="C380" i="17"/>
  <c r="C379" i="17"/>
  <c r="C378" i="17"/>
  <c r="C377" i="17"/>
  <c r="C376" i="17"/>
  <c r="C375" i="17"/>
  <c r="C374" i="17"/>
  <c r="C373" i="17"/>
  <c r="C372" i="17"/>
  <c r="C371" i="17"/>
  <c r="C370" i="17"/>
  <c r="C369" i="17"/>
  <c r="C368" i="17"/>
  <c r="C367" i="17"/>
  <c r="C366" i="17"/>
  <c r="C365" i="17"/>
  <c r="C364" i="17"/>
  <c r="C363" i="17"/>
  <c r="C362" i="17"/>
  <c r="C361" i="17"/>
  <c r="C360" i="17"/>
  <c r="C359" i="17"/>
  <c r="C358" i="17"/>
  <c r="C357" i="17"/>
  <c r="C356" i="17"/>
  <c r="C355" i="17"/>
  <c r="C354" i="17"/>
  <c r="C353" i="17"/>
  <c r="C352" i="17"/>
  <c r="C351" i="17"/>
  <c r="C350" i="17"/>
  <c r="C349" i="17"/>
  <c r="C348" i="17"/>
  <c r="C347" i="17"/>
  <c r="C346" i="17"/>
  <c r="C345" i="17"/>
  <c r="C344" i="17"/>
  <c r="C343" i="17"/>
  <c r="C342" i="17"/>
  <c r="C341" i="17"/>
  <c r="C340" i="17"/>
  <c r="C339" i="17"/>
  <c r="C338" i="17"/>
  <c r="C337" i="17"/>
  <c r="C336" i="17"/>
  <c r="C335" i="17"/>
  <c r="C334" i="17"/>
  <c r="C333" i="17"/>
  <c r="C332" i="17"/>
  <c r="C331" i="17"/>
  <c r="C330" i="17"/>
  <c r="C329" i="17"/>
  <c r="C328" i="17"/>
  <c r="C327" i="17"/>
  <c r="C326" i="17"/>
  <c r="C325" i="17"/>
  <c r="C324" i="17"/>
  <c r="C323" i="17"/>
  <c r="C322" i="17"/>
  <c r="C321" i="17"/>
  <c r="C320" i="17"/>
  <c r="C319" i="17"/>
  <c r="C318" i="17"/>
  <c r="C317" i="17"/>
  <c r="C316" i="17"/>
  <c r="C315" i="17"/>
  <c r="C314" i="17"/>
  <c r="C313" i="17"/>
  <c r="C312" i="17"/>
  <c r="C311" i="17"/>
  <c r="C310" i="17"/>
  <c r="C309" i="17"/>
  <c r="C308" i="17"/>
  <c r="C307" i="17"/>
  <c r="C306" i="17"/>
  <c r="C305" i="17"/>
  <c r="C304" i="17"/>
  <c r="C303" i="17"/>
  <c r="C302" i="17"/>
  <c r="C301" i="17"/>
  <c r="C300" i="17"/>
  <c r="C299" i="17"/>
  <c r="C298" i="17"/>
  <c r="C297" i="17"/>
  <c r="C296" i="17"/>
  <c r="C295" i="17"/>
  <c r="C294" i="17"/>
  <c r="C293" i="17"/>
  <c r="C292" i="17"/>
  <c r="C291" i="17"/>
  <c r="C290" i="17"/>
  <c r="C289" i="17"/>
  <c r="C288" i="17"/>
  <c r="C287" i="17"/>
  <c r="C286" i="17"/>
  <c r="C285" i="17"/>
  <c r="C284" i="17"/>
  <c r="C283" i="17"/>
  <c r="C282" i="17"/>
  <c r="C281" i="17"/>
  <c r="C280" i="17"/>
  <c r="C279" i="17"/>
  <c r="C278" i="17"/>
  <c r="C277" i="17"/>
  <c r="C276" i="17"/>
  <c r="C275" i="17"/>
  <c r="C274" i="17"/>
  <c r="C273" i="17"/>
  <c r="C272" i="17"/>
  <c r="C271" i="17"/>
  <c r="C270" i="17"/>
  <c r="C269" i="17"/>
  <c r="C268" i="17"/>
  <c r="C267" i="17"/>
  <c r="C266" i="17"/>
  <c r="C265" i="17"/>
  <c r="C264" i="17"/>
  <c r="C263" i="17"/>
  <c r="C262" i="17"/>
  <c r="C261" i="17"/>
  <c r="C260" i="17"/>
  <c r="C259" i="17"/>
  <c r="C258" i="17"/>
  <c r="C257" i="17"/>
  <c r="C256" i="17"/>
  <c r="C255" i="17"/>
  <c r="C254" i="17"/>
  <c r="C253" i="17"/>
  <c r="C252" i="17"/>
  <c r="C251" i="17"/>
  <c r="C250" i="17"/>
  <c r="C249" i="17"/>
  <c r="C248" i="17"/>
  <c r="C247" i="17"/>
  <c r="C246" i="17"/>
  <c r="C245" i="17"/>
  <c r="C244" i="17"/>
  <c r="C243" i="17"/>
  <c r="C242" i="17"/>
  <c r="C241" i="17"/>
  <c r="C240" i="17"/>
  <c r="C239" i="17"/>
  <c r="C238" i="17"/>
  <c r="C237" i="17"/>
  <c r="C236" i="17"/>
  <c r="C235" i="17"/>
  <c r="C234" i="17"/>
  <c r="C233" i="17"/>
  <c r="C232" i="17"/>
  <c r="C231" i="17"/>
  <c r="C230" i="17"/>
  <c r="C229" i="17"/>
  <c r="C228" i="17"/>
  <c r="C227" i="17"/>
  <c r="C226" i="17"/>
  <c r="C225" i="17"/>
  <c r="C224" i="17"/>
  <c r="C223" i="17"/>
  <c r="C222" i="17"/>
  <c r="C221" i="17"/>
  <c r="C220" i="17"/>
  <c r="C219" i="17"/>
  <c r="C218" i="17"/>
  <c r="C217" i="17"/>
  <c r="C216" i="17"/>
  <c r="C215" i="17"/>
  <c r="C214" i="17"/>
  <c r="C213" i="17"/>
  <c r="C212" i="17"/>
  <c r="C211" i="17"/>
  <c r="C210" i="17"/>
  <c r="C209" i="17"/>
  <c r="C208" i="17"/>
  <c r="C207" i="17"/>
  <c r="C206" i="17"/>
  <c r="C205" i="17"/>
  <c r="C204" i="17"/>
  <c r="C203" i="17"/>
  <c r="C202" i="17"/>
  <c r="C201" i="17"/>
  <c r="C200" i="17"/>
  <c r="C199" i="17"/>
  <c r="C198" i="17"/>
  <c r="C197" i="17"/>
  <c r="C196" i="17"/>
  <c r="C195" i="17"/>
  <c r="C194" i="17"/>
  <c r="C193" i="17"/>
  <c r="C192" i="17"/>
  <c r="C191" i="17"/>
  <c r="C190" i="17"/>
  <c r="C189" i="17"/>
  <c r="C188" i="17"/>
  <c r="C187" i="17"/>
  <c r="C186" i="17"/>
  <c r="C185" i="17"/>
  <c r="C184" i="17"/>
  <c r="C183" i="17"/>
  <c r="C182" i="17"/>
  <c r="C181" i="17"/>
  <c r="C180" i="17"/>
  <c r="C179" i="17"/>
  <c r="C178" i="17"/>
  <c r="C177" i="17"/>
  <c r="C176" i="17"/>
  <c r="C175" i="17"/>
  <c r="C174" i="17"/>
  <c r="C173" i="17"/>
  <c r="C172" i="17"/>
  <c r="C171" i="17"/>
  <c r="C170" i="17"/>
  <c r="C169" i="17"/>
  <c r="C168" i="17"/>
  <c r="C167" i="17"/>
  <c r="C166" i="17"/>
  <c r="C165" i="17"/>
  <c r="C164" i="17"/>
  <c r="C163" i="17"/>
  <c r="C162" i="17"/>
  <c r="C161" i="17"/>
  <c r="C160" i="17"/>
  <c r="C159" i="17"/>
  <c r="C158" i="17"/>
  <c r="C157" i="17"/>
  <c r="C156" i="17"/>
  <c r="C155" i="17"/>
  <c r="C154" i="17"/>
  <c r="C153" i="17"/>
  <c r="C152" i="17"/>
  <c r="C151" i="17"/>
  <c r="C150" i="17"/>
  <c r="C149" i="17"/>
  <c r="C148" i="17"/>
  <c r="C147" i="17"/>
  <c r="C146" i="17"/>
  <c r="C145" i="17"/>
  <c r="C144" i="17"/>
  <c r="C143" i="17"/>
  <c r="C142" i="17"/>
  <c r="C141" i="17"/>
  <c r="C140" i="17"/>
  <c r="C139" i="17"/>
  <c r="C138" i="17"/>
  <c r="C137" i="17"/>
  <c r="C136" i="17"/>
  <c r="C135" i="17"/>
  <c r="C134" i="17"/>
  <c r="C133" i="17"/>
  <c r="C132" i="17"/>
  <c r="C131" i="17"/>
  <c r="C130" i="17"/>
  <c r="C129" i="17"/>
  <c r="C128" i="17"/>
  <c r="C127" i="17"/>
  <c r="C126" i="17"/>
  <c r="C125" i="17"/>
  <c r="C124" i="17"/>
  <c r="C123" i="17"/>
  <c r="C122" i="17"/>
  <c r="C121" i="17"/>
  <c r="C120" i="17"/>
  <c r="C119" i="17"/>
  <c r="C118" i="17"/>
  <c r="C117" i="17"/>
  <c r="C116" i="17"/>
  <c r="C115" i="17"/>
  <c r="C114" i="17"/>
  <c r="C113" i="17"/>
  <c r="C112" i="17"/>
  <c r="C111" i="17"/>
  <c r="C110" i="17"/>
  <c r="C109" i="17"/>
  <c r="C108" i="17"/>
  <c r="C107" i="17"/>
  <c r="C106" i="17"/>
  <c r="C105" i="17"/>
  <c r="C104" i="17"/>
  <c r="C103" i="17"/>
  <c r="C102" i="17"/>
  <c r="C101" i="17"/>
  <c r="C100" i="17"/>
  <c r="C99" i="17"/>
  <c r="C98" i="17"/>
  <c r="C97" i="17"/>
  <c r="C96" i="17"/>
  <c r="C95" i="17"/>
  <c r="C94" i="17"/>
  <c r="C93" i="17"/>
  <c r="C92" i="17"/>
  <c r="C91" i="17"/>
  <c r="C90" i="17"/>
  <c r="C89" i="17"/>
  <c r="C88" i="17"/>
  <c r="C87" i="17"/>
  <c r="C86" i="17"/>
  <c r="C85" i="17"/>
  <c r="C84" i="17"/>
  <c r="C83" i="17"/>
  <c r="C82" i="17"/>
  <c r="C81" i="17"/>
  <c r="C80" i="17"/>
  <c r="C79" i="17"/>
  <c r="C78" i="17"/>
  <c r="C77" i="17"/>
  <c r="C76" i="17"/>
  <c r="C75" i="17"/>
  <c r="C74" i="17"/>
  <c r="C73" i="17"/>
  <c r="C72" i="17"/>
  <c r="C71" i="17"/>
  <c r="C70" i="17"/>
  <c r="C69" i="17"/>
  <c r="C68" i="17"/>
  <c r="C67" i="17"/>
  <c r="C66" i="17"/>
  <c r="C65" i="17"/>
  <c r="C64" i="17"/>
  <c r="C63" i="17"/>
  <c r="C62" i="17"/>
  <c r="C61" i="17"/>
  <c r="C60" i="17"/>
  <c r="C59" i="17"/>
  <c r="C58" i="17"/>
  <c r="C57" i="17"/>
  <c r="C56" i="17"/>
  <c r="C55" i="17"/>
  <c r="C54" i="17"/>
  <c r="C53" i="17"/>
  <c r="C52" i="17"/>
  <c r="C51" i="17"/>
  <c r="C50" i="17"/>
  <c r="C49" i="17"/>
  <c r="C48" i="17"/>
  <c r="C47" i="17"/>
  <c r="C46" i="17"/>
  <c r="C45" i="17"/>
  <c r="C44" i="17"/>
  <c r="C43" i="17"/>
  <c r="C42" i="17"/>
  <c r="C41" i="17"/>
  <c r="C40" i="17"/>
  <c r="C39" i="17"/>
  <c r="C38" i="17"/>
  <c r="C37" i="17"/>
  <c r="C36" i="17"/>
  <c r="C35" i="17"/>
  <c r="C34" i="17"/>
  <c r="C33" i="17"/>
  <c r="C32" i="17"/>
  <c r="C31" i="17"/>
  <c r="C30" i="17"/>
  <c r="C29" i="17"/>
  <c r="C28" i="17"/>
  <c r="C27" i="17"/>
  <c r="C26" i="17"/>
  <c r="C25" i="17"/>
  <c r="C24" i="17"/>
  <c r="C23" i="17"/>
  <c r="C22" i="17"/>
  <c r="C21" i="17"/>
  <c r="C20" i="17"/>
  <c r="C19" i="17"/>
  <c r="C18" i="17"/>
  <c r="C17" i="17"/>
  <c r="C16" i="17"/>
  <c r="C15" i="17"/>
  <c r="C14" i="17"/>
  <c r="C13" i="17"/>
  <c r="C12" i="17"/>
  <c r="C11" i="17"/>
  <c r="C10" i="17"/>
  <c r="C9" i="17"/>
  <c r="C7" i="17"/>
  <c r="C6" i="17"/>
  <c r="C5" i="17"/>
  <c r="C522" i="10"/>
  <c r="C521" i="10"/>
  <c r="C520" i="10"/>
  <c r="C519" i="10"/>
  <c r="C518" i="10"/>
  <c r="C517" i="10"/>
  <c r="C516" i="10"/>
  <c r="C515" i="10"/>
  <c r="C514" i="10"/>
  <c r="C513" i="10"/>
  <c r="C512" i="10"/>
  <c r="C511" i="10"/>
  <c r="C510" i="10"/>
  <c r="C509" i="10"/>
  <c r="C508" i="10"/>
  <c r="C507" i="10"/>
  <c r="C506" i="10"/>
  <c r="C505" i="10"/>
  <c r="C504" i="10"/>
  <c r="C503" i="10"/>
  <c r="C502" i="10"/>
  <c r="C501" i="10"/>
  <c r="C500" i="10"/>
  <c r="C499" i="10"/>
  <c r="C498" i="10"/>
  <c r="C497" i="10"/>
  <c r="C496" i="10"/>
  <c r="C495" i="10"/>
  <c r="C494" i="10"/>
  <c r="C493" i="10"/>
  <c r="C492" i="10"/>
  <c r="C491" i="10"/>
  <c r="C490" i="10"/>
  <c r="C489" i="10"/>
  <c r="C488" i="10"/>
  <c r="C487" i="10"/>
  <c r="C486" i="10"/>
  <c r="C485" i="10"/>
  <c r="C484" i="10"/>
  <c r="C483" i="10"/>
  <c r="C482" i="10"/>
  <c r="C481" i="10"/>
  <c r="C480" i="10"/>
  <c r="C479" i="10"/>
  <c r="C478" i="10"/>
  <c r="C477" i="10"/>
  <c r="C476" i="10"/>
  <c r="C475" i="10"/>
  <c r="C474" i="10"/>
  <c r="C473" i="10"/>
  <c r="C472" i="10"/>
  <c r="C471" i="10"/>
  <c r="C470" i="10"/>
  <c r="C469" i="10"/>
  <c r="C468" i="10"/>
  <c r="C467" i="10"/>
  <c r="C466" i="10"/>
  <c r="C465" i="10"/>
  <c r="C464" i="10"/>
  <c r="C463" i="10"/>
  <c r="C462" i="10"/>
  <c r="C461" i="10"/>
  <c r="C460" i="10"/>
  <c r="C459" i="10"/>
  <c r="C458" i="10"/>
  <c r="C457" i="10"/>
  <c r="C456" i="10"/>
  <c r="C455" i="10"/>
  <c r="C454" i="10"/>
  <c r="C453" i="10"/>
  <c r="C452" i="10"/>
  <c r="C451" i="10"/>
  <c r="C450" i="10"/>
  <c r="C449" i="10"/>
  <c r="C448" i="10"/>
  <c r="C447" i="10"/>
  <c r="C446" i="10"/>
  <c r="C445" i="10"/>
  <c r="C444" i="10"/>
  <c r="C443" i="10"/>
  <c r="C442" i="10"/>
  <c r="C441" i="10"/>
  <c r="C440" i="10"/>
  <c r="C439" i="10"/>
  <c r="C438" i="10"/>
  <c r="C437" i="10"/>
  <c r="C436" i="10"/>
  <c r="C435" i="10"/>
  <c r="C434" i="10"/>
  <c r="C433" i="10"/>
  <c r="C432" i="10"/>
  <c r="C431" i="10"/>
  <c r="C430" i="10"/>
  <c r="C429" i="10"/>
  <c r="C428" i="10"/>
  <c r="C427" i="10"/>
  <c r="C426" i="10"/>
  <c r="C425" i="10"/>
  <c r="C424" i="10"/>
  <c r="C423" i="10"/>
  <c r="C422" i="10"/>
  <c r="C421" i="10"/>
  <c r="C420" i="10"/>
  <c r="C419" i="10"/>
  <c r="C418" i="10"/>
  <c r="C417" i="10"/>
  <c r="C416" i="10"/>
  <c r="C415" i="10"/>
  <c r="C414" i="10"/>
  <c r="C413" i="10"/>
  <c r="C412" i="10"/>
  <c r="C411" i="10"/>
  <c r="C410" i="10"/>
  <c r="C409" i="10"/>
  <c r="C408" i="10"/>
  <c r="C407" i="10"/>
  <c r="C406" i="10"/>
  <c r="C405" i="10"/>
  <c r="C404" i="10"/>
  <c r="C403" i="10"/>
  <c r="C402" i="10"/>
  <c r="C401" i="10"/>
  <c r="C400" i="10"/>
  <c r="C399" i="10"/>
  <c r="C398" i="10"/>
  <c r="C397" i="10"/>
  <c r="C396" i="10"/>
  <c r="C395" i="10"/>
  <c r="C394" i="10"/>
  <c r="C393" i="10"/>
  <c r="C392" i="10"/>
  <c r="C391" i="10"/>
  <c r="C390" i="10"/>
  <c r="C389" i="10"/>
  <c r="C388" i="10"/>
  <c r="C387" i="10"/>
  <c r="C386" i="10"/>
  <c r="C385" i="10"/>
  <c r="C384" i="10"/>
  <c r="C383" i="10"/>
  <c r="C382" i="10"/>
  <c r="C381" i="10"/>
  <c r="C380" i="10"/>
  <c r="C379" i="10"/>
  <c r="C378" i="10"/>
  <c r="C377" i="10"/>
  <c r="C376" i="10"/>
  <c r="C375" i="10"/>
  <c r="C374" i="10"/>
  <c r="C373" i="10"/>
  <c r="C372" i="10"/>
  <c r="C371" i="10"/>
  <c r="C370" i="10"/>
  <c r="C369" i="10"/>
  <c r="C368" i="10"/>
  <c r="C367" i="10"/>
  <c r="C366" i="10"/>
  <c r="C365" i="10"/>
  <c r="C364" i="10"/>
  <c r="C363" i="10"/>
  <c r="C362" i="10"/>
  <c r="C361" i="10"/>
  <c r="C360" i="10"/>
  <c r="C359" i="10"/>
  <c r="C358" i="10"/>
  <c r="C357" i="10"/>
  <c r="C356" i="10"/>
  <c r="C355" i="10"/>
  <c r="C354" i="10"/>
  <c r="C353" i="10"/>
  <c r="C352" i="10"/>
  <c r="C351" i="10"/>
  <c r="C350" i="10"/>
  <c r="C349" i="10"/>
  <c r="C348" i="10"/>
  <c r="C347" i="10"/>
  <c r="C346" i="10"/>
  <c r="C345" i="10"/>
  <c r="C344" i="10"/>
  <c r="C343" i="10"/>
  <c r="C342" i="10"/>
  <c r="C341" i="10"/>
  <c r="C340" i="10"/>
  <c r="C339" i="10"/>
  <c r="C338" i="10"/>
  <c r="C337" i="10"/>
  <c r="C336" i="10"/>
  <c r="C335" i="10"/>
  <c r="C334" i="10"/>
  <c r="C333" i="10"/>
  <c r="C332" i="10"/>
  <c r="C331" i="10"/>
  <c r="C330" i="10"/>
  <c r="C329" i="10"/>
  <c r="C328" i="10"/>
  <c r="C327" i="10"/>
  <c r="C326" i="10"/>
  <c r="C325" i="10"/>
  <c r="C324" i="10"/>
  <c r="C323" i="10"/>
  <c r="C322" i="10"/>
  <c r="C321" i="10"/>
  <c r="C320" i="10"/>
  <c r="C319" i="10"/>
  <c r="C318" i="10"/>
  <c r="C317" i="10"/>
  <c r="C316" i="10"/>
  <c r="C315" i="10"/>
  <c r="C314" i="10"/>
  <c r="C313" i="10"/>
  <c r="C312" i="10"/>
  <c r="C311" i="10"/>
  <c r="C310" i="10"/>
  <c r="C309" i="10"/>
  <c r="C308" i="10"/>
  <c r="C307" i="10"/>
  <c r="C306" i="10"/>
  <c r="C305" i="10"/>
  <c r="C304" i="10"/>
  <c r="C303" i="10"/>
  <c r="C302" i="10"/>
  <c r="C301" i="10"/>
  <c r="C300" i="10"/>
  <c r="C299" i="10"/>
  <c r="C298" i="10"/>
  <c r="C297" i="10"/>
  <c r="C296" i="10"/>
  <c r="C295" i="10"/>
  <c r="C294" i="10"/>
  <c r="C293" i="10"/>
  <c r="C292" i="10"/>
  <c r="C291" i="10"/>
  <c r="C290" i="10"/>
  <c r="C289" i="10"/>
  <c r="C288" i="10"/>
  <c r="C287" i="10"/>
  <c r="C286" i="10"/>
  <c r="C285" i="10"/>
  <c r="C284" i="10"/>
  <c r="C283" i="10"/>
  <c r="C282" i="10"/>
  <c r="C281" i="10"/>
  <c r="C280" i="10"/>
  <c r="C279" i="10"/>
  <c r="C278" i="10"/>
  <c r="C277" i="10"/>
  <c r="C276" i="10"/>
  <c r="C275" i="10"/>
  <c r="C274" i="10"/>
  <c r="C273" i="10"/>
  <c r="C272" i="10"/>
  <c r="C271" i="10"/>
  <c r="C270" i="10"/>
  <c r="C269" i="10"/>
  <c r="C268" i="10"/>
  <c r="C267" i="10"/>
  <c r="C266" i="10"/>
  <c r="C265" i="10"/>
  <c r="C264" i="10"/>
  <c r="C263" i="10"/>
  <c r="C262" i="10"/>
  <c r="C261" i="10"/>
  <c r="C260" i="10"/>
  <c r="C259" i="10"/>
  <c r="C258" i="10"/>
  <c r="C257" i="10"/>
  <c r="C256" i="10"/>
  <c r="C255" i="10"/>
  <c r="C254" i="10"/>
  <c r="C253" i="10"/>
  <c r="C252" i="10"/>
  <c r="C251" i="10"/>
  <c r="C250" i="10"/>
  <c r="C249" i="10"/>
  <c r="C248" i="10"/>
  <c r="C247" i="10"/>
  <c r="C246" i="10"/>
  <c r="C245" i="10"/>
  <c r="C244" i="10"/>
  <c r="C243" i="10"/>
  <c r="C242" i="10"/>
  <c r="C241" i="10"/>
  <c r="C240" i="10"/>
  <c r="C239" i="10"/>
  <c r="C238" i="10"/>
  <c r="C237" i="10"/>
  <c r="C236" i="10"/>
  <c r="C235" i="10"/>
  <c r="C234" i="10"/>
  <c r="C233" i="10"/>
  <c r="C232" i="10"/>
  <c r="C231" i="10"/>
  <c r="C230" i="10"/>
  <c r="C229" i="10"/>
  <c r="C228" i="10"/>
  <c r="C227" i="10"/>
  <c r="C226" i="10"/>
  <c r="C225" i="10"/>
  <c r="C224" i="10"/>
  <c r="C223" i="10"/>
  <c r="C222" i="10"/>
  <c r="C221" i="10"/>
  <c r="C220" i="10"/>
  <c r="C219" i="10"/>
  <c r="C218" i="10"/>
  <c r="C217" i="10"/>
  <c r="C216" i="10"/>
  <c r="C215" i="10"/>
  <c r="C214" i="10"/>
  <c r="C213" i="10"/>
  <c r="C212" i="10"/>
  <c r="C211" i="10"/>
  <c r="C210" i="10"/>
  <c r="C209" i="10"/>
  <c r="C208" i="10"/>
  <c r="C207" i="10"/>
  <c r="C206" i="10"/>
  <c r="C205" i="10"/>
  <c r="C204" i="10"/>
  <c r="C203" i="10"/>
  <c r="C202" i="10"/>
  <c r="C201" i="10"/>
  <c r="C200" i="10"/>
  <c r="C199" i="10"/>
  <c r="C198" i="10"/>
  <c r="C197" i="10"/>
  <c r="C196" i="10"/>
  <c r="C195" i="10"/>
  <c r="C194" i="10"/>
  <c r="C193" i="10"/>
  <c r="C192" i="10"/>
  <c r="C191" i="10"/>
  <c r="C190" i="10"/>
  <c r="C189" i="10"/>
  <c r="C188" i="10"/>
  <c r="C187" i="10"/>
  <c r="C186" i="10"/>
  <c r="C185" i="10"/>
  <c r="C184" i="10"/>
  <c r="C183" i="10"/>
  <c r="C182" i="10"/>
  <c r="C181" i="10"/>
  <c r="C180" i="10"/>
  <c r="C179" i="10"/>
  <c r="C178" i="10"/>
  <c r="C177" i="10"/>
  <c r="C176" i="10"/>
  <c r="C175" i="10"/>
  <c r="C174" i="10"/>
  <c r="C173" i="10"/>
  <c r="C172" i="10"/>
  <c r="C171" i="10"/>
  <c r="C170" i="10"/>
  <c r="C169" i="10"/>
  <c r="C168" i="10"/>
  <c r="C167" i="10"/>
  <c r="C166" i="10"/>
  <c r="C165" i="10"/>
  <c r="C164" i="10"/>
  <c r="C163" i="10"/>
  <c r="C162" i="10"/>
  <c r="C161" i="10"/>
  <c r="C160" i="10"/>
  <c r="C159" i="10"/>
  <c r="C158" i="10"/>
  <c r="C157" i="10"/>
  <c r="C156" i="10"/>
  <c r="C155" i="10"/>
  <c r="C154" i="10"/>
  <c r="C153" i="10"/>
  <c r="C152" i="10"/>
  <c r="C151" i="10"/>
  <c r="C150" i="10"/>
  <c r="C149" i="10"/>
  <c r="C148" i="10"/>
  <c r="C147" i="10"/>
  <c r="C146" i="10"/>
  <c r="C145" i="10"/>
  <c r="C144" i="10"/>
  <c r="C143" i="10"/>
  <c r="C142" i="10"/>
  <c r="C141" i="10"/>
  <c r="C140" i="10"/>
  <c r="C139" i="10"/>
  <c r="C138" i="10"/>
  <c r="C137" i="10"/>
  <c r="C136" i="10"/>
  <c r="C135" i="10"/>
  <c r="C134" i="10"/>
  <c r="C133" i="10"/>
  <c r="C132" i="10"/>
  <c r="C131" i="10"/>
  <c r="C130" i="10"/>
  <c r="C129" i="10"/>
  <c r="C128" i="10"/>
  <c r="C127" i="10"/>
  <c r="C126" i="10"/>
  <c r="C125" i="10"/>
  <c r="C124" i="10"/>
  <c r="C123" i="10"/>
  <c r="C122" i="10"/>
  <c r="C121" i="10"/>
  <c r="C120" i="10"/>
  <c r="C119" i="10"/>
  <c r="C118" i="10"/>
  <c r="C117" i="10"/>
  <c r="C116" i="10"/>
  <c r="C115" i="10"/>
  <c r="C114" i="10"/>
  <c r="C113" i="10"/>
  <c r="C112" i="10"/>
  <c r="C111" i="10"/>
  <c r="C110" i="10"/>
  <c r="C109" i="10"/>
  <c r="C108" i="10"/>
  <c r="C107" i="10"/>
  <c r="C106" i="10"/>
  <c r="C105" i="10"/>
  <c r="C104" i="10"/>
  <c r="C103" i="10"/>
  <c r="C102" i="10"/>
  <c r="C101" i="10"/>
  <c r="C100" i="10"/>
  <c r="C99" i="10"/>
  <c r="C98" i="10"/>
  <c r="C97" i="10"/>
  <c r="C96" i="10"/>
  <c r="C95" i="10"/>
  <c r="C94" i="10"/>
  <c r="C93" i="10"/>
  <c r="C92" i="10"/>
  <c r="C91" i="10"/>
  <c r="C90" i="10"/>
  <c r="C89" i="10"/>
  <c r="C88" i="10"/>
  <c r="C87" i="10"/>
  <c r="C86" i="10"/>
  <c r="C85" i="10"/>
  <c r="C84" i="10"/>
  <c r="C83" i="10"/>
  <c r="C82" i="10"/>
  <c r="C81" i="10"/>
  <c r="C80" i="10"/>
  <c r="C79" i="10"/>
  <c r="C78" i="10"/>
  <c r="C77" i="10"/>
  <c r="C76" i="10"/>
  <c r="C75" i="10"/>
  <c r="C74" i="10"/>
  <c r="C73" i="10"/>
  <c r="C72" i="10"/>
  <c r="C71" i="10"/>
  <c r="C70" i="10"/>
  <c r="C69" i="10"/>
  <c r="C68" i="10"/>
  <c r="C67" i="10"/>
  <c r="C66" i="10"/>
  <c r="C65" i="10"/>
  <c r="C64" i="10"/>
  <c r="C63" i="10"/>
  <c r="C62" i="10"/>
  <c r="C61" i="10"/>
  <c r="C60" i="10"/>
  <c r="C59" i="10"/>
  <c r="C58" i="10"/>
  <c r="C57" i="10"/>
  <c r="C56" i="10"/>
  <c r="C55" i="10"/>
  <c r="C54" i="10"/>
  <c r="C53" i="10"/>
  <c r="C52" i="10"/>
  <c r="C51" i="10"/>
  <c r="C50" i="10"/>
  <c r="C49" i="10"/>
  <c r="C48" i="10"/>
  <c r="C47" i="10"/>
  <c r="C46" i="10"/>
  <c r="C45" i="10"/>
  <c r="C44" i="10"/>
  <c r="C43" i="10"/>
  <c r="C42" i="10"/>
  <c r="C41" i="10"/>
  <c r="C40" i="10"/>
  <c r="C39" i="10"/>
  <c r="C38" i="10"/>
  <c r="C37" i="10"/>
  <c r="C36" i="10"/>
  <c r="C35" i="10"/>
  <c r="C34" i="10"/>
  <c r="C33" i="10"/>
  <c r="C32" i="10"/>
  <c r="C31" i="10"/>
  <c r="C30" i="10"/>
  <c r="C29" i="10"/>
  <c r="C28" i="10"/>
  <c r="C27" i="10"/>
  <c r="C26" i="10"/>
  <c r="C25" i="10"/>
  <c r="C24" i="10"/>
  <c r="C23" i="10"/>
  <c r="C22" i="10"/>
  <c r="C21" i="10"/>
  <c r="C20" i="10"/>
  <c r="C19" i="10"/>
  <c r="C18" i="10"/>
  <c r="C17" i="10"/>
  <c r="C16" i="10"/>
  <c r="C15" i="10"/>
  <c r="C14" i="10"/>
  <c r="C13" i="10"/>
  <c r="C12" i="10"/>
  <c r="C11" i="10"/>
  <c r="C10" i="10"/>
  <c r="C9" i="10"/>
  <c r="C520" i="2"/>
  <c r="C519" i="2"/>
  <c r="C518" i="2"/>
  <c r="C517" i="2"/>
  <c r="C516" i="2"/>
  <c r="C515" i="2"/>
  <c r="C514" i="2"/>
  <c r="C513" i="2"/>
  <c r="C512" i="2"/>
  <c r="C511" i="2"/>
  <c r="C510" i="2"/>
  <c r="C509" i="2"/>
  <c r="C508" i="2"/>
  <c r="C507" i="2"/>
  <c r="C506" i="2"/>
  <c r="C505" i="2"/>
  <c r="C504" i="2"/>
  <c r="C503" i="2"/>
  <c r="C502" i="2"/>
  <c r="C501" i="2"/>
  <c r="C500" i="2"/>
  <c r="C499" i="2"/>
  <c r="C498" i="2"/>
  <c r="C497" i="2"/>
  <c r="C496" i="2"/>
  <c r="C495" i="2"/>
  <c r="C494" i="2"/>
  <c r="C493" i="2"/>
  <c r="C492" i="2"/>
  <c r="C491" i="2"/>
  <c r="C490" i="2"/>
  <c r="C489" i="2"/>
  <c r="C488" i="2"/>
  <c r="C487" i="2"/>
  <c r="C486" i="2"/>
  <c r="C485" i="2"/>
  <c r="C484" i="2"/>
  <c r="C483" i="2"/>
  <c r="C482" i="2"/>
  <c r="C481" i="2"/>
  <c r="C480" i="2"/>
  <c r="C479" i="2"/>
  <c r="C478" i="2"/>
  <c r="C477" i="2"/>
  <c r="C476" i="2"/>
  <c r="C475" i="2"/>
  <c r="C474" i="2"/>
  <c r="C473" i="2"/>
  <c r="C472" i="2"/>
  <c r="C471" i="2"/>
  <c r="C470" i="2"/>
  <c r="C469" i="2"/>
  <c r="C468" i="2"/>
  <c r="C467" i="2"/>
  <c r="C466" i="2"/>
  <c r="C465" i="2"/>
  <c r="C464" i="2"/>
  <c r="C463" i="2"/>
  <c r="C462" i="2"/>
  <c r="C461" i="2"/>
  <c r="C460" i="2"/>
  <c r="C459" i="2"/>
  <c r="C458" i="2"/>
  <c r="C457" i="2"/>
  <c r="C456" i="2"/>
  <c r="C455" i="2"/>
  <c r="C454" i="2"/>
  <c r="C453" i="2"/>
  <c r="C452" i="2"/>
  <c r="C451" i="2"/>
  <c r="C450" i="2"/>
  <c r="C449" i="2"/>
  <c r="C448" i="2"/>
  <c r="C447" i="2"/>
  <c r="C446" i="2"/>
  <c r="C445" i="2"/>
  <c r="C444" i="2"/>
  <c r="C443" i="2"/>
  <c r="C442" i="2"/>
  <c r="C441" i="2"/>
  <c r="C440" i="2"/>
  <c r="C439" i="2"/>
  <c r="C438" i="2"/>
  <c r="C437" i="2"/>
  <c r="C436" i="2"/>
  <c r="C435" i="2"/>
  <c r="C434" i="2"/>
  <c r="C433" i="2"/>
  <c r="C432" i="2"/>
  <c r="C431" i="2"/>
  <c r="C430" i="2"/>
  <c r="C429" i="2"/>
  <c r="C428" i="2"/>
  <c r="C427" i="2"/>
  <c r="C426" i="2"/>
  <c r="C425" i="2"/>
  <c r="C424" i="2"/>
  <c r="C423" i="2"/>
  <c r="C422" i="2"/>
  <c r="C421" i="2"/>
  <c r="C420" i="2"/>
  <c r="C419" i="2"/>
  <c r="C418" i="2"/>
  <c r="C417" i="2"/>
  <c r="C416" i="2"/>
  <c r="C415" i="2"/>
  <c r="C414" i="2"/>
  <c r="C413" i="2"/>
  <c r="C412" i="2"/>
  <c r="C411" i="2"/>
  <c r="C410" i="2"/>
  <c r="C409" i="2"/>
  <c r="C408" i="2"/>
  <c r="C407" i="2"/>
  <c r="C406" i="2"/>
  <c r="C405" i="2"/>
  <c r="C404" i="2"/>
  <c r="C403" i="2"/>
  <c r="C402" i="2"/>
  <c r="C401" i="2"/>
  <c r="C400" i="2"/>
  <c r="C399" i="2"/>
  <c r="C398" i="2"/>
  <c r="C397" i="2"/>
  <c r="C396" i="2"/>
  <c r="C395" i="2"/>
  <c r="C394" i="2"/>
  <c r="C393" i="2"/>
  <c r="C392" i="2"/>
  <c r="C391" i="2"/>
  <c r="C390" i="2"/>
  <c r="C389" i="2"/>
  <c r="C388" i="2"/>
  <c r="C387" i="2"/>
  <c r="C386" i="2"/>
  <c r="C385" i="2"/>
  <c r="C384" i="2"/>
  <c r="C383" i="2"/>
  <c r="C382" i="2"/>
  <c r="C381" i="2"/>
  <c r="C380" i="2"/>
  <c r="C379" i="2"/>
  <c r="C378" i="2"/>
  <c r="C377" i="2"/>
  <c r="C376" i="2"/>
  <c r="C375" i="2"/>
  <c r="C374" i="2"/>
  <c r="C373" i="2"/>
  <c r="C372" i="2"/>
  <c r="C371" i="2"/>
  <c r="C370" i="2"/>
  <c r="C369" i="2"/>
  <c r="C368" i="2"/>
  <c r="C367" i="2"/>
  <c r="C366" i="2"/>
  <c r="C365" i="2"/>
  <c r="C364" i="2"/>
  <c r="C363" i="2"/>
  <c r="C362" i="2"/>
  <c r="C361" i="2"/>
  <c r="C360" i="2"/>
  <c r="C359" i="2"/>
  <c r="C358" i="2"/>
  <c r="C357" i="2"/>
  <c r="C356" i="2"/>
  <c r="C355" i="2"/>
  <c r="C354" i="2"/>
  <c r="C353" i="2"/>
  <c r="C352" i="2"/>
  <c r="C351" i="2"/>
  <c r="C350" i="2"/>
  <c r="C349" i="2"/>
  <c r="C348" i="2"/>
  <c r="C347" i="2"/>
  <c r="C346" i="2"/>
  <c r="C345" i="2"/>
  <c r="C344" i="2"/>
  <c r="C343" i="2"/>
  <c r="C342" i="2"/>
  <c r="C341" i="2"/>
  <c r="C340" i="2"/>
  <c r="C339" i="2"/>
  <c r="C338" i="2"/>
  <c r="C337" i="2"/>
  <c r="C336" i="2"/>
  <c r="C335" i="2"/>
  <c r="C334" i="2"/>
  <c r="C333" i="2"/>
  <c r="C332" i="2"/>
  <c r="C331" i="2"/>
  <c r="C330" i="2"/>
  <c r="C329" i="2"/>
  <c r="C328" i="2"/>
  <c r="C327" i="2"/>
  <c r="C326" i="2"/>
  <c r="C325" i="2"/>
  <c r="C324" i="2"/>
  <c r="C323" i="2"/>
  <c r="C322" i="2"/>
  <c r="C321" i="2"/>
  <c r="C320" i="2"/>
  <c r="C319" i="2"/>
  <c r="C318" i="2"/>
  <c r="C317" i="2"/>
  <c r="C316" i="2"/>
  <c r="C315" i="2"/>
  <c r="C314" i="2"/>
  <c r="C313" i="2"/>
  <c r="C312" i="2"/>
  <c r="C311" i="2"/>
  <c r="C310" i="2"/>
  <c r="C309" i="2"/>
  <c r="C308" i="2"/>
  <c r="C307" i="2"/>
  <c r="C306" i="2"/>
  <c r="C305" i="2"/>
  <c r="C304" i="2"/>
  <c r="C303" i="2"/>
  <c r="C302" i="2"/>
  <c r="C301" i="2"/>
  <c r="C300" i="2"/>
  <c r="C299" i="2"/>
  <c r="C298" i="2"/>
  <c r="C297" i="2"/>
  <c r="C296" i="2"/>
  <c r="C295" i="2"/>
  <c r="C294" i="2"/>
  <c r="C293" i="2"/>
  <c r="C292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C12" i="2"/>
  <c r="C11" i="2"/>
  <c r="C10" i="2"/>
  <c r="C9" i="2"/>
  <c r="C8" i="2"/>
  <c r="C7" i="2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55" i="3"/>
  <c r="C56" i="3"/>
  <c r="C57" i="3"/>
  <c r="C58" i="3"/>
  <c r="C59" i="3"/>
  <c r="C60" i="3"/>
  <c r="C61" i="3"/>
  <c r="C62" i="3"/>
  <c r="C63" i="3"/>
  <c r="C64" i="3"/>
  <c r="C65" i="3"/>
  <c r="C66" i="3"/>
  <c r="C67" i="3"/>
  <c r="C68" i="3"/>
  <c r="C69" i="3"/>
  <c r="C70" i="3"/>
  <c r="C71" i="3"/>
  <c r="C72" i="3"/>
  <c r="C73" i="3"/>
  <c r="C74" i="3"/>
  <c r="C75" i="3"/>
  <c r="C76" i="3"/>
  <c r="C77" i="3"/>
  <c r="C78" i="3"/>
  <c r="C79" i="3"/>
  <c r="C80" i="3"/>
  <c r="C81" i="3"/>
  <c r="C82" i="3"/>
  <c r="C83" i="3"/>
  <c r="C84" i="3"/>
  <c r="C85" i="3"/>
  <c r="C86" i="3"/>
  <c r="C87" i="3"/>
  <c r="C88" i="3"/>
  <c r="C89" i="3"/>
  <c r="C90" i="3"/>
  <c r="C91" i="3"/>
  <c r="C92" i="3"/>
  <c r="C93" i="3"/>
  <c r="C94" i="3"/>
  <c r="C95" i="3"/>
  <c r="C96" i="3"/>
  <c r="C97" i="3"/>
  <c r="C98" i="3"/>
  <c r="C99" i="3"/>
  <c r="C100" i="3"/>
  <c r="C101" i="3"/>
  <c r="C102" i="3"/>
  <c r="C103" i="3"/>
  <c r="C104" i="3"/>
  <c r="C105" i="3"/>
  <c r="C106" i="3"/>
  <c r="C107" i="3"/>
  <c r="C108" i="3"/>
  <c r="C109" i="3"/>
  <c r="C110" i="3"/>
  <c r="C111" i="3"/>
  <c r="C112" i="3"/>
  <c r="C113" i="3"/>
  <c r="C114" i="3"/>
  <c r="C115" i="3"/>
  <c r="C116" i="3"/>
  <c r="C117" i="3"/>
  <c r="C118" i="3"/>
  <c r="C119" i="3"/>
  <c r="C120" i="3"/>
  <c r="C121" i="3"/>
  <c r="C122" i="3"/>
  <c r="C123" i="3"/>
  <c r="C124" i="3"/>
  <c r="C125" i="3"/>
  <c r="C126" i="3"/>
  <c r="C127" i="3"/>
  <c r="C128" i="3"/>
  <c r="C129" i="3"/>
  <c r="C130" i="3"/>
  <c r="C131" i="3"/>
  <c r="C132" i="3"/>
  <c r="C133" i="3"/>
  <c r="C134" i="3"/>
  <c r="C135" i="3"/>
  <c r="C136" i="3"/>
  <c r="C137" i="3"/>
  <c r="C138" i="3"/>
  <c r="C139" i="3"/>
  <c r="C140" i="3"/>
  <c r="C141" i="3"/>
  <c r="C142" i="3"/>
  <c r="C143" i="3"/>
  <c r="C144" i="3"/>
  <c r="C145" i="3"/>
  <c r="C146" i="3"/>
  <c r="C147" i="3"/>
  <c r="C148" i="3"/>
  <c r="C149" i="3"/>
  <c r="C150" i="3"/>
  <c r="C151" i="3"/>
  <c r="C152" i="3"/>
  <c r="C153" i="3"/>
  <c r="C154" i="3"/>
  <c r="C155" i="3"/>
  <c r="C156" i="3"/>
  <c r="C157" i="3"/>
  <c r="C158" i="3"/>
  <c r="C159" i="3"/>
  <c r="C160" i="3"/>
  <c r="C161" i="3"/>
  <c r="C162" i="3"/>
  <c r="C163" i="3"/>
  <c r="C164" i="3"/>
  <c r="C165" i="3"/>
  <c r="C166" i="3"/>
  <c r="C167" i="3"/>
  <c r="C168" i="3"/>
  <c r="C169" i="3"/>
  <c r="C170" i="3"/>
  <c r="C171" i="3"/>
  <c r="C172" i="3"/>
  <c r="C173" i="3"/>
  <c r="C174" i="3"/>
  <c r="C175" i="3"/>
  <c r="C176" i="3"/>
  <c r="C177" i="3"/>
  <c r="C178" i="3"/>
  <c r="C179" i="3"/>
  <c r="C180" i="3"/>
  <c r="C181" i="3"/>
  <c r="C182" i="3"/>
  <c r="C183" i="3"/>
  <c r="C184" i="3"/>
  <c r="C185" i="3"/>
  <c r="C186" i="3"/>
  <c r="C187" i="3"/>
  <c r="C188" i="3"/>
  <c r="C189" i="3"/>
  <c r="C190" i="3"/>
  <c r="C191" i="3"/>
  <c r="C192" i="3"/>
  <c r="C193" i="3"/>
  <c r="C194" i="3"/>
  <c r="C195" i="3"/>
  <c r="C196" i="3"/>
  <c r="C197" i="3"/>
  <c r="C198" i="3"/>
  <c r="C199" i="3"/>
  <c r="C200" i="3"/>
  <c r="C201" i="3"/>
  <c r="C202" i="3"/>
  <c r="C203" i="3"/>
  <c r="C204" i="3"/>
  <c r="C205" i="3"/>
  <c r="C206" i="3"/>
  <c r="C207" i="3"/>
  <c r="C208" i="3"/>
  <c r="C209" i="3"/>
  <c r="C210" i="3"/>
  <c r="C211" i="3"/>
  <c r="C212" i="3"/>
  <c r="C213" i="3"/>
  <c r="C214" i="3"/>
  <c r="C215" i="3"/>
  <c r="C216" i="3"/>
  <c r="C217" i="3"/>
  <c r="C218" i="3"/>
  <c r="C219" i="3"/>
  <c r="C220" i="3"/>
  <c r="C221" i="3"/>
  <c r="C222" i="3"/>
  <c r="C223" i="3"/>
  <c r="C224" i="3"/>
  <c r="C225" i="3"/>
  <c r="C226" i="3"/>
  <c r="C227" i="3"/>
  <c r="C228" i="3"/>
  <c r="C229" i="3"/>
  <c r="C230" i="3"/>
  <c r="C231" i="3"/>
  <c r="C232" i="3"/>
  <c r="C233" i="3"/>
  <c r="C234" i="3"/>
  <c r="C235" i="3"/>
  <c r="C236" i="3"/>
  <c r="C237" i="3"/>
  <c r="C238" i="3"/>
  <c r="C239" i="3"/>
  <c r="C240" i="3"/>
  <c r="C241" i="3"/>
  <c r="C242" i="3"/>
  <c r="C243" i="3"/>
  <c r="C244" i="3"/>
  <c r="C245" i="3"/>
  <c r="C246" i="3"/>
  <c r="C247" i="3"/>
  <c r="C248" i="3"/>
  <c r="C249" i="3"/>
  <c r="C250" i="3"/>
  <c r="C251" i="3"/>
  <c r="C252" i="3"/>
  <c r="C253" i="3"/>
  <c r="C254" i="3"/>
  <c r="C255" i="3"/>
  <c r="C256" i="3"/>
  <c r="C257" i="3"/>
  <c r="C258" i="3"/>
  <c r="C259" i="3"/>
  <c r="C260" i="3"/>
  <c r="C261" i="3"/>
  <c r="C262" i="3"/>
  <c r="C263" i="3"/>
  <c r="C264" i="3"/>
  <c r="C265" i="3"/>
  <c r="C266" i="3"/>
  <c r="C267" i="3"/>
  <c r="C268" i="3"/>
  <c r="C269" i="3"/>
  <c r="C270" i="3"/>
  <c r="C271" i="3"/>
  <c r="C272" i="3"/>
  <c r="C273" i="3"/>
  <c r="C274" i="3"/>
  <c r="C275" i="3"/>
  <c r="C276" i="3"/>
  <c r="C277" i="3"/>
  <c r="C278" i="3"/>
  <c r="C279" i="3"/>
  <c r="C280" i="3"/>
  <c r="C281" i="3"/>
  <c r="C282" i="3"/>
  <c r="C283" i="3"/>
  <c r="C284" i="3"/>
  <c r="C285" i="3"/>
  <c r="C286" i="3"/>
  <c r="C287" i="3"/>
  <c r="C288" i="3"/>
  <c r="C289" i="3"/>
  <c r="C290" i="3"/>
  <c r="C291" i="3"/>
  <c r="C292" i="3"/>
  <c r="C293" i="3"/>
  <c r="C294" i="3"/>
  <c r="C295" i="3"/>
  <c r="C296" i="3"/>
  <c r="C297" i="3"/>
  <c r="C298" i="3"/>
  <c r="C299" i="3"/>
  <c r="C300" i="3"/>
  <c r="C301" i="3"/>
  <c r="C302" i="3"/>
  <c r="C303" i="3"/>
  <c r="C304" i="3"/>
  <c r="C305" i="3"/>
  <c r="C306" i="3"/>
  <c r="C307" i="3"/>
  <c r="C308" i="3"/>
  <c r="C309" i="3"/>
  <c r="C310" i="3"/>
  <c r="C311" i="3"/>
  <c r="C312" i="3"/>
  <c r="C313" i="3"/>
  <c r="C314" i="3"/>
  <c r="C315" i="3"/>
  <c r="C316" i="3"/>
  <c r="C317" i="3"/>
  <c r="C318" i="3"/>
  <c r="C319" i="3"/>
  <c r="C320" i="3"/>
  <c r="C321" i="3"/>
  <c r="C322" i="3"/>
  <c r="C323" i="3"/>
  <c r="C324" i="3"/>
  <c r="C325" i="3"/>
  <c r="C326" i="3"/>
  <c r="C327" i="3"/>
  <c r="C328" i="3"/>
  <c r="C329" i="3"/>
  <c r="C330" i="3"/>
  <c r="C331" i="3"/>
  <c r="C332" i="3"/>
  <c r="C333" i="3"/>
  <c r="C334" i="3"/>
  <c r="C335" i="3"/>
  <c r="C336" i="3"/>
  <c r="C337" i="3"/>
  <c r="C338" i="3"/>
  <c r="C339" i="3"/>
  <c r="C340" i="3"/>
  <c r="C341" i="3"/>
  <c r="C342" i="3"/>
  <c r="C343" i="3"/>
  <c r="C344" i="3"/>
  <c r="C345" i="3"/>
  <c r="C346" i="3"/>
  <c r="C347" i="3"/>
  <c r="C348" i="3"/>
  <c r="C349" i="3"/>
  <c r="C350" i="3"/>
  <c r="C351" i="3"/>
  <c r="C352" i="3"/>
  <c r="C353" i="3"/>
  <c r="C354" i="3"/>
  <c r="C355" i="3"/>
  <c r="C356" i="3"/>
  <c r="C357" i="3"/>
  <c r="C358" i="3"/>
  <c r="C359" i="3"/>
  <c r="C360" i="3"/>
  <c r="C361" i="3"/>
  <c r="C362" i="3"/>
  <c r="C363" i="3"/>
  <c r="C364" i="3"/>
  <c r="C365" i="3"/>
  <c r="C366" i="3"/>
  <c r="C367" i="3"/>
  <c r="C368" i="3"/>
  <c r="C369" i="3"/>
  <c r="C370" i="3"/>
  <c r="C371" i="3"/>
  <c r="C372" i="3"/>
  <c r="C373" i="3"/>
  <c r="C374" i="3"/>
  <c r="C375" i="3"/>
  <c r="C376" i="3"/>
  <c r="C377" i="3"/>
  <c r="C378" i="3"/>
  <c r="C379" i="3"/>
  <c r="C380" i="3"/>
  <c r="C381" i="3"/>
  <c r="C382" i="3"/>
  <c r="C383" i="3"/>
  <c r="C384" i="3"/>
  <c r="C385" i="3"/>
  <c r="C386" i="3"/>
  <c r="C387" i="3"/>
  <c r="C388" i="3"/>
  <c r="C389" i="3"/>
  <c r="C390" i="3"/>
  <c r="C391" i="3"/>
  <c r="C392" i="3"/>
  <c r="C393" i="3"/>
  <c r="C394" i="3"/>
  <c r="C395" i="3"/>
  <c r="C396" i="3"/>
  <c r="C397" i="3"/>
  <c r="C398" i="3"/>
  <c r="C399" i="3"/>
  <c r="C400" i="3"/>
  <c r="C401" i="3"/>
  <c r="C402" i="3"/>
  <c r="C403" i="3"/>
  <c r="C404" i="3"/>
  <c r="C405" i="3"/>
  <c r="C406" i="3"/>
  <c r="C407" i="3"/>
  <c r="C408" i="3"/>
  <c r="C409" i="3"/>
  <c r="C410" i="3"/>
  <c r="C411" i="3"/>
  <c r="C412" i="3"/>
  <c r="C413" i="3"/>
  <c r="C414" i="3"/>
  <c r="C415" i="3"/>
  <c r="C416" i="3"/>
  <c r="C417" i="3"/>
  <c r="C418" i="3"/>
  <c r="C419" i="3"/>
  <c r="C420" i="3"/>
  <c r="C421" i="3"/>
  <c r="C422" i="3"/>
  <c r="C423" i="3"/>
  <c r="C424" i="3"/>
  <c r="C425" i="3"/>
  <c r="C426" i="3"/>
  <c r="C427" i="3"/>
  <c r="C428" i="3"/>
  <c r="C429" i="3"/>
  <c r="C430" i="3"/>
  <c r="C431" i="3"/>
  <c r="C432" i="3"/>
  <c r="C433" i="3"/>
  <c r="C434" i="3"/>
  <c r="C435" i="3"/>
  <c r="C436" i="3"/>
  <c r="C437" i="3"/>
  <c r="C438" i="3"/>
  <c r="C439" i="3"/>
  <c r="C440" i="3"/>
  <c r="C441" i="3"/>
  <c r="C442" i="3"/>
  <c r="C443" i="3"/>
  <c r="C444" i="3"/>
  <c r="C445" i="3"/>
  <c r="C446" i="3"/>
  <c r="C447" i="3"/>
  <c r="C448" i="3"/>
  <c r="C449" i="3"/>
  <c r="C450" i="3"/>
  <c r="C451" i="3"/>
  <c r="C452" i="3"/>
  <c r="C453" i="3"/>
  <c r="C454" i="3"/>
  <c r="C455" i="3"/>
  <c r="C456" i="3"/>
  <c r="C457" i="3"/>
  <c r="C458" i="3"/>
  <c r="C459" i="3"/>
  <c r="C460" i="3"/>
  <c r="C461" i="3"/>
  <c r="C462" i="3"/>
  <c r="C463" i="3"/>
  <c r="C464" i="3"/>
  <c r="C465" i="3"/>
  <c r="C466" i="3"/>
  <c r="C467" i="3"/>
  <c r="C468" i="3"/>
  <c r="C469" i="3"/>
  <c r="C470" i="3"/>
  <c r="C471" i="3"/>
  <c r="C472" i="3"/>
  <c r="C473" i="3"/>
  <c r="C474" i="3"/>
  <c r="C475" i="3"/>
  <c r="C476" i="3"/>
  <c r="C477" i="3"/>
  <c r="C478" i="3"/>
  <c r="C479" i="3"/>
  <c r="C480" i="3"/>
  <c r="C481" i="3"/>
  <c r="C482" i="3"/>
  <c r="C483" i="3"/>
  <c r="C484" i="3"/>
  <c r="C485" i="3"/>
  <c r="C486" i="3"/>
  <c r="C487" i="3"/>
  <c r="C488" i="3"/>
  <c r="C489" i="3"/>
  <c r="C490" i="3"/>
  <c r="C491" i="3"/>
  <c r="C492" i="3"/>
  <c r="C493" i="3"/>
  <c r="C494" i="3"/>
  <c r="C495" i="3"/>
  <c r="C496" i="3"/>
  <c r="C497" i="3"/>
  <c r="C498" i="3"/>
  <c r="C499" i="3"/>
  <c r="C500" i="3"/>
  <c r="C501" i="3"/>
  <c r="C502" i="3"/>
  <c r="C503" i="3"/>
  <c r="C504" i="3"/>
  <c r="C505" i="3"/>
  <c r="C506" i="3"/>
  <c r="C507" i="3"/>
  <c r="C508" i="3"/>
  <c r="C509" i="3"/>
  <c r="C510" i="3"/>
  <c r="C511" i="3"/>
  <c r="C512" i="3"/>
  <c r="C513" i="3"/>
  <c r="C514" i="3"/>
  <c r="C515" i="3"/>
  <c r="C516" i="3"/>
  <c r="C517" i="3"/>
  <c r="C518" i="3"/>
  <c r="C519" i="3"/>
  <c r="C520" i="3"/>
  <c r="C521" i="3"/>
  <c r="C522" i="3"/>
  <c r="C9" i="3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1BEAEB58-8E4C-4723-815B-E7B3AA3C87F7}" keepAlive="1" name="ThisWorkbookDataModel" description="Data Model" type="5" refreshedVersion="8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2" xr16:uid="{4B98E80F-A10B-4BE2-A355-759489E28EFB}" name="WorksheetConnection_Manggis 2024!$A$8:$J$522" type="102" refreshedVersion="8" minRefreshableVersion="5">
    <extLst>
      <ext xmlns:x15="http://schemas.microsoft.com/office/spreadsheetml/2010/11/main" uri="{DE250136-89BD-433C-8126-D09CA5730AF9}">
        <x15:connection id="Range" autoDelete="1">
          <x15:rangePr sourceName="_xlcn.WorksheetConnection_Manggis2024A8J522"/>
        </x15:connection>
      </ext>
    </extLst>
  </connection>
</connections>
</file>

<file path=xl/sharedStrings.xml><?xml version="1.0" encoding="utf-8"?>
<sst xmlns="http://schemas.openxmlformats.org/spreadsheetml/2006/main" count="10226" uniqueCount="1642">
  <si>
    <t>DI WILAYAH INDONESIA</t>
  </si>
  <si>
    <t>Tahun 2024</t>
  </si>
  <si>
    <t>No</t>
  </si>
  <si>
    <t>Kode</t>
  </si>
  <si>
    <t>KAB. SIMEULUE</t>
  </si>
  <si>
    <t>KAB. ACEH SINGKIL</t>
  </si>
  <si>
    <t>KAB. ACEH SELATAN</t>
  </si>
  <si>
    <t>KAB. ACEH TENGGARA</t>
  </si>
  <si>
    <t>KAB. ACEH TIMUR</t>
  </si>
  <si>
    <t>KAB. ACEH TENGAH</t>
  </si>
  <si>
    <t>KAB. ACEH BARAT</t>
  </si>
  <si>
    <t>KAB. ACEH BESAR</t>
  </si>
  <si>
    <t>KAB. PIDIE</t>
  </si>
  <si>
    <t>KAB. BIREUEN</t>
  </si>
  <si>
    <t>KAB. ACEH UTARA</t>
  </si>
  <si>
    <t>KAB. ACEH BARAT DAYA</t>
  </si>
  <si>
    <t>KAB. GAYO LUES</t>
  </si>
  <si>
    <t>KAB. ACEH TAMIANG</t>
  </si>
  <si>
    <t>KAB. NAGAN RAYA</t>
  </si>
  <si>
    <t>KAB. ACEH JAYA</t>
  </si>
  <si>
    <t>KAB. BENER MERIAH</t>
  </si>
  <si>
    <t>KAB. PIDIE JAYA</t>
  </si>
  <si>
    <t>KOTA BANDA ACEH</t>
  </si>
  <si>
    <t>KOTA SABANG</t>
  </si>
  <si>
    <t>KOTA LANGSA</t>
  </si>
  <si>
    <t>KOTA LHOKSEUMAWE</t>
  </si>
  <si>
    <t>KOTA SUBULUSSALAM</t>
  </si>
  <si>
    <t>KAB. NIAS</t>
  </si>
  <si>
    <t>KAB. MANDAILING NATAL</t>
  </si>
  <si>
    <t>KAB. TAPANULI SELATAN</t>
  </si>
  <si>
    <t>KAB. TAPANULI TENGAH</t>
  </si>
  <si>
    <t>KAB. TAPANULI UTARA</t>
  </si>
  <si>
    <t>KAB. TOBA</t>
  </si>
  <si>
    <t>KAB. LABUHANBATU</t>
  </si>
  <si>
    <t>KAB. ASAHAN</t>
  </si>
  <si>
    <t>KAB. SIMALUNGUN</t>
  </si>
  <si>
    <t>KAB. DAIRI</t>
  </si>
  <si>
    <t>KAB. KARO</t>
  </si>
  <si>
    <t>KAB. DELI SERDANG</t>
  </si>
  <si>
    <t>KAB. LANGKAT</t>
  </si>
  <si>
    <t>KAB. NIAS SELATAN</t>
  </si>
  <si>
    <t>KAB. HUMBANG HASUNDUTAN</t>
  </si>
  <si>
    <t>KAB. PAKPAK BHARAT</t>
  </si>
  <si>
    <t>KAB. SAMOSIR</t>
  </si>
  <si>
    <t>KAB. SERDANG BEDAGAI</t>
  </si>
  <si>
    <t>KAB. BATU BARA</t>
  </si>
  <si>
    <t>KAB. PADANG LAWAS UTARA</t>
  </si>
  <si>
    <t>KAB. PADANG LAWAS</t>
  </si>
  <si>
    <t>KAB. LABUHANBATU SELATAN</t>
  </si>
  <si>
    <t>KAB. LABUHANBATU UTARA</t>
  </si>
  <si>
    <t>KAB. NIAS UTARA</t>
  </si>
  <si>
    <t>KAB. NIAS BARAT</t>
  </si>
  <si>
    <t>KOTA SIBOLGA</t>
  </si>
  <si>
    <t>KOTA TANJUNG BALAI</t>
  </si>
  <si>
    <t>KOTA PEMATANGSIANTAR</t>
  </si>
  <si>
    <t>KOTA TEBING TINGGI</t>
  </si>
  <si>
    <t>KOTA MEDAN</t>
  </si>
  <si>
    <t>KOTA BINJAI</t>
  </si>
  <si>
    <t>KOTA PADANG SIDEMPUAN</t>
  </si>
  <si>
    <t>KOTA GUNUNGSITOLI</t>
  </si>
  <si>
    <t>KAB. KEPULAUAN MENTAWAI</t>
  </si>
  <si>
    <t>KAB. PESISIR SELATAN</t>
  </si>
  <si>
    <t>KAB. SOLOK</t>
  </si>
  <si>
    <t>KAB. SIJUNJUNG</t>
  </si>
  <si>
    <t>KAB. TANAH DATAR</t>
  </si>
  <si>
    <t>KAB. PADANG PARIAMAN</t>
  </si>
  <si>
    <t>KAB. AGAM</t>
  </si>
  <si>
    <t>KAB. LIMA PULUH KOTA</t>
  </si>
  <si>
    <t>KAB. PASAMAN</t>
  </si>
  <si>
    <t>KAB. SOLOK SELATAN</t>
  </si>
  <si>
    <t>KAB. DHARMASRAYA</t>
  </si>
  <si>
    <t>KAB. PASAMAN BARAT</t>
  </si>
  <si>
    <t>KOTA PADANG</t>
  </si>
  <si>
    <t>KOTA SOLOK</t>
  </si>
  <si>
    <t>KOTA SAWAHLUNTO</t>
  </si>
  <si>
    <t>KOTA PADANG PANJANG</t>
  </si>
  <si>
    <t>KOTA BUKITTINGGI</t>
  </si>
  <si>
    <t>KOTA PAYAKUMBUH</t>
  </si>
  <si>
    <t>KOTA PARIAMAN</t>
  </si>
  <si>
    <t>KAB. KUANTAN SINGINGI</t>
  </si>
  <si>
    <t>KAB. INDRAGIRI HULU</t>
  </si>
  <si>
    <t>KAB. INDRAGIRI HILIR</t>
  </si>
  <si>
    <t>KAB. PELALAWAN</t>
  </si>
  <si>
    <t>KAB. SIAK</t>
  </si>
  <si>
    <t>KAB. KAMPAR</t>
  </si>
  <si>
    <t>KAB. ROKAN HULU</t>
  </si>
  <si>
    <t>KAB. BENGKALIS</t>
  </si>
  <si>
    <t>KAB. ROKAN HILIR</t>
  </si>
  <si>
    <t>KAB. KEPULAUAN MERANTI</t>
  </si>
  <si>
    <t>KOTA PEKANBARU</t>
  </si>
  <si>
    <t>KOTA DUMAI</t>
  </si>
  <si>
    <t>KAB. KERINCI</t>
  </si>
  <si>
    <t>KAB. MERANGIN</t>
  </si>
  <si>
    <t>KAB. SAROLANGUN</t>
  </si>
  <si>
    <t>KAB. BATANGHARI</t>
  </si>
  <si>
    <t>KAB. MUARO JAMBI</t>
  </si>
  <si>
    <t>KAB. TANJUNG JABUNG TIMUR</t>
  </si>
  <si>
    <t>KAB. TANJUNG JABUNG BARAT</t>
  </si>
  <si>
    <t>KAB. TEBO</t>
  </si>
  <si>
    <t>KAB. BUNGO</t>
  </si>
  <si>
    <t>KOTA JAMBI</t>
  </si>
  <si>
    <t>KOTA SUNGAI PENUH</t>
  </si>
  <si>
    <t>KAB. OGAN KOMERING ULU</t>
  </si>
  <si>
    <t>KAB. OGAN KOMERING ILIR</t>
  </si>
  <si>
    <t>KAB. MUARA ENIM</t>
  </si>
  <si>
    <t>KAB. LAHAT</t>
  </si>
  <si>
    <t>KAB. MUSI RAWAS</t>
  </si>
  <si>
    <t>KAB. MUSI BANYUASIN</t>
  </si>
  <si>
    <t>KAB. BANYUASIN</t>
  </si>
  <si>
    <t>KAB. OGAN KOMERING ULU SELATAN</t>
  </si>
  <si>
    <t>KAB. OGAN KOMERING ULU TIMUR</t>
  </si>
  <si>
    <t>KAB. OGAN ILIR</t>
  </si>
  <si>
    <t>KAB. EMPAT LAWANG</t>
  </si>
  <si>
    <t>KAB. PENUKAL ABAB LEMATANG ILIR</t>
  </si>
  <si>
    <t>KAB. MUSI RAWAS UTARA</t>
  </si>
  <si>
    <t>KOTA PALEMBANG</t>
  </si>
  <si>
    <t>KOTA PRABUMULIH</t>
  </si>
  <si>
    <t>KOTA PAGAR ALAM</t>
  </si>
  <si>
    <t>KOTA LUBUK LINGGAU</t>
  </si>
  <si>
    <t>KAB. BENGKULU SELATAN</t>
  </si>
  <si>
    <t>KAB. REJANG LEBONG</t>
  </si>
  <si>
    <t>KAB. BENGKULU UTARA</t>
  </si>
  <si>
    <t>KAB. KAUR</t>
  </si>
  <si>
    <t>KAB. SELUMA</t>
  </si>
  <si>
    <t>KAB. MUKO MUKO</t>
  </si>
  <si>
    <t>KAB. LEBONG</t>
  </si>
  <si>
    <t>KAB. KEPAHIANG</t>
  </si>
  <si>
    <t>KAB. BENGKULU TENGAH</t>
  </si>
  <si>
    <t>KOTA BENGKULU</t>
  </si>
  <si>
    <t>KAB. LAMPUNG BARAT</t>
  </si>
  <si>
    <t>KAB. TANGGAMUS</t>
  </si>
  <si>
    <t>KAB. LAMPUNG SELATAN</t>
  </si>
  <si>
    <t>KAB. LAMPUNG TIMUR</t>
  </si>
  <si>
    <t>KAB. LAMPUNG TENGAH</t>
  </si>
  <si>
    <t>KAB. LAMPUNG UTARA</t>
  </si>
  <si>
    <t>KAB. WAY KANAN</t>
  </si>
  <si>
    <t>KAB. TULANG BAWANG</t>
  </si>
  <si>
    <t>KAB. PESAWARAN</t>
  </si>
  <si>
    <t>KAB. PRINGSEWU</t>
  </si>
  <si>
    <t>KAB. MESUJI</t>
  </si>
  <si>
    <t>KAB. TULANG BAWANG BARAT</t>
  </si>
  <si>
    <t>KAB. PESISIR BARAT</t>
  </si>
  <si>
    <t>KOTA BANDAR LAMPUNG</t>
  </si>
  <si>
    <t>KOTA METRO</t>
  </si>
  <si>
    <t>KAB. BANGKA</t>
  </si>
  <si>
    <t>KAB. BELITUNG</t>
  </si>
  <si>
    <t>KAB. BANGKA BARAT</t>
  </si>
  <si>
    <t>KAB. BANGKA TENGAH</t>
  </si>
  <si>
    <t>KAB. BANGKA SELATAN</t>
  </si>
  <si>
    <t>KAB. BELITUNG TIMUR</t>
  </si>
  <si>
    <t>KOTA PANGKAL PINANG</t>
  </si>
  <si>
    <t>KAB. KARIMUN</t>
  </si>
  <si>
    <t>KAB. BINTAN</t>
  </si>
  <si>
    <t>KAB. NATUNA</t>
  </si>
  <si>
    <t>KAB. LINGGA</t>
  </si>
  <si>
    <t>KAB. KEPULAUAN ANAMBAS</t>
  </si>
  <si>
    <t>KOTA BATAM</t>
  </si>
  <si>
    <t>KOTA TANJUNG PINANG</t>
  </si>
  <si>
    <t>KAB. ADM. KEP. SERIBU</t>
  </si>
  <si>
    <t>KOTA ADM. JAKARTA SELATAN</t>
  </si>
  <si>
    <t>KOTA ADM. JAKARTA TIMUR</t>
  </si>
  <si>
    <t>KOTA ADM. JAKARTA PUSAT</t>
  </si>
  <si>
    <t>KOTA ADM. JAKARTA BARAT</t>
  </si>
  <si>
    <t>KOTA ADM. JAKARTA UTARA</t>
  </si>
  <si>
    <t>KAB. BOGOR</t>
  </si>
  <si>
    <t>KAB. SUKABUMI</t>
  </si>
  <si>
    <t>KAB. CIANJUR</t>
  </si>
  <si>
    <t>KAB. BANDUNG</t>
  </si>
  <si>
    <t>KAB. GARUT</t>
  </si>
  <si>
    <t>KAB. TASIKMALAYA</t>
  </si>
  <si>
    <t>KAB. CIAMIS</t>
  </si>
  <si>
    <t>KAB. KUNINGAN</t>
  </si>
  <si>
    <t>KAB. CIREBON</t>
  </si>
  <si>
    <t>KAB. MAJALENGKA</t>
  </si>
  <si>
    <t>KAB. SUMEDANG</t>
  </si>
  <si>
    <t>KAB. INDRAMAYU</t>
  </si>
  <si>
    <t>KAB. SUBANG</t>
  </si>
  <si>
    <t>KAB. PURWAKARTA</t>
  </si>
  <si>
    <t>KAB. KARAWANG</t>
  </si>
  <si>
    <t>KAB. BEKASI</t>
  </si>
  <si>
    <t>KAB. BANDUNG BARAT</t>
  </si>
  <si>
    <t>KAB. PANGANDARAN</t>
  </si>
  <si>
    <t>KOTA BOGOR</t>
  </si>
  <si>
    <t>KOTA SUKABUMI</t>
  </si>
  <si>
    <t>KOTA BANDUNG</t>
  </si>
  <si>
    <t>KOTA CIREBON</t>
  </si>
  <si>
    <t>KOTA BEKASI</t>
  </si>
  <si>
    <t>KOTA DEPOK</t>
  </si>
  <si>
    <t>KOTA CIMAHI</t>
  </si>
  <si>
    <t>KOTA TASIKMALAYA</t>
  </si>
  <si>
    <t>KOTA BANJAR</t>
  </si>
  <si>
    <t>KAB. CILACAP</t>
  </si>
  <si>
    <t>KAB. BANYUMAS</t>
  </si>
  <si>
    <t>KAB. PURBALINGGA</t>
  </si>
  <si>
    <t>KAB. BANJARNEGARA</t>
  </si>
  <si>
    <t>KAB. KEBUMEN</t>
  </si>
  <si>
    <t>KAB. PURWOREJO</t>
  </si>
  <si>
    <t>KAB. WONOSOBO</t>
  </si>
  <si>
    <t>KAB. MAGELANG</t>
  </si>
  <si>
    <t>KAB. BOYOLALI</t>
  </si>
  <si>
    <t>KAB. KLATEN</t>
  </si>
  <si>
    <t>KAB. SUKOHARJO</t>
  </si>
  <si>
    <t>KAB. WONOGIRI</t>
  </si>
  <si>
    <t>KAB. KARANGANYAR</t>
  </si>
  <si>
    <t>KAB. SRAGEN</t>
  </si>
  <si>
    <t>KAB. GROBOGAN</t>
  </si>
  <si>
    <t>KAB. BLORA</t>
  </si>
  <si>
    <t>KAB. REMBANG</t>
  </si>
  <si>
    <t>KAB. PATI</t>
  </si>
  <si>
    <t>KAB. KUDUS</t>
  </si>
  <si>
    <t>KAB. JEPARA</t>
  </si>
  <si>
    <t>KAB. DEMAK</t>
  </si>
  <si>
    <t>KAB. SEMARANG</t>
  </si>
  <si>
    <t>KAB. TEMANGGUNG</t>
  </si>
  <si>
    <t>KAB. KENDAL</t>
  </si>
  <si>
    <t>KAB. BATANG</t>
  </si>
  <si>
    <t>KAB. PEKALONGAN</t>
  </si>
  <si>
    <t>KAB. PEMALANG</t>
  </si>
  <si>
    <t>KAB. TEGAL</t>
  </si>
  <si>
    <t>KAB. BREBES</t>
  </si>
  <si>
    <t>KOTA MAGELANG</t>
  </si>
  <si>
    <t>KOTA SURAKARTA</t>
  </si>
  <si>
    <t>KOTA SALATIGA</t>
  </si>
  <si>
    <t>KOTA SEMARANG</t>
  </si>
  <si>
    <t>KOTA PEKALONGAN</t>
  </si>
  <si>
    <t>KOTA TEGAL</t>
  </si>
  <si>
    <t>KAB. KULON PROGO</t>
  </si>
  <si>
    <t>KAB. BANTUL</t>
  </si>
  <si>
    <t>KAB. GUNUNGKIDUL</t>
  </si>
  <si>
    <t>KAB. SLEMAN</t>
  </si>
  <si>
    <t>KOTA YOGYAKARTA</t>
  </si>
  <si>
    <t>KAB. PACITAN</t>
  </si>
  <si>
    <t>KAB. PONOROGO</t>
  </si>
  <si>
    <t>KAB. TRENGGALEK</t>
  </si>
  <si>
    <t>KAB. TULUNGAGUNG</t>
  </si>
  <si>
    <t>KAB. BLITAR</t>
  </si>
  <si>
    <t>KAB. KEDIRI</t>
  </si>
  <si>
    <t>KAB. MALANG</t>
  </si>
  <si>
    <t>KAB. LUMAJANG</t>
  </si>
  <si>
    <t>KAB. JEMBER</t>
  </si>
  <si>
    <t>KAB. BANYUWANGI</t>
  </si>
  <si>
    <t>KAB. BONDOWOSO</t>
  </si>
  <si>
    <t>KAB. SITUBONDO</t>
  </si>
  <si>
    <t>KAB. PROBOLINGGO</t>
  </si>
  <si>
    <t>KAB. PASURUAN</t>
  </si>
  <si>
    <t>KAB. SIDOARJO</t>
  </si>
  <si>
    <t>KAB. MOJOKERTO</t>
  </si>
  <si>
    <t>KAB. JOMBANG</t>
  </si>
  <si>
    <t>KAB. NGANJUK</t>
  </si>
  <si>
    <t>KAB. MADIUN</t>
  </si>
  <si>
    <t>KAB. MAGETAN</t>
  </si>
  <si>
    <t>KAB. NGAWI</t>
  </si>
  <si>
    <t>KAB. BOJONEGORO</t>
  </si>
  <si>
    <t>KAB. TUBAN</t>
  </si>
  <si>
    <t>KAB. LAMONGAN</t>
  </si>
  <si>
    <t>KAB. GRESIK</t>
  </si>
  <si>
    <t>KAB. BANGKALAN</t>
  </si>
  <si>
    <t>KAB. SAMPANG</t>
  </si>
  <si>
    <t>KAB. PAMEKASAN</t>
  </si>
  <si>
    <t>KAB. SUMENEP</t>
  </si>
  <si>
    <t>KOTA KEDIRI</t>
  </si>
  <si>
    <t>KOTA BLITAR</t>
  </si>
  <si>
    <t>KOTA MALANG</t>
  </si>
  <si>
    <t>KOTA PROBOLINGGO</t>
  </si>
  <si>
    <t>KOTA PASURUAN</t>
  </si>
  <si>
    <t>KOTA MOJOKERTO</t>
  </si>
  <si>
    <t>KOTA MADIUN</t>
  </si>
  <si>
    <t>KOTA SURABAYA</t>
  </si>
  <si>
    <t>KOTA BATU</t>
  </si>
  <si>
    <t>KAB. PANDEGLANG</t>
  </si>
  <si>
    <t>KAB. LEBAK</t>
  </si>
  <si>
    <t>KAB. TANGERANG</t>
  </si>
  <si>
    <t>KAB. SERANG</t>
  </si>
  <si>
    <t>KOTA TANGERANG</t>
  </si>
  <si>
    <t>KOTA CILEGON</t>
  </si>
  <si>
    <t>KOTA SERANG</t>
  </si>
  <si>
    <t>KOTA TANGERANG SELATAN</t>
  </si>
  <si>
    <t>KAB. JEMBRANA</t>
  </si>
  <si>
    <t>KAB. TABANAN</t>
  </si>
  <si>
    <t>KAB. BADUNG</t>
  </si>
  <si>
    <t>KAB. GIANYAR</t>
  </si>
  <si>
    <t>KAB. KLUNGKUNG</t>
  </si>
  <si>
    <t>KAB. BANGLI</t>
  </si>
  <si>
    <t>KAB. KARANGASEM</t>
  </si>
  <si>
    <t>KAB. BULELENG</t>
  </si>
  <si>
    <t>KOTA DENPASAR</t>
  </si>
  <si>
    <t>KAB. LOMBOK BARAT</t>
  </si>
  <si>
    <t>KAB. LOMBOK TENGAH</t>
  </si>
  <si>
    <t>KAB. LOMBOK TIMUR</t>
  </si>
  <si>
    <t>KAB. SUMBAWA</t>
  </si>
  <si>
    <t>KAB. DOMPU</t>
  </si>
  <si>
    <t>KAB. BIMA</t>
  </si>
  <si>
    <t>KAB. SUMBAWA BARAT</t>
  </si>
  <si>
    <t>KAB. LOMBOK UTARA</t>
  </si>
  <si>
    <t>KOTA MATARAM</t>
  </si>
  <si>
    <t>KOTA BIMA</t>
  </si>
  <si>
    <t>KAB. SUMBA BARAT</t>
  </si>
  <si>
    <t>KAB. SUMBA TIMUR</t>
  </si>
  <si>
    <t>KAB. KUPANG</t>
  </si>
  <si>
    <t>KAB TIMOR TENGAH SELATAN</t>
  </si>
  <si>
    <t>KAB. TIMOR TENGAH UTARA</t>
  </si>
  <si>
    <t>KAB. BELU</t>
  </si>
  <si>
    <t>KAB. ALOR</t>
  </si>
  <si>
    <t>KAB. LEMBATA</t>
  </si>
  <si>
    <t>KAB. FLORES TIMUR</t>
  </si>
  <si>
    <t>KAB. SIKKA</t>
  </si>
  <si>
    <t>KAB. ENDE</t>
  </si>
  <si>
    <t>KAB. NGADA</t>
  </si>
  <si>
    <t>KAB. MANGGARAI</t>
  </si>
  <si>
    <t>KAB. ROTE NDAO</t>
  </si>
  <si>
    <t>KAB. MANGGARAI BARAT</t>
  </si>
  <si>
    <t>KAB. SUMBA TENGAH</t>
  </si>
  <si>
    <t>KAB. SUMBA BARAT DAYA</t>
  </si>
  <si>
    <t>KAB. NAGEKEO</t>
  </si>
  <si>
    <t>KAB. MANGGARAI TIMUR</t>
  </si>
  <si>
    <t>KAB. SABU RAIJUA</t>
  </si>
  <si>
    <t>KAB. MALAKA</t>
  </si>
  <si>
    <t>KOTA KUPANG</t>
  </si>
  <si>
    <t>KAB. SAMBAS</t>
  </si>
  <si>
    <t>KAB. BENGKAYANG</t>
  </si>
  <si>
    <t>KAB. LANDAK</t>
  </si>
  <si>
    <t>KAB. MEMPAWAH</t>
  </si>
  <si>
    <t>KAB. SANGGAU</t>
  </si>
  <si>
    <t>KAB. KETAPANG</t>
  </si>
  <si>
    <t>KAB. SINTANG</t>
  </si>
  <si>
    <t>KAB. KAPUAS HULU</t>
  </si>
  <si>
    <t>KAB. SEKADAU</t>
  </si>
  <si>
    <t>KAB. MELAWI</t>
  </si>
  <si>
    <t>KAB. KAYONG UTARA</t>
  </si>
  <si>
    <t>KAB. KUBU RAYA</t>
  </si>
  <si>
    <t>KOTA PONTIANAK</t>
  </si>
  <si>
    <t>KOTA SINGKAWANG</t>
  </si>
  <si>
    <t>KAB. KOTAWARINGIN BARAT</t>
  </si>
  <si>
    <t>KAB. KOTAWARINGIN TIMUR</t>
  </si>
  <si>
    <t>KAB. KAPUAS</t>
  </si>
  <si>
    <t>KAB. BARITO SELATAN</t>
  </si>
  <si>
    <t>KAB. BARITO UTARA</t>
  </si>
  <si>
    <t>KAB. SUKAMARA</t>
  </si>
  <si>
    <t>KAB. LAMANDAU</t>
  </si>
  <si>
    <t>KAB. SERUYAN</t>
  </si>
  <si>
    <t>KAB. KATINGAN</t>
  </si>
  <si>
    <t>KAB. PULANG PISAU</t>
  </si>
  <si>
    <t>KAB. GUNUNG MAS</t>
  </si>
  <si>
    <t>KAB. BARITO TIMUR</t>
  </si>
  <si>
    <t>KAB. MURUNG RAYA</t>
  </si>
  <si>
    <t>KOTA PALANGKARAYA</t>
  </si>
  <si>
    <t>KAB. TANAH LAUT</t>
  </si>
  <si>
    <t>KAB. KOTABARU</t>
  </si>
  <si>
    <t>KAB. BANJAR</t>
  </si>
  <si>
    <t>KAB. BARITO KUALA</t>
  </si>
  <si>
    <t>KAB. TAPIN</t>
  </si>
  <si>
    <t>KAB. HULU SUNGAI SELATAN</t>
  </si>
  <si>
    <t>KAB. HULU SUNGAI TENGAH</t>
  </si>
  <si>
    <t>KAB. HULU SUNGAI UTARA</t>
  </si>
  <si>
    <t>KAB. TABALONG</t>
  </si>
  <si>
    <t>KAB. TANAH BUMBU</t>
  </si>
  <si>
    <t>KAB. BALANGAN</t>
  </si>
  <si>
    <t>KOTA BANJARMASIN</t>
  </si>
  <si>
    <t>KOTA BANJARBARU</t>
  </si>
  <si>
    <t>KAB. PASER</t>
  </si>
  <si>
    <t>KAB. KUTAI BARAT</t>
  </si>
  <si>
    <t>KAB. KUTAI KARTANEGARA</t>
  </si>
  <si>
    <t>KAB. KUTAI TIMUR</t>
  </si>
  <si>
    <t>KAB. BERAU</t>
  </si>
  <si>
    <t>KAB. PENAJAM PASER UTARA</t>
  </si>
  <si>
    <t>KAB. MAHAKAM ULU</t>
  </si>
  <si>
    <t>KOTA BALIKPAPAN</t>
  </si>
  <si>
    <t>KOTA SAMARINDA</t>
  </si>
  <si>
    <t>KOTA BONTANG</t>
  </si>
  <si>
    <t>KAB. MALINAU</t>
  </si>
  <si>
    <t>KAB. BULUNGAN</t>
  </si>
  <si>
    <t>KAB. TANA TIDUNG</t>
  </si>
  <si>
    <t>KAB. NUNUKAN</t>
  </si>
  <si>
    <t>KOTA TARAKAN</t>
  </si>
  <si>
    <t>KAB. BOLAANG MONGONDOW</t>
  </si>
  <si>
    <t>KAB. MINAHASA</t>
  </si>
  <si>
    <t>KAB. KEPULAUAN SANGIHE</t>
  </si>
  <si>
    <t>KAB. KEPULAUAN TALAUD</t>
  </si>
  <si>
    <t>KAB. MINAHASA SELATAN</t>
  </si>
  <si>
    <t>KAB. MINAHASA UTARA</t>
  </si>
  <si>
    <t>KAB. BOLAANG MONGONDOW UTARA</t>
  </si>
  <si>
    <t>KAB. KEP. SIAU TAGULANDANG BIARO</t>
  </si>
  <si>
    <t>KAB. MINAHASA TENGGARA</t>
  </si>
  <si>
    <t>KAB. BOLAANG MONGONDOW SELATAN</t>
  </si>
  <si>
    <t>KAB. BOLAANG MONGONDOW TIMUR</t>
  </si>
  <si>
    <t>KOTA MANADO</t>
  </si>
  <si>
    <t>KOTA BITUNG</t>
  </si>
  <si>
    <t>KOTA TOMOHON</t>
  </si>
  <si>
    <t>KOTA KOTAMOBAGU</t>
  </si>
  <si>
    <t>KAB. BANGGAI KEPULAUAN</t>
  </si>
  <si>
    <t>KAB. BANGGAI</t>
  </si>
  <si>
    <t>KAB. MOROWALI</t>
  </si>
  <si>
    <t>KAB. POSO</t>
  </si>
  <si>
    <t>KAB. DONGGALA</t>
  </si>
  <si>
    <t>KAB. TOLI TOLI</t>
  </si>
  <si>
    <t>KAB. BUOL</t>
  </si>
  <si>
    <t>KAB. PARIGI MOUTONG</t>
  </si>
  <si>
    <t>KAB. TOJO UNA UNA</t>
  </si>
  <si>
    <t>KAB. SIGI</t>
  </si>
  <si>
    <t>KAB. BANGGAI LAUT</t>
  </si>
  <si>
    <t>KAB. MOROWALI UTARA</t>
  </si>
  <si>
    <t>KOTA PALU</t>
  </si>
  <si>
    <t>KAB. KEPULAUAN SELAYAR</t>
  </si>
  <si>
    <t>KAB. BULUKUMBA</t>
  </si>
  <si>
    <t>KAB. BANTAENG</t>
  </si>
  <si>
    <t>KAB. JENEPONTO</t>
  </si>
  <si>
    <t>KAB. TAKALAR</t>
  </si>
  <si>
    <t>KAB. GOWA</t>
  </si>
  <si>
    <t>KAB. SINJAI</t>
  </si>
  <si>
    <t>KAB. MAROS</t>
  </si>
  <si>
    <t>KAB. PANGKAJENE DAN KEPULAUAN</t>
  </si>
  <si>
    <t>KAB. BARRU</t>
  </si>
  <si>
    <t>KAB. BONE</t>
  </si>
  <si>
    <t>KAB. SOPPENG</t>
  </si>
  <si>
    <t>KAB. WAJO</t>
  </si>
  <si>
    <t>KAB. SIDENRENG RAPPANG</t>
  </si>
  <si>
    <t>KAB. PINRANG</t>
  </si>
  <si>
    <t>KAB. ENREKANG</t>
  </si>
  <si>
    <t>KAB. LUWU</t>
  </si>
  <si>
    <t>KAB. TANA TORAJA</t>
  </si>
  <si>
    <t>KAB. LUWU UTARA</t>
  </si>
  <si>
    <t>KAB. LUWU TIMUR</t>
  </si>
  <si>
    <t>KAB. TORAJA UTARA</t>
  </si>
  <si>
    <t>KOTA MAKASSAR</t>
  </si>
  <si>
    <t>KOTA PAREPARE</t>
  </si>
  <si>
    <t>KOTA PALOPO</t>
  </si>
  <si>
    <t>KAB. BUTON</t>
  </si>
  <si>
    <t>KAB. MUNA</t>
  </si>
  <si>
    <t>KAB. KONAWE</t>
  </si>
  <si>
    <t>KAB. KOLAKA</t>
  </si>
  <si>
    <t>KAB. KONAWE SELATAN</t>
  </si>
  <si>
    <t>KAB. BOMBANA</t>
  </si>
  <si>
    <t>KAB. WAKATOBI</t>
  </si>
  <si>
    <t>KAB. KOLAKA UTARA</t>
  </si>
  <si>
    <t>KAB. BUTON UTARA</t>
  </si>
  <si>
    <t>KAB. KONAWE UTARA</t>
  </si>
  <si>
    <t>KAB. KOLAKA TIMUR</t>
  </si>
  <si>
    <t>KAB. KONAWE KEPULAUAN</t>
  </si>
  <si>
    <t>KAB. MUNA BARAT</t>
  </si>
  <si>
    <t>KAB. BUTON TENGAH</t>
  </si>
  <si>
    <t>KAB. BUTON SELATAN</t>
  </si>
  <si>
    <t>KOTA KENDARI</t>
  </si>
  <si>
    <t>KOTA BAU BAU</t>
  </si>
  <si>
    <t>KAB. BOALEMO</t>
  </si>
  <si>
    <t>KAB. GORONTALO</t>
  </si>
  <si>
    <t>KAB. POHUWATO</t>
  </si>
  <si>
    <t>KAB. BONE BOLANGO</t>
  </si>
  <si>
    <t>KAB. GORONTALO UTARA</t>
  </si>
  <si>
    <t>KOTA GORONTALO</t>
  </si>
  <si>
    <t>KAB. MAJENE</t>
  </si>
  <si>
    <t>KAB. POLEWALI MANDAR</t>
  </si>
  <si>
    <t>KAB. MAMASA</t>
  </si>
  <si>
    <t>KAB. MAMUJU</t>
  </si>
  <si>
    <t>KAB. PASANGKAYU</t>
  </si>
  <si>
    <t>KAB. MAMUJU TENGAH</t>
  </si>
  <si>
    <t>KAB. KEPULAUAN TANIMBAR</t>
  </si>
  <si>
    <t>KAB. MALUKU TENGGARA</t>
  </si>
  <si>
    <t>KAB. MALUKU TENGAH</t>
  </si>
  <si>
    <t>KAB. BURU</t>
  </si>
  <si>
    <t>KAB. KEPULAUAN ARU</t>
  </si>
  <si>
    <t>KAB. SERAM BAGIAN BARAT</t>
  </si>
  <si>
    <t>KAB. SERAM BAGIAN TIMUR</t>
  </si>
  <si>
    <t>KAB. MALUKU BARAT DAYA</t>
  </si>
  <si>
    <t>KAB. BURU SELATAN</t>
  </si>
  <si>
    <t>KOTA AMBON</t>
  </si>
  <si>
    <t>KOTA TUAL</t>
  </si>
  <si>
    <t>KAB. HALMAHERA BARAT</t>
  </si>
  <si>
    <t>KAB. HALMAHERA TENGAH</t>
  </si>
  <si>
    <t>KAB. KEPULAUAN SULA</t>
  </si>
  <si>
    <t>KAB. HALMAHERA SELATAN</t>
  </si>
  <si>
    <t>KAB. HALMAHERA UTARA</t>
  </si>
  <si>
    <t>KAB. HALMAHERA TIMUR</t>
  </si>
  <si>
    <t>KAB. PULAU MOROTAI</t>
  </si>
  <si>
    <t>KAB. PULAU TALIABU</t>
  </si>
  <si>
    <t>KOTA TERNATE</t>
  </si>
  <si>
    <t>KOTA TIDORE KEPULAUAN</t>
  </si>
  <si>
    <t>KAB. FAK FAK</t>
  </si>
  <si>
    <t>KAB. KAIMANA</t>
  </si>
  <si>
    <t>KAB. TELUK WONDAMA</t>
  </si>
  <si>
    <t>KAB. TELUK BINTUNI</t>
  </si>
  <si>
    <t>KAB. MANOKWARI</t>
  </si>
  <si>
    <t>KAB. MANOKWARI SELATAN</t>
  </si>
  <si>
    <t>KAB. PEGUNUNGAN ARFAK</t>
  </si>
  <si>
    <t>KAB. RAJA AMPAT</t>
  </si>
  <si>
    <t>KAB. SORONG</t>
  </si>
  <si>
    <t>KAB. SORONG SELATAN</t>
  </si>
  <si>
    <t>KAB. MAYBRAT</t>
  </si>
  <si>
    <t>KAB. TAMBRAUW</t>
  </si>
  <si>
    <t>KOTA SORONG</t>
  </si>
  <si>
    <t>KAB. JAYAPURA</t>
  </si>
  <si>
    <t>KAB. KEPULAUAN YAPEN</t>
  </si>
  <si>
    <t>KAB. BIAK NUMFOR</t>
  </si>
  <si>
    <t>KAB. SARMI</t>
  </si>
  <si>
    <t>KAB. KEEROM</t>
  </si>
  <si>
    <t>KAB. WAROPEN</t>
  </si>
  <si>
    <t>KAB. SUPIORI</t>
  </si>
  <si>
    <t>KAB. MAMBERAMO RAYA</t>
  </si>
  <si>
    <t>KOTA JAYAPURA</t>
  </si>
  <si>
    <t>KAB. MERAUKE</t>
  </si>
  <si>
    <t>KAB. BOVEN DIGOEL</t>
  </si>
  <si>
    <t>KAB. MAPPI</t>
  </si>
  <si>
    <t>KAB. ASMAT</t>
  </si>
  <si>
    <t>KAB. MIMIKA</t>
  </si>
  <si>
    <t>KAB. DOGIYAI</t>
  </si>
  <si>
    <t>KAB. DEIYAI</t>
  </si>
  <si>
    <t>KAB. NABIRE</t>
  </si>
  <si>
    <t>KAB. PANIAI</t>
  </si>
  <si>
    <t>KAB. INTAN JAYA</t>
  </si>
  <si>
    <t>KAB. PUNCAK</t>
  </si>
  <si>
    <t>KAB. PUNCAK JAYA</t>
  </si>
  <si>
    <t>KAB. NDUGA</t>
  </si>
  <si>
    <t>KAB. JAYAWIJAYA</t>
  </si>
  <si>
    <t>KAB. LANNY JAYA</t>
  </si>
  <si>
    <t>KAB. TOLIKARA</t>
  </si>
  <si>
    <t>KAB. MAMBERAMO TENGAH</t>
  </si>
  <si>
    <t>KAB. YALIMO</t>
  </si>
  <si>
    <t>KAB. YAHUKIMO</t>
  </si>
  <si>
    <t>KAB. PEGUNUNGAN BINTANG</t>
  </si>
  <si>
    <t>Kode Provinsi</t>
  </si>
  <si>
    <t>Kabupaten</t>
  </si>
  <si>
    <t>ACEH</t>
  </si>
  <si>
    <t>Nama Provinsi</t>
  </si>
  <si>
    <t>SUMATERA UTARA</t>
  </si>
  <si>
    <t>SUMATERA BARAT</t>
  </si>
  <si>
    <t>SUMATERA SELATAN</t>
  </si>
  <si>
    <t>BENGKULU</t>
  </si>
  <si>
    <t>LAMPUNG</t>
  </si>
  <si>
    <t>KEPULAUAN BANGKA BELITUNG</t>
  </si>
  <si>
    <t>KEPULAUAN RIAU</t>
  </si>
  <si>
    <t>DKI JAKARTA</t>
  </si>
  <si>
    <t>JAWA BARAT</t>
  </si>
  <si>
    <t>JAWA TENGAH</t>
  </si>
  <si>
    <t>DI YOGYAKARTA</t>
  </si>
  <si>
    <t>JAWA TIMUR</t>
  </si>
  <si>
    <t>NUSA TENGGARA BARAT</t>
  </si>
  <si>
    <t>NUSA TENGGARA TIMUR</t>
  </si>
  <si>
    <t>KALIMANTAN BARAT</t>
  </si>
  <si>
    <t>KALIMANTAN TENGAH</t>
  </si>
  <si>
    <t>KALIMANTAN SELATAN</t>
  </si>
  <si>
    <t>KALIMANTAN TIMUR</t>
  </si>
  <si>
    <t>SULAWESI UTARA</t>
  </si>
  <si>
    <t>SULAWESI SELATAN</t>
  </si>
  <si>
    <t>SULAWESI TENGGARA</t>
  </si>
  <si>
    <t>GORONTALO</t>
  </si>
  <si>
    <t>SULAWESI BARAT</t>
  </si>
  <si>
    <t>MALUKU</t>
  </si>
  <si>
    <t>MALUKU UTARA</t>
  </si>
  <si>
    <t>PAPUA</t>
  </si>
  <si>
    <t>PAPUA BARAT</t>
  </si>
  <si>
    <t>SULAWESI TENGAH</t>
  </si>
  <si>
    <t>KALIMANTAN UTARA</t>
  </si>
  <si>
    <t>Provinsi</t>
  </si>
  <si>
    <t>RIAU</t>
  </si>
  <si>
    <t>JAMBI</t>
  </si>
  <si>
    <t>DAERAH ISTIMEWA YOGYAKARTA</t>
  </si>
  <si>
    <t>BANTEN</t>
  </si>
  <si>
    <t>BALI</t>
  </si>
  <si>
    <t>PAPUA BARAT DAYA</t>
  </si>
  <si>
    <t>PAPUA SELATAN</t>
  </si>
  <si>
    <t>PAPUA TENGAH</t>
  </si>
  <si>
    <t>PAPUA PEGUNUNGAN</t>
  </si>
  <si>
    <t>Grand Total</t>
  </si>
  <si>
    <t>Kode Kabupaten</t>
  </si>
  <si>
    <t>Tanaman Menghasilkan (Pohon)</t>
  </si>
  <si>
    <t>Produksi (Kuintal)</t>
  </si>
  <si>
    <t>Produktivitas (Kuintal/Pohon)</t>
  </si>
  <si>
    <t>Tanaman Menghasilkan (Rumpun)</t>
  </si>
  <si>
    <t>Produktivitas (Kuintal/Rumpun)</t>
  </si>
  <si>
    <t xml:space="preserve"> Tanaman Menghasilkan (Rumpun)</t>
  </si>
  <si>
    <t xml:space="preserve">  Produksi (Kuintal)</t>
  </si>
  <si>
    <t xml:space="preserve">  Produktivitas (Kuintal/Rumpun)</t>
  </si>
  <si>
    <t>Sum of Produktivitas (Kuintal/Pohon)</t>
  </si>
  <si>
    <t xml:space="preserve">  Tanaman Menghasilkan (Pohon)</t>
  </si>
  <si>
    <t xml:space="preserve">                                -  </t>
  </si>
  <si>
    <t xml:space="preserve">                              -  </t>
  </si>
  <si>
    <t xml:space="preserve">                                    -  </t>
  </si>
  <si>
    <t>514</t>
  </si>
  <si>
    <t>513</t>
  </si>
  <si>
    <t>512</t>
  </si>
  <si>
    <t>511</t>
  </si>
  <si>
    <t>510</t>
  </si>
  <si>
    <t>509</t>
  </si>
  <si>
    <t>508</t>
  </si>
  <si>
    <t>507</t>
  </si>
  <si>
    <t>506</t>
  </si>
  <si>
    <t>505</t>
  </si>
  <si>
    <t>504</t>
  </si>
  <si>
    <t>503</t>
  </si>
  <si>
    <t>502</t>
  </si>
  <si>
    <t>501</t>
  </si>
  <si>
    <t>500</t>
  </si>
  <si>
    <t>499</t>
  </si>
  <si>
    <t>498</t>
  </si>
  <si>
    <t>497</t>
  </si>
  <si>
    <t>496</t>
  </si>
  <si>
    <t>495</t>
  </si>
  <si>
    <t>494</t>
  </si>
  <si>
    <t>493</t>
  </si>
  <si>
    <t>492</t>
  </si>
  <si>
    <t>491</t>
  </si>
  <si>
    <t>490</t>
  </si>
  <si>
    <t>489</t>
  </si>
  <si>
    <t>488</t>
  </si>
  <si>
    <t>487</t>
  </si>
  <si>
    <t>486</t>
  </si>
  <si>
    <t>485</t>
  </si>
  <si>
    <t>484</t>
  </si>
  <si>
    <t>483</t>
  </si>
  <si>
    <t>482</t>
  </si>
  <si>
    <t>481</t>
  </si>
  <si>
    <t>480</t>
  </si>
  <si>
    <t>479</t>
  </si>
  <si>
    <t>478</t>
  </si>
  <si>
    <t>477</t>
  </si>
  <si>
    <t>476</t>
  </si>
  <si>
    <t>475</t>
  </si>
  <si>
    <t>474</t>
  </si>
  <si>
    <t>473</t>
  </si>
  <si>
    <t>472</t>
  </si>
  <si>
    <t>471</t>
  </si>
  <si>
    <t>470</t>
  </si>
  <si>
    <t>469</t>
  </si>
  <si>
    <t>468</t>
  </si>
  <si>
    <t>467</t>
  </si>
  <si>
    <t>466</t>
  </si>
  <si>
    <t>465</t>
  </si>
  <si>
    <t>464</t>
  </si>
  <si>
    <t>463</t>
  </si>
  <si>
    <t>462</t>
  </si>
  <si>
    <t>461</t>
  </si>
  <si>
    <t>460</t>
  </si>
  <si>
    <t>459</t>
  </si>
  <si>
    <t>458</t>
  </si>
  <si>
    <t>457</t>
  </si>
  <si>
    <t>456</t>
  </si>
  <si>
    <t>455</t>
  </si>
  <si>
    <t>454</t>
  </si>
  <si>
    <t>453</t>
  </si>
  <si>
    <t>452</t>
  </si>
  <si>
    <t>451</t>
  </si>
  <si>
    <t>450</t>
  </si>
  <si>
    <t>449</t>
  </si>
  <si>
    <t>448</t>
  </si>
  <si>
    <t>447</t>
  </si>
  <si>
    <t>446</t>
  </si>
  <si>
    <t>445</t>
  </si>
  <si>
    <t>444</t>
  </si>
  <si>
    <t>443</t>
  </si>
  <si>
    <t>442</t>
  </si>
  <si>
    <t>441</t>
  </si>
  <si>
    <t>440</t>
  </si>
  <si>
    <t>439</t>
  </si>
  <si>
    <t>438</t>
  </si>
  <si>
    <t>437</t>
  </si>
  <si>
    <t>436</t>
  </si>
  <si>
    <t>435</t>
  </si>
  <si>
    <t>434</t>
  </si>
  <si>
    <t>433</t>
  </si>
  <si>
    <t>432</t>
  </si>
  <si>
    <t>431</t>
  </si>
  <si>
    <t>430</t>
  </si>
  <si>
    <t>429</t>
  </si>
  <si>
    <t>428</t>
  </si>
  <si>
    <t>427</t>
  </si>
  <si>
    <t>426</t>
  </si>
  <si>
    <t>425</t>
  </si>
  <si>
    <t>424</t>
  </si>
  <si>
    <t>423</t>
  </si>
  <si>
    <t>422</t>
  </si>
  <si>
    <t>421</t>
  </si>
  <si>
    <t>420</t>
  </si>
  <si>
    <t>419</t>
  </si>
  <si>
    <t>418</t>
  </si>
  <si>
    <t>417</t>
  </si>
  <si>
    <t>416</t>
  </si>
  <si>
    <t>415</t>
  </si>
  <si>
    <t>414</t>
  </si>
  <si>
    <t>413</t>
  </si>
  <si>
    <t>412</t>
  </si>
  <si>
    <t>411</t>
  </si>
  <si>
    <t>410</t>
  </si>
  <si>
    <t>409</t>
  </si>
  <si>
    <t>408</t>
  </si>
  <si>
    <t>407</t>
  </si>
  <si>
    <t>406</t>
  </si>
  <si>
    <t>405</t>
  </si>
  <si>
    <t>404</t>
  </si>
  <si>
    <t>403</t>
  </si>
  <si>
    <t>402</t>
  </si>
  <si>
    <t>401</t>
  </si>
  <si>
    <t>400</t>
  </si>
  <si>
    <t>399</t>
  </si>
  <si>
    <t>398</t>
  </si>
  <si>
    <t>397</t>
  </si>
  <si>
    <t>396</t>
  </si>
  <si>
    <t>395</t>
  </si>
  <si>
    <t>394</t>
  </si>
  <si>
    <t>393</t>
  </si>
  <si>
    <t>392</t>
  </si>
  <si>
    <t>391</t>
  </si>
  <si>
    <t>390</t>
  </si>
  <si>
    <t>389</t>
  </si>
  <si>
    <t>388</t>
  </si>
  <si>
    <t>387</t>
  </si>
  <si>
    <t>386</t>
  </si>
  <si>
    <t>385</t>
  </si>
  <si>
    <t>384</t>
  </si>
  <si>
    <t>383</t>
  </si>
  <si>
    <t>382</t>
  </si>
  <si>
    <t>381</t>
  </si>
  <si>
    <t>380</t>
  </si>
  <si>
    <t>379</t>
  </si>
  <si>
    <t>378</t>
  </si>
  <si>
    <t>377</t>
  </si>
  <si>
    <t>376</t>
  </si>
  <si>
    <t>375</t>
  </si>
  <si>
    <t>374</t>
  </si>
  <si>
    <t>373</t>
  </si>
  <si>
    <t>372</t>
  </si>
  <si>
    <t>371</t>
  </si>
  <si>
    <t>370</t>
  </si>
  <si>
    <t>369</t>
  </si>
  <si>
    <t>368</t>
  </si>
  <si>
    <t>367</t>
  </si>
  <si>
    <t>366</t>
  </si>
  <si>
    <t>365</t>
  </si>
  <si>
    <t>364</t>
  </si>
  <si>
    <t>363</t>
  </si>
  <si>
    <t>362</t>
  </si>
  <si>
    <t>361</t>
  </si>
  <si>
    <t>360</t>
  </si>
  <si>
    <t>359</t>
  </si>
  <si>
    <t>358</t>
  </si>
  <si>
    <t>357</t>
  </si>
  <si>
    <t>356</t>
  </si>
  <si>
    <t>355</t>
  </si>
  <si>
    <t>354</t>
  </si>
  <si>
    <t>353</t>
  </si>
  <si>
    <t>352</t>
  </si>
  <si>
    <t>351</t>
  </si>
  <si>
    <t>350</t>
  </si>
  <si>
    <t>349</t>
  </si>
  <si>
    <t>348</t>
  </si>
  <si>
    <t>347</t>
  </si>
  <si>
    <t>346</t>
  </si>
  <si>
    <t>345</t>
  </si>
  <si>
    <t>344</t>
  </si>
  <si>
    <t>343</t>
  </si>
  <si>
    <t>342</t>
  </si>
  <si>
    <t>341</t>
  </si>
  <si>
    <t>340</t>
  </si>
  <si>
    <t>339</t>
  </si>
  <si>
    <t>338</t>
  </si>
  <si>
    <t>337</t>
  </si>
  <si>
    <t>336</t>
  </si>
  <si>
    <t>335</t>
  </si>
  <si>
    <t>334</t>
  </si>
  <si>
    <t>333</t>
  </si>
  <si>
    <t>332</t>
  </si>
  <si>
    <t>331</t>
  </si>
  <si>
    <t>330</t>
  </si>
  <si>
    <t>329</t>
  </si>
  <si>
    <t>328</t>
  </si>
  <si>
    <t>327</t>
  </si>
  <si>
    <t>326</t>
  </si>
  <si>
    <t>325</t>
  </si>
  <si>
    <t>324</t>
  </si>
  <si>
    <t>323</t>
  </si>
  <si>
    <t>322</t>
  </si>
  <si>
    <t>321</t>
  </si>
  <si>
    <t>320</t>
  </si>
  <si>
    <t>319</t>
  </si>
  <si>
    <t>318</t>
  </si>
  <si>
    <t>317</t>
  </si>
  <si>
    <t>316</t>
  </si>
  <si>
    <t>315</t>
  </si>
  <si>
    <t>314</t>
  </si>
  <si>
    <t>313</t>
  </si>
  <si>
    <t>312</t>
  </si>
  <si>
    <t>311</t>
  </si>
  <si>
    <t>310</t>
  </si>
  <si>
    <t>309</t>
  </si>
  <si>
    <t>308</t>
  </si>
  <si>
    <t>307</t>
  </si>
  <si>
    <t>306</t>
  </si>
  <si>
    <t>305</t>
  </si>
  <si>
    <t>304</t>
  </si>
  <si>
    <t>303</t>
  </si>
  <si>
    <t>302</t>
  </si>
  <si>
    <t>301</t>
  </si>
  <si>
    <t>300</t>
  </si>
  <si>
    <t>299</t>
  </si>
  <si>
    <t>298</t>
  </si>
  <si>
    <t>297</t>
  </si>
  <si>
    <t>296</t>
  </si>
  <si>
    <t>295</t>
  </si>
  <si>
    <t>294</t>
  </si>
  <si>
    <t>293</t>
  </si>
  <si>
    <t>292</t>
  </si>
  <si>
    <t>291</t>
  </si>
  <si>
    <t>290</t>
  </si>
  <si>
    <t>289</t>
  </si>
  <si>
    <t>288</t>
  </si>
  <si>
    <t>287</t>
  </si>
  <si>
    <t>286</t>
  </si>
  <si>
    <t>285</t>
  </si>
  <si>
    <t>284</t>
  </si>
  <si>
    <t>283</t>
  </si>
  <si>
    <t>282</t>
  </si>
  <si>
    <t>281</t>
  </si>
  <si>
    <t>280</t>
  </si>
  <si>
    <t>279</t>
  </si>
  <si>
    <t>278</t>
  </si>
  <si>
    <t>277</t>
  </si>
  <si>
    <t>276</t>
  </si>
  <si>
    <t>275</t>
  </si>
  <si>
    <t>274</t>
  </si>
  <si>
    <t>273</t>
  </si>
  <si>
    <t>272</t>
  </si>
  <si>
    <t>271</t>
  </si>
  <si>
    <t>270</t>
  </si>
  <si>
    <t>269</t>
  </si>
  <si>
    <t>268</t>
  </si>
  <si>
    <t>267</t>
  </si>
  <si>
    <t>266</t>
  </si>
  <si>
    <t>265</t>
  </si>
  <si>
    <t>264</t>
  </si>
  <si>
    <t>263</t>
  </si>
  <si>
    <t>262</t>
  </si>
  <si>
    <t>261</t>
  </si>
  <si>
    <t>260</t>
  </si>
  <si>
    <t>259</t>
  </si>
  <si>
    <t>258</t>
  </si>
  <si>
    <t>257</t>
  </si>
  <si>
    <t>256</t>
  </si>
  <si>
    <t>255</t>
  </si>
  <si>
    <t>254</t>
  </si>
  <si>
    <t>253</t>
  </si>
  <si>
    <t>252</t>
  </si>
  <si>
    <t>251</t>
  </si>
  <si>
    <t>250</t>
  </si>
  <si>
    <t>249</t>
  </si>
  <si>
    <t>248</t>
  </si>
  <si>
    <t>247</t>
  </si>
  <si>
    <t>246</t>
  </si>
  <si>
    <t>245</t>
  </si>
  <si>
    <t>244</t>
  </si>
  <si>
    <t>243</t>
  </si>
  <si>
    <t>242</t>
  </si>
  <si>
    <t>241</t>
  </si>
  <si>
    <t>240</t>
  </si>
  <si>
    <t>239</t>
  </si>
  <si>
    <t>238</t>
  </si>
  <si>
    <t>237</t>
  </si>
  <si>
    <t>236</t>
  </si>
  <si>
    <t>235</t>
  </si>
  <si>
    <t>234</t>
  </si>
  <si>
    <t>233</t>
  </si>
  <si>
    <t>232</t>
  </si>
  <si>
    <t>231</t>
  </si>
  <si>
    <t>230</t>
  </si>
  <si>
    <t>229</t>
  </si>
  <si>
    <t>228</t>
  </si>
  <si>
    <t>227</t>
  </si>
  <si>
    <t>226</t>
  </si>
  <si>
    <t>225</t>
  </si>
  <si>
    <t>224</t>
  </si>
  <si>
    <t>223</t>
  </si>
  <si>
    <t>222</t>
  </si>
  <si>
    <t>221</t>
  </si>
  <si>
    <t>220</t>
  </si>
  <si>
    <t>219</t>
  </si>
  <si>
    <t>218</t>
  </si>
  <si>
    <t>217</t>
  </si>
  <si>
    <t>216</t>
  </si>
  <si>
    <t>215</t>
  </si>
  <si>
    <t>214</t>
  </si>
  <si>
    <t>213</t>
  </si>
  <si>
    <t>212</t>
  </si>
  <si>
    <t>211</t>
  </si>
  <si>
    <t>210</t>
  </si>
  <si>
    <t>209</t>
  </si>
  <si>
    <t>208</t>
  </si>
  <si>
    <t>207</t>
  </si>
  <si>
    <t>206</t>
  </si>
  <si>
    <t>205</t>
  </si>
  <si>
    <t>204</t>
  </si>
  <si>
    <t>203</t>
  </si>
  <si>
    <t>202</t>
  </si>
  <si>
    <t>201</t>
  </si>
  <si>
    <t>200</t>
  </si>
  <si>
    <t>199</t>
  </si>
  <si>
    <t>198</t>
  </si>
  <si>
    <t>197</t>
  </si>
  <si>
    <t>196</t>
  </si>
  <si>
    <t>195</t>
  </si>
  <si>
    <t>194</t>
  </si>
  <si>
    <t>193</t>
  </si>
  <si>
    <t>192</t>
  </si>
  <si>
    <t>191</t>
  </si>
  <si>
    <t>190</t>
  </si>
  <si>
    <t>189</t>
  </si>
  <si>
    <t>188</t>
  </si>
  <si>
    <t>187</t>
  </si>
  <si>
    <t>186</t>
  </si>
  <si>
    <t>185</t>
  </si>
  <si>
    <t>184</t>
  </si>
  <si>
    <t>183</t>
  </si>
  <si>
    <t>182</t>
  </si>
  <si>
    <t>181</t>
  </si>
  <si>
    <t>180</t>
  </si>
  <si>
    <t>179</t>
  </si>
  <si>
    <t>178</t>
  </si>
  <si>
    <t>177</t>
  </si>
  <si>
    <t>176</t>
  </si>
  <si>
    <t>175</t>
  </si>
  <si>
    <t>174</t>
  </si>
  <si>
    <t>173</t>
  </si>
  <si>
    <t>172</t>
  </si>
  <si>
    <t>171</t>
  </si>
  <si>
    <t>170</t>
  </si>
  <si>
    <t>169</t>
  </si>
  <si>
    <t>168</t>
  </si>
  <si>
    <t>167</t>
  </si>
  <si>
    <t>166</t>
  </si>
  <si>
    <t>165</t>
  </si>
  <si>
    <t>164</t>
  </si>
  <si>
    <t>163</t>
  </si>
  <si>
    <t>162</t>
  </si>
  <si>
    <t>161</t>
  </si>
  <si>
    <t>160</t>
  </si>
  <si>
    <t>159</t>
  </si>
  <si>
    <t>158</t>
  </si>
  <si>
    <t>157</t>
  </si>
  <si>
    <t>156</t>
  </si>
  <si>
    <t>155</t>
  </si>
  <si>
    <t>154</t>
  </si>
  <si>
    <t>153</t>
  </si>
  <si>
    <t>152</t>
  </si>
  <si>
    <t>151</t>
  </si>
  <si>
    <t>150</t>
  </si>
  <si>
    <t>149</t>
  </si>
  <si>
    <t>148</t>
  </si>
  <si>
    <t>147</t>
  </si>
  <si>
    <t>146</t>
  </si>
  <si>
    <t>145</t>
  </si>
  <si>
    <t>144</t>
  </si>
  <si>
    <t>143</t>
  </si>
  <si>
    <t>142</t>
  </si>
  <si>
    <t>141</t>
  </si>
  <si>
    <t>140</t>
  </si>
  <si>
    <t>139</t>
  </si>
  <si>
    <t>138</t>
  </si>
  <si>
    <t>137</t>
  </si>
  <si>
    <t>136</t>
  </si>
  <si>
    <t>135</t>
  </si>
  <si>
    <t>134</t>
  </si>
  <si>
    <t>133</t>
  </si>
  <si>
    <t>132</t>
  </si>
  <si>
    <t>131</t>
  </si>
  <si>
    <t>130</t>
  </si>
  <si>
    <t>129</t>
  </si>
  <si>
    <t>128</t>
  </si>
  <si>
    <t>127</t>
  </si>
  <si>
    <t>126</t>
  </si>
  <si>
    <t>125</t>
  </si>
  <si>
    <t>124</t>
  </si>
  <si>
    <t>123</t>
  </si>
  <si>
    <t>122</t>
  </si>
  <si>
    <t>121</t>
  </si>
  <si>
    <t>120</t>
  </si>
  <si>
    <t>119</t>
  </si>
  <si>
    <t>118</t>
  </si>
  <si>
    <t>117</t>
  </si>
  <si>
    <t>116</t>
  </si>
  <si>
    <t>115</t>
  </si>
  <si>
    <t>114</t>
  </si>
  <si>
    <t>113</t>
  </si>
  <si>
    <t>112</t>
  </si>
  <si>
    <t>111</t>
  </si>
  <si>
    <t>110</t>
  </si>
  <si>
    <t>109</t>
  </si>
  <si>
    <t>108</t>
  </si>
  <si>
    <t>107</t>
  </si>
  <si>
    <t>106</t>
  </si>
  <si>
    <t>105</t>
  </si>
  <si>
    <t>104</t>
  </si>
  <si>
    <t>103</t>
  </si>
  <si>
    <t>102</t>
  </si>
  <si>
    <t>101</t>
  </si>
  <si>
    <t>100</t>
  </si>
  <si>
    <t>99</t>
  </si>
  <si>
    <t>98</t>
  </si>
  <si>
    <t>97</t>
  </si>
  <si>
    <t>96</t>
  </si>
  <si>
    <t>95</t>
  </si>
  <si>
    <t>94</t>
  </si>
  <si>
    <t>93</t>
  </si>
  <si>
    <t>92</t>
  </si>
  <si>
    <t>91</t>
  </si>
  <si>
    <t>90</t>
  </si>
  <si>
    <t>89</t>
  </si>
  <si>
    <t>88</t>
  </si>
  <si>
    <t>87</t>
  </si>
  <si>
    <t>86</t>
  </si>
  <si>
    <t>85</t>
  </si>
  <si>
    <t>84</t>
  </si>
  <si>
    <t>83</t>
  </si>
  <si>
    <t>82</t>
  </si>
  <si>
    <t>81</t>
  </si>
  <si>
    <t>80</t>
  </si>
  <si>
    <t>79</t>
  </si>
  <si>
    <t>78</t>
  </si>
  <si>
    <t>77</t>
  </si>
  <si>
    <t>76</t>
  </si>
  <si>
    <t>75</t>
  </si>
  <si>
    <t>74</t>
  </si>
  <si>
    <t>73</t>
  </si>
  <si>
    <t>72</t>
  </si>
  <si>
    <t>71</t>
  </si>
  <si>
    <t>70</t>
  </si>
  <si>
    <t>69</t>
  </si>
  <si>
    <t>68</t>
  </si>
  <si>
    <t>67</t>
  </si>
  <si>
    <t>66</t>
  </si>
  <si>
    <t>65</t>
  </si>
  <si>
    <t>64</t>
  </si>
  <si>
    <t>63</t>
  </si>
  <si>
    <t>62</t>
  </si>
  <si>
    <t>61</t>
  </si>
  <si>
    <t>60</t>
  </si>
  <si>
    <t>59</t>
  </si>
  <si>
    <t>58</t>
  </si>
  <si>
    <t>57</t>
  </si>
  <si>
    <t>56</t>
  </si>
  <si>
    <t>55</t>
  </si>
  <si>
    <t>54</t>
  </si>
  <si>
    <t>53</t>
  </si>
  <si>
    <t>52</t>
  </si>
  <si>
    <t>51</t>
  </si>
  <si>
    <t>50</t>
  </si>
  <si>
    <t>49</t>
  </si>
  <si>
    <t>48</t>
  </si>
  <si>
    <t>47</t>
  </si>
  <si>
    <t>46</t>
  </si>
  <si>
    <t>45</t>
  </si>
  <si>
    <t>44</t>
  </si>
  <si>
    <t>43</t>
  </si>
  <si>
    <t>42</t>
  </si>
  <si>
    <t>41</t>
  </si>
  <si>
    <t>40</t>
  </si>
  <si>
    <t>39</t>
  </si>
  <si>
    <t>38</t>
  </si>
  <si>
    <t>37</t>
  </si>
  <si>
    <t>36</t>
  </si>
  <si>
    <t>35</t>
  </si>
  <si>
    <t>34</t>
  </si>
  <si>
    <t>33</t>
  </si>
  <si>
    <t>32</t>
  </si>
  <si>
    <t>31</t>
  </si>
  <si>
    <t>30</t>
  </si>
  <si>
    <t>29</t>
  </si>
  <si>
    <t>28</t>
  </si>
  <si>
    <t>27</t>
  </si>
  <si>
    <t>26</t>
  </si>
  <si>
    <t>25</t>
  </si>
  <si>
    <t>24</t>
  </si>
  <si>
    <t>23</t>
  </si>
  <si>
    <t>22</t>
  </si>
  <si>
    <t>21</t>
  </si>
  <si>
    <t>20</t>
  </si>
  <si>
    <t>19</t>
  </si>
  <si>
    <t>18</t>
  </si>
  <si>
    <t>17</t>
  </si>
  <si>
    <t>16</t>
  </si>
  <si>
    <t>15</t>
  </si>
  <si>
    <t>14</t>
  </si>
  <si>
    <t>13</t>
  </si>
  <si>
    <t>12</t>
  </si>
  <si>
    <t>11</t>
  </si>
  <si>
    <t>10</t>
  </si>
  <si>
    <t>9</t>
  </si>
  <si>
    <t>8</t>
  </si>
  <si>
    <t>7</t>
  </si>
  <si>
    <t>6</t>
  </si>
  <si>
    <t>5</t>
  </si>
  <si>
    <t>4</t>
  </si>
  <si>
    <t>3</t>
  </si>
  <si>
    <t>2</t>
  </si>
  <si>
    <t>1</t>
  </si>
  <si>
    <t>PRODUKTIVITAS (Kg/m2)</t>
  </si>
  <si>
    <t xml:space="preserve">  PRODUKSI (Kg)  </t>
  </si>
  <si>
    <t xml:space="preserve">  LUAS PANEN (m2)  </t>
  </si>
  <si>
    <t>KABUPATEN</t>
  </si>
  <si>
    <t>PROVINSI</t>
  </si>
  <si>
    <t>LUAS PANEN (M2)</t>
  </si>
  <si>
    <t>PRODUKSI (Tangkai)</t>
  </si>
  <si>
    <t>PRODUKTIVITAS (Tangkai/M2)</t>
  </si>
  <si>
    <t>1101</t>
  </si>
  <si>
    <t>1102</t>
  </si>
  <si>
    <t>1103</t>
  </si>
  <si>
    <t>1104</t>
  </si>
  <si>
    <t>1105</t>
  </si>
  <si>
    <t>1106</t>
  </si>
  <si>
    <t>1107</t>
  </si>
  <si>
    <t>1108</t>
  </si>
  <si>
    <t>1109</t>
  </si>
  <si>
    <t>1110</t>
  </si>
  <si>
    <t>1111</t>
  </si>
  <si>
    <t>1112</t>
  </si>
  <si>
    <t>1113</t>
  </si>
  <si>
    <t>1114</t>
  </si>
  <si>
    <t>1115</t>
  </si>
  <si>
    <t>1116</t>
  </si>
  <si>
    <t>1117</t>
  </si>
  <si>
    <t>1118</t>
  </si>
  <si>
    <t>1171</t>
  </si>
  <si>
    <t>1172</t>
  </si>
  <si>
    <t>1173</t>
  </si>
  <si>
    <t>1174</t>
  </si>
  <si>
    <t>1175</t>
  </si>
  <si>
    <t>1201</t>
  </si>
  <si>
    <t>1202</t>
  </si>
  <si>
    <t>1203</t>
  </si>
  <si>
    <t>1204</t>
  </si>
  <si>
    <t>1205</t>
  </si>
  <si>
    <t>1206</t>
  </si>
  <si>
    <t>1207</t>
  </si>
  <si>
    <t>1208</t>
  </si>
  <si>
    <t>1209</t>
  </si>
  <si>
    <t>1210</t>
  </si>
  <si>
    <t>1211</t>
  </si>
  <si>
    <t>1212</t>
  </si>
  <si>
    <t>1213</t>
  </si>
  <si>
    <t>1214</t>
  </si>
  <si>
    <t>1215</t>
  </si>
  <si>
    <t>1216</t>
  </si>
  <si>
    <t>1217</t>
  </si>
  <si>
    <t>1218</t>
  </si>
  <si>
    <t>1219</t>
  </si>
  <si>
    <t>1220</t>
  </si>
  <si>
    <t>1221</t>
  </si>
  <si>
    <t>1222</t>
  </si>
  <si>
    <t>1223</t>
  </si>
  <si>
    <t>1224</t>
  </si>
  <si>
    <t>1225</t>
  </si>
  <si>
    <t>1271</t>
  </si>
  <si>
    <t>1272</t>
  </si>
  <si>
    <t>1273</t>
  </si>
  <si>
    <t>1274</t>
  </si>
  <si>
    <t>1275</t>
  </si>
  <si>
    <t>1276</t>
  </si>
  <si>
    <t>1277</t>
  </si>
  <si>
    <t>1278</t>
  </si>
  <si>
    <t>1301</t>
  </si>
  <si>
    <t>1302</t>
  </si>
  <si>
    <t>1303</t>
  </si>
  <si>
    <t>1304</t>
  </si>
  <si>
    <t>1305</t>
  </si>
  <si>
    <t>1306</t>
  </si>
  <si>
    <t>1307</t>
  </si>
  <si>
    <t>1308</t>
  </si>
  <si>
    <t>1309</t>
  </si>
  <si>
    <t>1310</t>
  </si>
  <si>
    <t>1311</t>
  </si>
  <si>
    <t>1312</t>
  </si>
  <si>
    <t>1371</t>
  </si>
  <si>
    <t>1372</t>
  </si>
  <si>
    <t>1373</t>
  </si>
  <si>
    <t>1374</t>
  </si>
  <si>
    <t>1375</t>
  </si>
  <si>
    <t>1376</t>
  </si>
  <si>
    <t>1377</t>
  </si>
  <si>
    <t>1401</t>
  </si>
  <si>
    <t>1402</t>
  </si>
  <si>
    <t>1403</t>
  </si>
  <si>
    <t>1404</t>
  </si>
  <si>
    <t>1405</t>
  </si>
  <si>
    <t>1406</t>
  </si>
  <si>
    <t>1407</t>
  </si>
  <si>
    <t>1408</t>
  </si>
  <si>
    <t>1409</t>
  </si>
  <si>
    <t>1410</t>
  </si>
  <si>
    <t>1471</t>
  </si>
  <si>
    <t>1473</t>
  </si>
  <si>
    <t>1501</t>
  </si>
  <si>
    <t>1502</t>
  </si>
  <si>
    <t>1503</t>
  </si>
  <si>
    <t>1504</t>
  </si>
  <si>
    <t>1505</t>
  </si>
  <si>
    <t>1506</t>
  </si>
  <si>
    <t>1507</t>
  </si>
  <si>
    <t>1508</t>
  </si>
  <si>
    <t>1509</t>
  </si>
  <si>
    <t>1571</t>
  </si>
  <si>
    <t>1572</t>
  </si>
  <si>
    <t>1601</t>
  </si>
  <si>
    <t>1602</t>
  </si>
  <si>
    <t>1603</t>
  </si>
  <si>
    <t>1604</t>
  </si>
  <si>
    <t>1605</t>
  </si>
  <si>
    <t>1606</t>
  </si>
  <si>
    <t>1607</t>
  </si>
  <si>
    <t>1608</t>
  </si>
  <si>
    <t>1609</t>
  </si>
  <si>
    <t>1610</t>
  </si>
  <si>
    <t>1611</t>
  </si>
  <si>
    <t>1612</t>
  </si>
  <si>
    <t>1613</t>
  </si>
  <si>
    <t>1671</t>
  </si>
  <si>
    <t>1672</t>
  </si>
  <si>
    <t>1673</t>
  </si>
  <si>
    <t>1674</t>
  </si>
  <si>
    <t>1701</t>
  </si>
  <si>
    <t>1702</t>
  </si>
  <si>
    <t>1703</t>
  </si>
  <si>
    <t>1704</t>
  </si>
  <si>
    <t>1705</t>
  </si>
  <si>
    <t>1706</t>
  </si>
  <si>
    <t>1707</t>
  </si>
  <si>
    <t>1708</t>
  </si>
  <si>
    <t>1709</t>
  </si>
  <si>
    <t>1771</t>
  </si>
  <si>
    <t>1801</t>
  </si>
  <si>
    <t>1802</t>
  </si>
  <si>
    <t>1803</t>
  </si>
  <si>
    <t>1804</t>
  </si>
  <si>
    <t>1805</t>
  </si>
  <si>
    <t>1806</t>
  </si>
  <si>
    <t>1807</t>
  </si>
  <si>
    <t>1808</t>
  </si>
  <si>
    <t>1809</t>
  </si>
  <si>
    <t>1810</t>
  </si>
  <si>
    <t>1811</t>
  </si>
  <si>
    <t>1812</t>
  </si>
  <si>
    <t>1813</t>
  </si>
  <si>
    <t>1871</t>
  </si>
  <si>
    <t>1872</t>
  </si>
  <si>
    <t>1901</t>
  </si>
  <si>
    <t>1902</t>
  </si>
  <si>
    <t>1903</t>
  </si>
  <si>
    <t>1904</t>
  </si>
  <si>
    <t>1905</t>
  </si>
  <si>
    <t>1906</t>
  </si>
  <si>
    <t>1971</t>
  </si>
  <si>
    <t>2101</t>
  </si>
  <si>
    <t>2102</t>
  </si>
  <si>
    <t>2103</t>
  </si>
  <si>
    <t>2104</t>
  </si>
  <si>
    <t>2105</t>
  </si>
  <si>
    <t>2171</t>
  </si>
  <si>
    <t>2172</t>
  </si>
  <si>
    <t>3101</t>
  </si>
  <si>
    <t>3171</t>
  </si>
  <si>
    <t>3172</t>
  </si>
  <si>
    <t>3173</t>
  </si>
  <si>
    <t>3174</t>
  </si>
  <si>
    <t>3175</t>
  </si>
  <si>
    <t>3201</t>
  </si>
  <si>
    <t>3202</t>
  </si>
  <si>
    <t>3203</t>
  </si>
  <si>
    <t>3204</t>
  </si>
  <si>
    <t>3205</t>
  </si>
  <si>
    <t>3206</t>
  </si>
  <si>
    <t>3207</t>
  </si>
  <si>
    <t>3208</t>
  </si>
  <si>
    <t>3209</t>
  </si>
  <si>
    <t>3210</t>
  </si>
  <si>
    <t>3211</t>
  </si>
  <si>
    <t>3212</t>
  </si>
  <si>
    <t>3213</t>
  </si>
  <si>
    <t>3214</t>
  </si>
  <si>
    <t>3215</t>
  </si>
  <si>
    <t>3216</t>
  </si>
  <si>
    <t>3217</t>
  </si>
  <si>
    <t>3218</t>
  </si>
  <si>
    <t>3271</t>
  </si>
  <si>
    <t>3272</t>
  </si>
  <si>
    <t>3273</t>
  </si>
  <si>
    <t>3274</t>
  </si>
  <si>
    <t>3275</t>
  </si>
  <si>
    <t>3276</t>
  </si>
  <si>
    <t>3277</t>
  </si>
  <si>
    <t>3278</t>
  </si>
  <si>
    <t>3279</t>
  </si>
  <si>
    <t>3301</t>
  </si>
  <si>
    <t>3302</t>
  </si>
  <si>
    <t>3303</t>
  </si>
  <si>
    <t>3304</t>
  </si>
  <si>
    <t>3305</t>
  </si>
  <si>
    <t>3306</t>
  </si>
  <si>
    <t>3307</t>
  </si>
  <si>
    <t>3308</t>
  </si>
  <si>
    <t>3309</t>
  </si>
  <si>
    <t>3310</t>
  </si>
  <si>
    <t>3311</t>
  </si>
  <si>
    <t>3312</t>
  </si>
  <si>
    <t>3313</t>
  </si>
  <si>
    <t>3314</t>
  </si>
  <si>
    <t>3315</t>
  </si>
  <si>
    <t>3316</t>
  </si>
  <si>
    <t>3317</t>
  </si>
  <si>
    <t>3318</t>
  </si>
  <si>
    <t>3319</t>
  </si>
  <si>
    <t>3320</t>
  </si>
  <si>
    <t>3321</t>
  </si>
  <si>
    <t>3322</t>
  </si>
  <si>
    <t>3323</t>
  </si>
  <si>
    <t>3324</t>
  </si>
  <si>
    <t>3325</t>
  </si>
  <si>
    <t>3326</t>
  </si>
  <si>
    <t>3327</t>
  </si>
  <si>
    <t>3328</t>
  </si>
  <si>
    <t>3329</t>
  </si>
  <si>
    <t>3371</t>
  </si>
  <si>
    <t>3372</t>
  </si>
  <si>
    <t>3373</t>
  </si>
  <si>
    <t>3374</t>
  </si>
  <si>
    <t>3375</t>
  </si>
  <si>
    <t>3376</t>
  </si>
  <si>
    <t>3401</t>
  </si>
  <si>
    <t>3402</t>
  </si>
  <si>
    <t>3403</t>
  </si>
  <si>
    <t>3404</t>
  </si>
  <si>
    <t>3471</t>
  </si>
  <si>
    <t>3501</t>
  </si>
  <si>
    <t>3502</t>
  </si>
  <si>
    <t>3503</t>
  </si>
  <si>
    <t>3504</t>
  </si>
  <si>
    <t>3505</t>
  </si>
  <si>
    <t>3506</t>
  </si>
  <si>
    <t>3507</t>
  </si>
  <si>
    <t>3508</t>
  </si>
  <si>
    <t>3509</t>
  </si>
  <si>
    <t>3510</t>
  </si>
  <si>
    <t>3511</t>
  </si>
  <si>
    <t>3512</t>
  </si>
  <si>
    <t>3513</t>
  </si>
  <si>
    <t>3514</t>
  </si>
  <si>
    <t>3515</t>
  </si>
  <si>
    <t>3516</t>
  </si>
  <si>
    <t>3517</t>
  </si>
  <si>
    <t>3518</t>
  </si>
  <si>
    <t>3519</t>
  </si>
  <si>
    <t>3520</t>
  </si>
  <si>
    <t>3521</t>
  </si>
  <si>
    <t>3522</t>
  </si>
  <si>
    <t>3523</t>
  </si>
  <si>
    <t>3524</t>
  </si>
  <si>
    <t>3525</t>
  </si>
  <si>
    <t>3526</t>
  </si>
  <si>
    <t>3527</t>
  </si>
  <si>
    <t>3528</t>
  </si>
  <si>
    <t>3529</t>
  </si>
  <si>
    <t>3571</t>
  </si>
  <si>
    <t>3572</t>
  </si>
  <si>
    <t>3573</t>
  </si>
  <si>
    <t>3574</t>
  </si>
  <si>
    <t>3575</t>
  </si>
  <si>
    <t>3576</t>
  </si>
  <si>
    <t>3577</t>
  </si>
  <si>
    <t>3578</t>
  </si>
  <si>
    <t>3579</t>
  </si>
  <si>
    <t>3601</t>
  </si>
  <si>
    <t>3602</t>
  </si>
  <si>
    <t>3603</t>
  </si>
  <si>
    <t>3604</t>
  </si>
  <si>
    <t>3671</t>
  </si>
  <si>
    <t>3672</t>
  </si>
  <si>
    <t>3673</t>
  </si>
  <si>
    <t>3674</t>
  </si>
  <si>
    <t>5101</t>
  </si>
  <si>
    <t>5102</t>
  </si>
  <si>
    <t>5103</t>
  </si>
  <si>
    <t>5104</t>
  </si>
  <si>
    <t>5105</t>
  </si>
  <si>
    <t>5106</t>
  </si>
  <si>
    <t>5107</t>
  </si>
  <si>
    <t>5108</t>
  </si>
  <si>
    <t>5171</t>
  </si>
  <si>
    <t>5201</t>
  </si>
  <si>
    <t>5202</t>
  </si>
  <si>
    <t>5203</t>
  </si>
  <si>
    <t>5204</t>
  </si>
  <si>
    <t>5205</t>
  </si>
  <si>
    <t>5206</t>
  </si>
  <si>
    <t>5207</t>
  </si>
  <si>
    <t>5208</t>
  </si>
  <si>
    <t>5271</t>
  </si>
  <si>
    <t>5272</t>
  </si>
  <si>
    <t>5301</t>
  </si>
  <si>
    <t>5302</t>
  </si>
  <si>
    <t>5303</t>
  </si>
  <si>
    <t>5304</t>
  </si>
  <si>
    <t>5305</t>
  </si>
  <si>
    <t>5306</t>
  </si>
  <si>
    <t>5307</t>
  </si>
  <si>
    <t>5308</t>
  </si>
  <si>
    <t>5309</t>
  </si>
  <si>
    <t>5310</t>
  </si>
  <si>
    <t>5311</t>
  </si>
  <si>
    <t>5312</t>
  </si>
  <si>
    <t>5313</t>
  </si>
  <si>
    <t>5314</t>
  </si>
  <si>
    <t>5315</t>
  </si>
  <si>
    <t>5316</t>
  </si>
  <si>
    <t>5317</t>
  </si>
  <si>
    <t>5318</t>
  </si>
  <si>
    <t>5319</t>
  </si>
  <si>
    <t>5320</t>
  </si>
  <si>
    <t>5321</t>
  </si>
  <si>
    <t>5371</t>
  </si>
  <si>
    <t>6101</t>
  </si>
  <si>
    <t>6102</t>
  </si>
  <si>
    <t>6103</t>
  </si>
  <si>
    <t>6104</t>
  </si>
  <si>
    <t>6105</t>
  </si>
  <si>
    <t>6106</t>
  </si>
  <si>
    <t>6107</t>
  </si>
  <si>
    <t>6108</t>
  </si>
  <si>
    <t>6109</t>
  </si>
  <si>
    <t>6110</t>
  </si>
  <si>
    <t>6111</t>
  </si>
  <si>
    <t>6112</t>
  </si>
  <si>
    <t>6171</t>
  </si>
  <si>
    <t>6172</t>
  </si>
  <si>
    <t>6201</t>
  </si>
  <si>
    <t>6202</t>
  </si>
  <si>
    <t>6203</t>
  </si>
  <si>
    <t>6204</t>
  </si>
  <si>
    <t>6205</t>
  </si>
  <si>
    <t>6206</t>
  </si>
  <si>
    <t>6207</t>
  </si>
  <si>
    <t>6208</t>
  </si>
  <si>
    <t>6209</t>
  </si>
  <si>
    <t>6210</t>
  </si>
  <si>
    <t>6211</t>
  </si>
  <si>
    <t>6212</t>
  </si>
  <si>
    <t>6213</t>
  </si>
  <si>
    <t>6271</t>
  </si>
  <si>
    <t>6301</t>
  </si>
  <si>
    <t>6302</t>
  </si>
  <si>
    <t>6303</t>
  </si>
  <si>
    <t>6304</t>
  </si>
  <si>
    <t>6305</t>
  </si>
  <si>
    <t>6306</t>
  </si>
  <si>
    <t>6307</t>
  </si>
  <si>
    <t>6308</t>
  </si>
  <si>
    <t>6309</t>
  </si>
  <si>
    <t>6310</t>
  </si>
  <si>
    <t>6311</t>
  </si>
  <si>
    <t>6371</t>
  </si>
  <si>
    <t>6372</t>
  </si>
  <si>
    <t>6401</t>
  </si>
  <si>
    <t>6402</t>
  </si>
  <si>
    <t>6403</t>
  </si>
  <si>
    <t>6404</t>
  </si>
  <si>
    <t>6405</t>
  </si>
  <si>
    <t>6409</t>
  </si>
  <si>
    <t>6411</t>
  </si>
  <si>
    <t>6471</t>
  </si>
  <si>
    <t>6472</t>
  </si>
  <si>
    <t>6474</t>
  </si>
  <si>
    <t>6501</t>
  </si>
  <si>
    <t>6502</t>
  </si>
  <si>
    <t>6503</t>
  </si>
  <si>
    <t>6504</t>
  </si>
  <si>
    <t>6571</t>
  </si>
  <si>
    <t>7101</t>
  </si>
  <si>
    <t>7102</t>
  </si>
  <si>
    <t>7103</t>
  </si>
  <si>
    <t>7104</t>
  </si>
  <si>
    <t>7105</t>
  </si>
  <si>
    <t>7106</t>
  </si>
  <si>
    <t>7107</t>
  </si>
  <si>
    <t>7108</t>
  </si>
  <si>
    <t>7109</t>
  </si>
  <si>
    <t>7110</t>
  </si>
  <si>
    <t>7111</t>
  </si>
  <si>
    <t>7171</t>
  </si>
  <si>
    <t>7172</t>
  </si>
  <si>
    <t>7173</t>
  </si>
  <si>
    <t>7174</t>
  </si>
  <si>
    <t>7201</t>
  </si>
  <si>
    <t>7202</t>
  </si>
  <si>
    <t>7203</t>
  </si>
  <si>
    <t>7204</t>
  </si>
  <si>
    <t>7205</t>
  </si>
  <si>
    <t>7206</t>
  </si>
  <si>
    <t>7207</t>
  </si>
  <si>
    <t>7208</t>
  </si>
  <si>
    <t>7209</t>
  </si>
  <si>
    <t>7210</t>
  </si>
  <si>
    <t>7211</t>
  </si>
  <si>
    <t>7212</t>
  </si>
  <si>
    <t>7271</t>
  </si>
  <si>
    <t>7301</t>
  </si>
  <si>
    <t>7302</t>
  </si>
  <si>
    <t>7303</t>
  </si>
  <si>
    <t>7304</t>
  </si>
  <si>
    <t>7305</t>
  </si>
  <si>
    <t>7306</t>
  </si>
  <si>
    <t>7307</t>
  </si>
  <si>
    <t>7308</t>
  </si>
  <si>
    <t>7309</t>
  </si>
  <si>
    <t>7310</t>
  </si>
  <si>
    <t>7311</t>
  </si>
  <si>
    <t>7312</t>
  </si>
  <si>
    <t>7313</t>
  </si>
  <si>
    <t>7314</t>
  </si>
  <si>
    <t>7315</t>
  </si>
  <si>
    <t>7316</t>
  </si>
  <si>
    <t>7317</t>
  </si>
  <si>
    <t>7318</t>
  </si>
  <si>
    <t>7322</t>
  </si>
  <si>
    <t>7325</t>
  </si>
  <si>
    <t>7326</t>
  </si>
  <si>
    <t>7371</t>
  </si>
  <si>
    <t>7372</t>
  </si>
  <si>
    <t>7373</t>
  </si>
  <si>
    <t>7401</t>
  </si>
  <si>
    <t>7402</t>
  </si>
  <si>
    <t>7403</t>
  </si>
  <si>
    <t>7404</t>
  </si>
  <si>
    <t>7405</t>
  </si>
  <si>
    <t>7406</t>
  </si>
  <si>
    <t>7407</t>
  </si>
  <si>
    <t>7408</t>
  </si>
  <si>
    <t>7409</t>
  </si>
  <si>
    <t>7410</t>
  </si>
  <si>
    <t>7411</t>
  </si>
  <si>
    <t>7412</t>
  </si>
  <si>
    <t>7413</t>
  </si>
  <si>
    <t>7414</t>
  </si>
  <si>
    <t>7415</t>
  </si>
  <si>
    <t>7471</t>
  </si>
  <si>
    <t>7472</t>
  </si>
  <si>
    <t>7501</t>
  </si>
  <si>
    <t>7502</t>
  </si>
  <si>
    <t>7503</t>
  </si>
  <si>
    <t>7504</t>
  </si>
  <si>
    <t>7505</t>
  </si>
  <si>
    <t>7571</t>
  </si>
  <si>
    <t>7601</t>
  </si>
  <si>
    <t>7602</t>
  </si>
  <si>
    <t>7603</t>
  </si>
  <si>
    <t>7604</t>
  </si>
  <si>
    <t>7605</t>
  </si>
  <si>
    <t>7606</t>
  </si>
  <si>
    <t>8101</t>
  </si>
  <si>
    <t>8102</t>
  </si>
  <si>
    <t>8103</t>
  </si>
  <si>
    <t>8104</t>
  </si>
  <si>
    <t>8105</t>
  </si>
  <si>
    <t>8106</t>
  </si>
  <si>
    <t>8107</t>
  </si>
  <si>
    <t>8108</t>
  </si>
  <si>
    <t>8109</t>
  </si>
  <si>
    <t>8171</t>
  </si>
  <si>
    <t>8172</t>
  </si>
  <si>
    <t>8201</t>
  </si>
  <si>
    <t>8202</t>
  </si>
  <si>
    <t>8203</t>
  </si>
  <si>
    <t>8204</t>
  </si>
  <si>
    <t>8205</t>
  </si>
  <si>
    <t>8206</t>
  </si>
  <si>
    <t>8207</t>
  </si>
  <si>
    <t>8208</t>
  </si>
  <si>
    <t>8271</t>
  </si>
  <si>
    <t>8272</t>
  </si>
  <si>
    <t>9101</t>
  </si>
  <si>
    <t>9102</t>
  </si>
  <si>
    <t>9103</t>
  </si>
  <si>
    <t>9104</t>
  </si>
  <si>
    <t>9105</t>
  </si>
  <si>
    <t>9111</t>
  </si>
  <si>
    <t>9112</t>
  </si>
  <si>
    <t>9201</t>
  </si>
  <si>
    <t>9202</t>
  </si>
  <si>
    <t>9203</t>
  </si>
  <si>
    <t>9204</t>
  </si>
  <si>
    <t>9205</t>
  </si>
  <si>
    <t>9271</t>
  </si>
  <si>
    <t>9403</t>
  </si>
  <si>
    <t>9408</t>
  </si>
  <si>
    <t>9409</t>
  </si>
  <si>
    <t>9419</t>
  </si>
  <si>
    <t>9420</t>
  </si>
  <si>
    <t>9426</t>
  </si>
  <si>
    <t>9427</t>
  </si>
  <si>
    <t>9428</t>
  </si>
  <si>
    <t>9471</t>
  </si>
  <si>
    <t>9501</t>
  </si>
  <si>
    <t>9502</t>
  </si>
  <si>
    <t>9503</t>
  </si>
  <si>
    <t>9504</t>
  </si>
  <si>
    <t>9601</t>
  </si>
  <si>
    <t>9602</t>
  </si>
  <si>
    <t>9603</t>
  </si>
  <si>
    <t>9604</t>
  </si>
  <si>
    <t>9605</t>
  </si>
  <si>
    <t>9606</t>
  </si>
  <si>
    <t>9607</t>
  </si>
  <si>
    <t>9608</t>
  </si>
  <si>
    <t>9701</t>
  </si>
  <si>
    <t>9702</t>
  </si>
  <si>
    <t>9703</t>
  </si>
  <si>
    <t>9704</t>
  </si>
  <si>
    <t>9705</t>
  </si>
  <si>
    <t>9706</t>
  </si>
  <si>
    <t>9707</t>
  </si>
  <si>
    <t>9708</t>
  </si>
  <si>
    <t>NO</t>
  </si>
  <si>
    <t>KODE PROVINSI</t>
  </si>
  <si>
    <t>KODE KABUPATEN</t>
  </si>
  <si>
    <t>TAHUN 2024</t>
  </si>
  <si>
    <t>Produktivitas(Kuintal/Pohon)</t>
  </si>
  <si>
    <t xml:space="preserve">Kode Provinsi </t>
  </si>
  <si>
    <t xml:space="preserve">Provinsi </t>
  </si>
  <si>
    <t xml:space="preserve">Tanaman Menghasilkan (Pohon) </t>
  </si>
  <si>
    <t>Luas Panen (Hektar)</t>
  </si>
  <si>
    <t>Produksi (Kuntal)</t>
  </si>
  <si>
    <t>Produktivitas (Kuintal/Hektar)</t>
  </si>
  <si>
    <t xml:space="preserve">Kode Kabupaten </t>
  </si>
  <si>
    <t xml:space="preserve">Kabupaten </t>
  </si>
  <si>
    <t>Produktivitas (Kuntal/Hektar)</t>
  </si>
  <si>
    <t>INDONESIA</t>
  </si>
  <si>
    <t xml:space="preserve"> PRODUKSI CABAI BESAR</t>
  </si>
  <si>
    <t>PRODUKSI CABAI RAWIT</t>
  </si>
  <si>
    <t xml:space="preserve"> PRODUKSI BAWANG MERAH</t>
  </si>
  <si>
    <t>PRODUKSI BAWANG MERAH</t>
  </si>
  <si>
    <t xml:space="preserve"> PRODUKSI BAWANG PUTIH</t>
  </si>
  <si>
    <t xml:space="preserve"> PRODUKSI MANGGIS</t>
  </si>
  <si>
    <t>PRODUKSI MANGGIS</t>
  </si>
  <si>
    <t xml:space="preserve"> PRODUKSI PISANG</t>
  </si>
  <si>
    <t xml:space="preserve"> PRODUKSI DURIAN</t>
  </si>
  <si>
    <t>PRODUKSIJERUK SIAM/KEPROK</t>
  </si>
  <si>
    <t>PRODUKSI JERUK SIAM/KEPROK</t>
  </si>
  <si>
    <t>PRODUKSI JAHE</t>
  </si>
  <si>
    <t xml:space="preserve"> PRODUKSI JAHE</t>
  </si>
  <si>
    <t>PRODUKSI ANGGREK POTONG</t>
  </si>
  <si>
    <t xml:space="preserve"> PRODUKSI ANGGREK POTONG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</si>
</sst>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_-;\-* #,##0_-;_-* &quot;-&quot;_-;_-@_-"/>
    <numFmt numFmtId="165" formatCode="_-* #,##0.00_-;\-* #,##0.00_-;_-* &quot;-&quot;??_-;_-@_-"/>
    <numFmt numFmtId="166" formatCode="#.##000"/>
    <numFmt numFmtId="167" formatCode="#,##0.00_ ;\-#,##0.00\ "/>
    <numFmt numFmtId="168" formatCode="_-* #,##0_-;\-* #,##0_-;_-* &quot;-&quot;??_-;_-@_-"/>
    <numFmt numFmtId="169" formatCode="_-* #,##0.00_-;\-* #,##0.00_-;_-* &quot;-&quot;_-;_-@_-"/>
  </numFmts>
  <fonts count="29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8"/>
      <color theme="3"/>
      <name val="Calibri Light"/>
      <family val="2"/>
      <charset val="1"/>
      <scheme val="major"/>
    </font>
    <font>
      <b/>
      <sz val="15"/>
      <color theme="3"/>
      <name val="Calibri"/>
      <family val="2"/>
      <charset val="1"/>
      <scheme val="minor"/>
    </font>
    <font>
      <b/>
      <sz val="13"/>
      <color theme="3"/>
      <name val="Calibri"/>
      <family val="2"/>
      <charset val="1"/>
      <scheme val="minor"/>
    </font>
    <font>
      <b/>
      <sz val="11"/>
      <color theme="3"/>
      <name val="Calibri"/>
      <family val="2"/>
      <charset val="1"/>
      <scheme val="minor"/>
    </font>
    <font>
      <sz val="11"/>
      <color rgb="FF006100"/>
      <name val="Calibri"/>
      <family val="2"/>
      <charset val="1"/>
      <scheme val="minor"/>
    </font>
    <font>
      <sz val="11"/>
      <color rgb="FF9C0006"/>
      <name val="Calibri"/>
      <family val="2"/>
      <charset val="1"/>
      <scheme val="minor"/>
    </font>
    <font>
      <sz val="11"/>
      <color rgb="FF9C5700"/>
      <name val="Calibri"/>
      <family val="2"/>
      <charset val="1"/>
      <scheme val="minor"/>
    </font>
    <font>
      <sz val="11"/>
      <color rgb="FF3F3F76"/>
      <name val="Calibri"/>
      <family val="2"/>
      <charset val="1"/>
      <scheme val="minor"/>
    </font>
    <font>
      <b/>
      <sz val="11"/>
      <color rgb="FF3F3F3F"/>
      <name val="Calibri"/>
      <family val="2"/>
      <charset val="1"/>
      <scheme val="minor"/>
    </font>
    <font>
      <b/>
      <sz val="11"/>
      <color rgb="FFFA7D00"/>
      <name val="Calibri"/>
      <family val="2"/>
      <charset val="1"/>
      <scheme val="minor"/>
    </font>
    <font>
      <sz val="11"/>
      <color rgb="FFFA7D00"/>
      <name val="Calibri"/>
      <family val="2"/>
      <charset val="1"/>
      <scheme val="minor"/>
    </font>
    <font>
      <b/>
      <sz val="11"/>
      <color theme="0"/>
      <name val="Calibri"/>
      <family val="2"/>
      <charset val="1"/>
      <scheme val="minor"/>
    </font>
    <font>
      <sz val="11"/>
      <color rgb="FFFF0000"/>
      <name val="Calibri"/>
      <family val="2"/>
      <charset val="1"/>
      <scheme val="minor"/>
    </font>
    <font>
      <i/>
      <sz val="11"/>
      <color rgb="FF7F7F7F"/>
      <name val="Calibri"/>
      <family val="2"/>
      <charset val="1"/>
      <scheme val="minor"/>
    </font>
    <font>
      <b/>
      <sz val="11"/>
      <color theme="1"/>
      <name val="Calibri"/>
      <family val="2"/>
      <charset val="1"/>
      <scheme val="minor"/>
    </font>
    <font>
      <sz val="11"/>
      <color theme="0"/>
      <name val="Calibri"/>
      <family val="2"/>
      <charset val="1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3.5"/>
      <color theme="1"/>
      <name val="Calibri"/>
      <family val="2"/>
      <scheme val="minor"/>
    </font>
    <font>
      <sz val="12"/>
      <color rgb="FFFF0000"/>
      <name val="Arial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/>
        <bgColor rgb="FF000000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0">
    <xf numFmtId="0" fontId="0" fillId="0" borderId="0"/>
    <xf numFmtId="165" fontId="3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1" applyNumberFormat="0" applyFill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4" applyNumberFormat="0" applyAlignment="0" applyProtection="0"/>
    <xf numFmtId="0" fontId="12" fillId="6" borderId="5" applyNumberFormat="0" applyAlignment="0" applyProtection="0"/>
    <xf numFmtId="0" fontId="13" fillId="6" borderId="4" applyNumberFormat="0" applyAlignment="0" applyProtection="0"/>
    <xf numFmtId="0" fontId="14" fillId="0" borderId="6" applyNumberFormat="0" applyFill="0" applyAlignment="0" applyProtection="0"/>
    <xf numFmtId="0" fontId="15" fillId="7" borderId="7" applyNumberFormat="0" applyAlignment="0" applyProtection="0"/>
    <xf numFmtId="0" fontId="16" fillId="0" borderId="0" applyNumberFormat="0" applyFill="0" applyBorder="0" applyAlignment="0" applyProtection="0"/>
    <xf numFmtId="0" fontId="3" fillId="8" borderId="8" applyNumberFormat="0" applyFon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19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19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19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19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19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24" fillId="0" borderId="0"/>
    <xf numFmtId="165" fontId="24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</cellStyleXfs>
  <cellXfs count="95">
    <xf numFmtId="0" fontId="0" fillId="0" borderId="0" xfId="0"/>
    <xf numFmtId="4" fontId="0" fillId="0" borderId="0" xfId="0" applyNumberFormat="1"/>
    <xf numFmtId="0" fontId="22" fillId="0" borderId="0" xfId="0" applyFont="1" applyAlignment="1">
      <alignment vertical="center" wrapText="1"/>
    </xf>
    <xf numFmtId="0" fontId="22" fillId="0" borderId="0" xfId="0" applyFont="1" applyAlignment="1">
      <alignment vertical="center"/>
    </xf>
    <xf numFmtId="0" fontId="23" fillId="0" borderId="0" xfId="0" applyFont="1" applyAlignment="1">
      <alignment horizontal="left" vertical="center" wrapText="1" indent="1"/>
    </xf>
    <xf numFmtId="0" fontId="21" fillId="0" borderId="0" xfId="0" applyFont="1" applyAlignment="1">
      <alignment vertical="center" wrapText="1"/>
    </xf>
    <xf numFmtId="0" fontId="20" fillId="0" borderId="10" xfId="0" applyFont="1" applyBorder="1" applyAlignment="1">
      <alignment horizontal="center" wrapText="1"/>
    </xf>
    <xf numFmtId="0" fontId="0" fillId="0" borderId="10" xfId="0" applyBorder="1"/>
    <xf numFmtId="49" fontId="20" fillId="0" borderId="10" xfId="0" applyNumberFormat="1" applyFont="1" applyBorder="1" applyAlignment="1">
      <alignment horizontal="left" wrapText="1"/>
    </xf>
    <xf numFmtId="0" fontId="21" fillId="0" borderId="1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pivotButton="1"/>
    <xf numFmtId="165" fontId="0" fillId="0" borderId="0" xfId="1" applyFont="1"/>
    <xf numFmtId="167" fontId="0" fillId="0" borderId="0" xfId="1" applyNumberFormat="1" applyFont="1"/>
    <xf numFmtId="167" fontId="0" fillId="0" borderId="0" xfId="0" applyNumberFormat="1"/>
    <xf numFmtId="4" fontId="21" fillId="0" borderId="10" xfId="0" applyNumberFormat="1" applyFont="1" applyBorder="1" applyAlignment="1">
      <alignment horizontal="center" vertical="center" wrapText="1"/>
    </xf>
    <xf numFmtId="4" fontId="20" fillId="0" borderId="10" xfId="0" applyNumberFormat="1" applyFont="1" applyBorder="1" applyAlignment="1">
      <alignment horizontal="right" wrapText="1"/>
    </xf>
    <xf numFmtId="4" fontId="22" fillId="0" borderId="0" xfId="0" applyNumberFormat="1" applyFont="1" applyAlignment="1">
      <alignment vertical="center" wrapText="1"/>
    </xf>
    <xf numFmtId="4" fontId="21" fillId="0" borderId="0" xfId="0" applyNumberFormat="1" applyFont="1" applyAlignment="1">
      <alignment vertical="center" wrapText="1"/>
    </xf>
    <xf numFmtId="165" fontId="21" fillId="0" borderId="0" xfId="1" applyFont="1" applyBorder="1" applyAlignment="1">
      <alignment vertical="center" wrapText="1"/>
    </xf>
    <xf numFmtId="165" fontId="20" fillId="0" borderId="10" xfId="1" applyFont="1" applyBorder="1" applyAlignment="1">
      <alignment horizontal="right" wrapText="1"/>
    </xf>
    <xf numFmtId="0" fontId="24" fillId="0" borderId="0" xfId="43"/>
    <xf numFmtId="165" fontId="24" fillId="0" borderId="0" xfId="44"/>
    <xf numFmtId="168" fontId="24" fillId="0" borderId="0" xfId="44" applyNumberFormat="1"/>
    <xf numFmtId="165" fontId="25" fillId="0" borderId="11" xfId="44" applyFont="1" applyBorder="1" applyAlignment="1">
      <alignment horizontal="right" wrapText="1"/>
    </xf>
    <xf numFmtId="168" fontId="25" fillId="0" borderId="11" xfId="44" applyNumberFormat="1" applyFont="1" applyBorder="1" applyAlignment="1">
      <alignment horizontal="right" wrapText="1"/>
    </xf>
    <xf numFmtId="49" fontId="25" fillId="0" borderId="11" xfId="43" applyNumberFormat="1" applyFont="1" applyBorder="1" applyAlignment="1">
      <alignment horizontal="left" wrapText="1"/>
    </xf>
    <xf numFmtId="0" fontId="25" fillId="0" borderId="11" xfId="43" applyFont="1" applyBorder="1" applyAlignment="1">
      <alignment horizontal="center" wrapText="1"/>
    </xf>
    <xf numFmtId="0" fontId="24" fillId="0" borderId="11" xfId="43" applyBorder="1"/>
    <xf numFmtId="49" fontId="25" fillId="0" borderId="12" xfId="43" applyNumberFormat="1" applyFont="1" applyBorder="1" applyAlignment="1">
      <alignment horizontal="center" wrapText="1"/>
    </xf>
    <xf numFmtId="0" fontId="27" fillId="33" borderId="10" xfId="43" applyFont="1" applyFill="1" applyBorder="1" applyAlignment="1">
      <alignment horizontal="center" vertical="center" wrapText="1"/>
    </xf>
    <xf numFmtId="0" fontId="21" fillId="34" borderId="10" xfId="0" applyFont="1" applyFill="1" applyBorder="1" applyAlignment="1">
      <alignment horizontal="center" vertical="center" wrapText="1"/>
    </xf>
    <xf numFmtId="0" fontId="27" fillId="33" borderId="13" xfId="43" applyFont="1" applyFill="1" applyBorder="1" applyAlignment="1">
      <alignment horizontal="center" vertical="center" wrapText="1"/>
    </xf>
    <xf numFmtId="168" fontId="26" fillId="33" borderId="13" xfId="44" applyNumberFormat="1" applyFont="1" applyFill="1" applyBorder="1" applyAlignment="1">
      <alignment vertical="center"/>
    </xf>
    <xf numFmtId="0" fontId="26" fillId="33" borderId="13" xfId="44" applyNumberFormat="1" applyFont="1" applyFill="1" applyBorder="1" applyAlignment="1">
      <alignment vertical="center" wrapText="1"/>
    </xf>
    <xf numFmtId="168" fontId="28" fillId="35" borderId="10" xfId="46" applyNumberFormat="1" applyFont="1" applyFill="1" applyBorder="1" applyAlignment="1">
      <alignment vertical="center" wrapText="1"/>
    </xf>
    <xf numFmtId="0" fontId="2" fillId="0" borderId="0" xfId="45"/>
    <xf numFmtId="49" fontId="20" fillId="0" borderId="10" xfId="45" applyNumberFormat="1" applyFont="1" applyBorder="1" applyAlignment="1">
      <alignment horizontal="center" wrapText="1"/>
    </xf>
    <xf numFmtId="0" fontId="2" fillId="0" borderId="10" xfId="45" applyBorder="1"/>
    <xf numFmtId="49" fontId="20" fillId="0" borderId="10" xfId="45" applyNumberFormat="1" applyFont="1" applyBorder="1" applyAlignment="1">
      <alignment horizontal="left" wrapText="1"/>
    </xf>
    <xf numFmtId="168" fontId="2" fillId="0" borderId="0" xfId="1" applyNumberFormat="1" applyFont="1"/>
    <xf numFmtId="165" fontId="2" fillId="0" borderId="0" xfId="1" applyFont="1"/>
    <xf numFmtId="168" fontId="26" fillId="33" borderId="10" xfId="1" applyNumberFormat="1" applyFont="1" applyFill="1" applyBorder="1" applyAlignment="1">
      <alignment vertical="center"/>
    </xf>
    <xf numFmtId="165" fontId="26" fillId="33" borderId="10" xfId="1" applyFont="1" applyFill="1" applyBorder="1" applyAlignment="1">
      <alignment vertical="center" wrapText="1"/>
    </xf>
    <xf numFmtId="168" fontId="20" fillId="0" borderId="10" xfId="1" applyNumberFormat="1" applyFont="1" applyBorder="1" applyAlignment="1">
      <alignment horizontal="right" wrapText="1"/>
    </xf>
    <xf numFmtId="0" fontId="21" fillId="34" borderId="10" xfId="45" applyFont="1" applyFill="1" applyBorder="1" applyAlignment="1">
      <alignment horizontal="center" vertical="center" wrapText="1"/>
    </xf>
    <xf numFmtId="168" fontId="28" fillId="34" borderId="10" xfId="46" applyNumberFormat="1" applyFont="1" applyFill="1" applyBorder="1" applyAlignment="1">
      <alignment vertical="center" wrapText="1"/>
    </xf>
    <xf numFmtId="165" fontId="28" fillId="34" borderId="10" xfId="46" applyFont="1" applyFill="1" applyBorder="1" applyAlignment="1">
      <alignment vertical="center" wrapText="1"/>
    </xf>
    <xf numFmtId="0" fontId="1" fillId="0" borderId="0" xfId="48"/>
    <xf numFmtId="49" fontId="20" fillId="0" borderId="10" xfId="48" applyNumberFormat="1" applyFont="1" applyBorder="1" applyAlignment="1">
      <alignment horizontal="center" wrapText="1"/>
    </xf>
    <xf numFmtId="49" fontId="20" fillId="0" borderId="10" xfId="48" applyNumberFormat="1" applyFont="1" applyBorder="1" applyAlignment="1">
      <alignment horizontal="left" wrapText="1"/>
    </xf>
    <xf numFmtId="166" fontId="20" fillId="0" borderId="10" xfId="48" applyNumberFormat="1" applyFont="1" applyBorder="1" applyAlignment="1">
      <alignment horizontal="right" wrapText="1"/>
    </xf>
    <xf numFmtId="4" fontId="20" fillId="0" borderId="10" xfId="48" applyNumberFormat="1" applyFont="1" applyBorder="1" applyAlignment="1">
      <alignment horizontal="right" wrapText="1"/>
    </xf>
    <xf numFmtId="0" fontId="21" fillId="0" borderId="14" xfId="48" applyFont="1" applyBorder="1" applyAlignment="1">
      <alignment vertical="center" wrapText="1"/>
    </xf>
    <xf numFmtId="0" fontId="21" fillId="0" borderId="14" xfId="48" applyFont="1" applyBorder="1" applyAlignment="1">
      <alignment horizontal="center" vertical="center" wrapText="1"/>
    </xf>
    <xf numFmtId="0" fontId="20" fillId="0" borderId="15" xfId="48" applyFont="1" applyBorder="1" applyAlignment="1">
      <alignment horizontal="center" wrapText="1"/>
    </xf>
    <xf numFmtId="49" fontId="20" fillId="0" borderId="15" xfId="48" applyNumberFormat="1" applyFont="1" applyBorder="1" applyAlignment="1">
      <alignment horizontal="left" wrapText="1"/>
    </xf>
    <xf numFmtId="169" fontId="20" fillId="0" borderId="15" xfId="49" applyNumberFormat="1" applyFont="1" applyBorder="1" applyAlignment="1">
      <alignment horizontal="right" wrapText="1"/>
    </xf>
    <xf numFmtId="0" fontId="22" fillId="0" borderId="0" xfId="48" applyFont="1" applyAlignment="1">
      <alignment horizontal="center" vertical="center" wrapText="1"/>
    </xf>
    <xf numFmtId="0" fontId="21" fillId="0" borderId="16" xfId="48" applyFont="1" applyBorder="1" applyAlignment="1">
      <alignment horizontal="center" vertical="center" wrapText="1"/>
    </xf>
    <xf numFmtId="0" fontId="21" fillId="0" borderId="10" xfId="48" applyFont="1" applyBorder="1" applyAlignment="1">
      <alignment horizontal="center" vertical="center" wrapText="1"/>
    </xf>
    <xf numFmtId="4" fontId="21" fillId="0" borderId="16" xfId="48" applyNumberFormat="1" applyFont="1" applyBorder="1" applyAlignment="1">
      <alignment horizontal="center" vertical="center" wrapText="1"/>
    </xf>
    <xf numFmtId="0" fontId="20" fillId="0" borderId="10" xfId="48" applyFont="1" applyBorder="1" applyAlignment="1">
      <alignment horizontal="center" wrapText="1"/>
    </xf>
    <xf numFmtId="0" fontId="20" fillId="0" borderId="13" xfId="48" applyFont="1" applyBorder="1" applyAlignment="1">
      <alignment horizontal="center" wrapText="1"/>
    </xf>
    <xf numFmtId="0" fontId="20" fillId="0" borderId="17" xfId="48" applyFont="1" applyBorder="1" applyAlignment="1">
      <alignment horizontal="center" wrapText="1"/>
    </xf>
    <xf numFmtId="0" fontId="21" fillId="0" borderId="10" xfId="48" applyFont="1" applyBorder="1" applyAlignment="1">
      <alignment vertical="center" wrapText="1"/>
    </xf>
    <xf numFmtId="169" fontId="20" fillId="0" borderId="10" xfId="49" applyNumberFormat="1" applyFont="1" applyBorder="1" applyAlignment="1">
      <alignment horizontal="right" wrapText="1"/>
    </xf>
    <xf numFmtId="0" fontId="1" fillId="0" borderId="10" xfId="48" applyBorder="1"/>
    <xf numFmtId="0" fontId="21" fillId="0" borderId="15" xfId="48" applyFont="1" applyBorder="1" applyAlignment="1">
      <alignment horizontal="center" vertical="center" wrapText="1"/>
    </xf>
    <xf numFmtId="0" fontId="1" fillId="0" borderId="10" xfId="48" applyBorder="1" applyAlignment="1">
      <alignment horizontal="center"/>
    </xf>
    <xf numFmtId="165" fontId="1" fillId="0" borderId="0" xfId="48" applyNumberFormat="1"/>
    <xf numFmtId="0" fontId="20" fillId="0" borderId="10" xfId="45" applyFont="1" applyBorder="1" applyAlignment="1">
      <alignment horizontal="center" wrapText="1"/>
    </xf>
    <xf numFmtId="169" fontId="20" fillId="0" borderId="10" xfId="47" applyNumberFormat="1" applyFont="1" applyBorder="1" applyAlignment="1">
      <alignment horizontal="right" wrapText="1"/>
    </xf>
    <xf numFmtId="169" fontId="2" fillId="0" borderId="0" xfId="45" applyNumberFormat="1"/>
    <xf numFmtId="168" fontId="28" fillId="35" borderId="10" xfId="46" applyNumberFormat="1" applyFont="1" applyFill="1" applyBorder="1" applyAlignment="1">
      <alignment horizontal="center" vertical="center" wrapText="1"/>
    </xf>
    <xf numFmtId="169" fontId="2" fillId="0" borderId="0" xfId="47" applyNumberFormat="1" applyFont="1"/>
    <xf numFmtId="165" fontId="28" fillId="35" borderId="10" xfId="46" applyFont="1" applyFill="1" applyBorder="1" applyAlignment="1">
      <alignment horizontal="center" vertical="center" wrapText="1"/>
    </xf>
    <xf numFmtId="169" fontId="28" fillId="0" borderId="10" xfId="45" applyNumberFormat="1" applyFont="1" applyBorder="1"/>
    <xf numFmtId="0" fontId="28" fillId="0" borderId="10" xfId="45" applyFont="1" applyBorder="1"/>
    <xf numFmtId="49" fontId="20" fillId="0" borderId="17" xfId="48" applyNumberFormat="1" applyFont="1" applyBorder="1" applyAlignment="1">
      <alignment horizontal="left" wrapText="1"/>
    </xf>
    <xf numFmtId="169" fontId="1" fillId="0" borderId="10" xfId="47" applyNumberFormat="1" applyFont="1" applyBorder="1"/>
    <xf numFmtId="169" fontId="28" fillId="0" borderId="10" xfId="47" applyNumberFormat="1" applyFont="1" applyBorder="1"/>
    <xf numFmtId="0" fontId="20" fillId="0" borderId="14" xfId="48" applyFont="1" applyBorder="1" applyAlignment="1">
      <alignment horizontal="center" wrapText="1"/>
    </xf>
    <xf numFmtId="49" fontId="20" fillId="0" borderId="14" xfId="48" applyNumberFormat="1" applyFont="1" applyBorder="1" applyAlignment="1">
      <alignment horizontal="left" wrapText="1"/>
    </xf>
    <xf numFmtId="169" fontId="20" fillId="0" borderId="14" xfId="49" applyNumberFormat="1" applyFont="1" applyBorder="1" applyAlignment="1">
      <alignment horizontal="right" wrapText="1"/>
    </xf>
    <xf numFmtId="0" fontId="28" fillId="0" borderId="10" xfId="48" applyFont="1" applyBorder="1"/>
    <xf numFmtId="164" fontId="28" fillId="0" borderId="0" xfId="47" applyFont="1"/>
    <xf numFmtId="0" fontId="22" fillId="0" borderId="0" xfId="48" applyFont="1" applyAlignment="1">
      <alignment horizontal="center" vertical="center" wrapText="1"/>
    </xf>
    <xf numFmtId="0" fontId="28" fillId="0" borderId="10" xfId="45" applyFont="1" applyBorder="1" applyAlignment="1">
      <alignment horizontal="center"/>
    </xf>
    <xf numFmtId="0" fontId="28" fillId="0" borderId="17" xfId="45" applyFont="1" applyBorder="1" applyAlignment="1">
      <alignment horizontal="center"/>
    </xf>
    <xf numFmtId="0" fontId="28" fillId="0" borderId="18" xfId="45" applyFont="1" applyBorder="1" applyAlignment="1">
      <alignment horizontal="center"/>
    </xf>
    <xf numFmtId="0" fontId="28" fillId="0" borderId="13" xfId="45" applyFont="1" applyBorder="1" applyAlignment="1">
      <alignment horizontal="center"/>
    </xf>
    <xf numFmtId="0" fontId="22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2" fillId="0" borderId="0" xfId="45" applyFont="1" applyAlignment="1">
      <alignment horizontal="center" vertical="center" wrapText="1"/>
    </xf>
  </cellXfs>
  <cellStyles count="50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Comma [0]" xfId="47" builtinId="6"/>
    <cellStyle name="Comma [0] 2" xfId="49" xr:uid="{0D56EE8C-C092-4225-AD97-B4A3E3A6AF99}"/>
    <cellStyle name="Comma 2" xfId="44" xr:uid="{915CEBE3-804A-4911-86D3-030B27B7AFE1}"/>
    <cellStyle name="Comma 3" xfId="46" xr:uid="{52C453C2-F56E-4BA1-A6A9-34F04C39B218}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rmal 2" xfId="43" xr:uid="{7E1D9ED6-50BB-4416-9E11-AF6A2ACCDD6B}"/>
    <cellStyle name="Normal 2 2" xfId="48" xr:uid="{6C7F38C5-C3EA-4D8A-B56F-8D141312D5E1}"/>
    <cellStyle name="Normal 3" xfId="45" xr:uid="{E3458D8D-C66A-4ED7-81D1-1055628E207E}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2">
    <dxf>
      <numFmt numFmtId="4" formatCode="#,##0.00"/>
    </dxf>
    <dxf>
      <numFmt numFmtId="167" formatCode="#,##0.00_ ;\-#,##0.00\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2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onnections" Target="connection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.xml"/><Relationship Id="rId32" Type="http://schemas.openxmlformats.org/officeDocument/2006/relationships/powerPivotData" Target="model/item.data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pivotCacheDefinition" Target="pivotCache/pivotCacheDefinition2.xml"/><Relationship Id="rId30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GIATAN%202025%20NEW\SDI\Durian%20New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cons/AppData/Local/Temp/MicrosoftEdgeDownloads/136329b6-6165-42e6-b302-e78256420973/Manggis%20dan%20Pisang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5"/>
      <sheetName val="Durian"/>
      <sheetName val="Manggis 2024"/>
      <sheetName val="Pisang 2024"/>
      <sheetName val="Kode Prov"/>
    </sheetNames>
    <sheetDataSet>
      <sheetData sheetId="0"/>
      <sheetData sheetId="1"/>
      <sheetData sheetId="2"/>
      <sheetData sheetId="3"/>
      <sheetData sheetId="4">
        <row r="1">
          <cell r="A1" t="str">
            <v>Kode Provinsi</v>
          </cell>
          <cell r="B1" t="str">
            <v>Nama Provinsi</v>
          </cell>
        </row>
        <row r="2">
          <cell r="A2">
            <v>11</v>
          </cell>
          <cell r="B2" t="str">
            <v>ACEH</v>
          </cell>
        </row>
        <row r="3">
          <cell r="A3">
            <v>12</v>
          </cell>
          <cell r="B3" t="str">
            <v>SUMATERA UTARA</v>
          </cell>
        </row>
        <row r="4">
          <cell r="A4">
            <v>13</v>
          </cell>
          <cell r="B4" t="str">
            <v>SUMATERA BARAT</v>
          </cell>
        </row>
        <row r="5">
          <cell r="A5">
            <v>14</v>
          </cell>
          <cell r="B5" t="str">
            <v>RIAU</v>
          </cell>
        </row>
        <row r="6">
          <cell r="A6">
            <v>15</v>
          </cell>
          <cell r="B6" t="str">
            <v>JAMBI</v>
          </cell>
        </row>
        <row r="7">
          <cell r="A7">
            <v>16</v>
          </cell>
          <cell r="B7" t="str">
            <v>SUMATERA SELATAN</v>
          </cell>
        </row>
        <row r="8">
          <cell r="A8">
            <v>17</v>
          </cell>
          <cell r="B8" t="str">
            <v>BENGKULU</v>
          </cell>
        </row>
        <row r="9">
          <cell r="A9">
            <v>18</v>
          </cell>
          <cell r="B9" t="str">
            <v>LAMPUNG</v>
          </cell>
        </row>
        <row r="10">
          <cell r="A10">
            <v>19</v>
          </cell>
          <cell r="B10" t="str">
            <v>KEPULAUAN BANGKA BELITUNG</v>
          </cell>
        </row>
        <row r="11">
          <cell r="A11">
            <v>21</v>
          </cell>
          <cell r="B11" t="str">
            <v>KEPULAUAN RIAU</v>
          </cell>
        </row>
        <row r="12">
          <cell r="A12">
            <v>31</v>
          </cell>
          <cell r="B12" t="str">
            <v>DKI JAKARTA</v>
          </cell>
        </row>
        <row r="13">
          <cell r="A13">
            <v>32</v>
          </cell>
          <cell r="B13" t="str">
            <v>JAWA BARAT</v>
          </cell>
        </row>
        <row r="14">
          <cell r="A14">
            <v>33</v>
          </cell>
          <cell r="B14" t="str">
            <v>JAWA TENGAH</v>
          </cell>
        </row>
        <row r="15">
          <cell r="A15">
            <v>34</v>
          </cell>
          <cell r="B15" t="str">
            <v>DAERAH ISTIMEWA YOGYAKARTA</v>
          </cell>
        </row>
        <row r="16">
          <cell r="A16">
            <v>35</v>
          </cell>
          <cell r="B16" t="str">
            <v>JAWA TIMUR</v>
          </cell>
        </row>
        <row r="17">
          <cell r="A17">
            <v>36</v>
          </cell>
          <cell r="B17" t="str">
            <v>BANTEN</v>
          </cell>
        </row>
        <row r="18">
          <cell r="A18">
            <v>51</v>
          </cell>
          <cell r="B18" t="str">
            <v>BALI</v>
          </cell>
        </row>
        <row r="19">
          <cell r="A19">
            <v>52</v>
          </cell>
          <cell r="B19" t="str">
            <v>NUSA TENGGARA BARAT</v>
          </cell>
        </row>
        <row r="20">
          <cell r="A20">
            <v>53</v>
          </cell>
          <cell r="B20" t="str">
            <v>NUSA TENGGARA TIMUR</v>
          </cell>
        </row>
        <row r="21">
          <cell r="A21">
            <v>61</v>
          </cell>
          <cell r="B21" t="str">
            <v>KALIMANTAN BARAT</v>
          </cell>
        </row>
        <row r="22">
          <cell r="A22">
            <v>62</v>
          </cell>
          <cell r="B22" t="str">
            <v>KALIMANTAN TENGAH</v>
          </cell>
        </row>
        <row r="23">
          <cell r="A23">
            <v>63</v>
          </cell>
          <cell r="B23" t="str">
            <v>KALIMANTAN SELATAN</v>
          </cell>
        </row>
        <row r="24">
          <cell r="A24">
            <v>64</v>
          </cell>
          <cell r="B24" t="str">
            <v>KALIMANTAN TIMUR</v>
          </cell>
        </row>
        <row r="25">
          <cell r="A25">
            <v>65</v>
          </cell>
          <cell r="B25" t="str">
            <v>KALIMANTAN UTARA</v>
          </cell>
        </row>
        <row r="26">
          <cell r="A26">
            <v>71</v>
          </cell>
          <cell r="B26" t="str">
            <v>SULAWESI UTARA</v>
          </cell>
        </row>
        <row r="27">
          <cell r="A27">
            <v>72</v>
          </cell>
          <cell r="B27" t="str">
            <v>SULAWESI TENGAH</v>
          </cell>
        </row>
        <row r="28">
          <cell r="A28">
            <v>73</v>
          </cell>
          <cell r="B28" t="str">
            <v>SULAWESI SELATAN</v>
          </cell>
        </row>
        <row r="29">
          <cell r="A29">
            <v>74</v>
          </cell>
          <cell r="B29" t="str">
            <v>SULAWESI TENGGARA</v>
          </cell>
        </row>
        <row r="30">
          <cell r="A30">
            <v>75</v>
          </cell>
          <cell r="B30" t="str">
            <v>GORONTALO</v>
          </cell>
        </row>
        <row r="31">
          <cell r="A31">
            <v>76</v>
          </cell>
          <cell r="B31" t="str">
            <v>SULAWESI BARAT</v>
          </cell>
        </row>
        <row r="32">
          <cell r="A32">
            <v>81</v>
          </cell>
          <cell r="B32" t="str">
            <v>MALUKU</v>
          </cell>
        </row>
        <row r="33">
          <cell r="A33">
            <v>82</v>
          </cell>
          <cell r="B33" t="str">
            <v>MALUKU UTARA</v>
          </cell>
        </row>
        <row r="34">
          <cell r="A34">
            <v>91</v>
          </cell>
          <cell r="B34" t="str">
            <v>PAPUA BARAT</v>
          </cell>
        </row>
        <row r="35">
          <cell r="A35">
            <v>92</v>
          </cell>
          <cell r="B35" t="str">
            <v>PAPUA BARAT DAYA</v>
          </cell>
        </row>
        <row r="36">
          <cell r="A36">
            <v>94</v>
          </cell>
          <cell r="B36" t="str">
            <v>PAPUA</v>
          </cell>
        </row>
        <row r="37">
          <cell r="A37">
            <v>95</v>
          </cell>
          <cell r="B37" t="str">
            <v>PAPUA SELATAN</v>
          </cell>
        </row>
        <row r="38">
          <cell r="A38">
            <v>96</v>
          </cell>
          <cell r="B38" t="str">
            <v>PAPUA TENGAH</v>
          </cell>
        </row>
        <row r="39">
          <cell r="A39">
            <v>97</v>
          </cell>
          <cell r="B39" t="str">
            <v>PAPUA PEGUNUNGAN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nggis 2024"/>
      <sheetName val="Pisang 2024"/>
      <sheetName val="Kode Prov"/>
    </sheetNames>
    <sheetDataSet>
      <sheetData sheetId="0"/>
      <sheetData sheetId="1"/>
      <sheetData sheetId="2">
        <row r="1">
          <cell r="A1" t="str">
            <v>Kode Provinsi</v>
          </cell>
          <cell r="B1" t="str">
            <v>Nama Provinsi</v>
          </cell>
        </row>
        <row r="2">
          <cell r="A2">
            <v>11</v>
          </cell>
          <cell r="B2" t="str">
            <v>ACEH</v>
          </cell>
        </row>
        <row r="3">
          <cell r="A3">
            <v>12</v>
          </cell>
          <cell r="B3" t="str">
            <v>SUMATERA UTARA</v>
          </cell>
        </row>
        <row r="4">
          <cell r="A4">
            <v>13</v>
          </cell>
          <cell r="B4" t="str">
            <v>SUMATERA BARAT</v>
          </cell>
        </row>
        <row r="5">
          <cell r="A5">
            <v>14</v>
          </cell>
          <cell r="B5" t="str">
            <v>RIAU</v>
          </cell>
        </row>
        <row r="6">
          <cell r="A6">
            <v>15</v>
          </cell>
          <cell r="B6" t="str">
            <v>JAMBI</v>
          </cell>
        </row>
        <row r="7">
          <cell r="A7">
            <v>16</v>
          </cell>
          <cell r="B7" t="str">
            <v>SUMATERA SELATAN</v>
          </cell>
        </row>
        <row r="8">
          <cell r="A8">
            <v>17</v>
          </cell>
          <cell r="B8" t="str">
            <v>BENGKULU</v>
          </cell>
        </row>
        <row r="9">
          <cell r="A9">
            <v>18</v>
          </cell>
          <cell r="B9" t="str">
            <v>LAMPUNG</v>
          </cell>
        </row>
        <row r="10">
          <cell r="A10">
            <v>19</v>
          </cell>
          <cell r="B10" t="str">
            <v>KEPULAUAN BANGKA BELITUNG</v>
          </cell>
        </row>
        <row r="11">
          <cell r="A11">
            <v>21</v>
          </cell>
          <cell r="B11" t="str">
            <v>KEPULAUAN RIAU</v>
          </cell>
        </row>
        <row r="12">
          <cell r="A12">
            <v>31</v>
          </cell>
          <cell r="B12" t="str">
            <v>DKI JAKARTA</v>
          </cell>
        </row>
        <row r="13">
          <cell r="A13">
            <v>32</v>
          </cell>
          <cell r="B13" t="str">
            <v>JAWA BARAT</v>
          </cell>
        </row>
        <row r="14">
          <cell r="A14">
            <v>33</v>
          </cell>
          <cell r="B14" t="str">
            <v>JAWA TENGAH</v>
          </cell>
        </row>
        <row r="15">
          <cell r="A15">
            <v>34</v>
          </cell>
          <cell r="B15" t="str">
            <v>DAERAH ISTIMEWA YOGYAKARTA</v>
          </cell>
        </row>
        <row r="16">
          <cell r="A16">
            <v>35</v>
          </cell>
          <cell r="B16" t="str">
            <v>JAWA TIMUR</v>
          </cell>
        </row>
        <row r="17">
          <cell r="A17">
            <v>36</v>
          </cell>
          <cell r="B17" t="str">
            <v>BANTEN</v>
          </cell>
        </row>
        <row r="18">
          <cell r="A18">
            <v>51</v>
          </cell>
          <cell r="B18" t="str">
            <v>BALI</v>
          </cell>
        </row>
        <row r="19">
          <cell r="A19">
            <v>52</v>
          </cell>
          <cell r="B19" t="str">
            <v>NUSA TENGGARA BARAT</v>
          </cell>
        </row>
        <row r="20">
          <cell r="A20">
            <v>53</v>
          </cell>
          <cell r="B20" t="str">
            <v>NUSA TENGGARA TIMUR</v>
          </cell>
        </row>
        <row r="21">
          <cell r="A21">
            <v>61</v>
          </cell>
          <cell r="B21" t="str">
            <v>KALIMANTAN BARAT</v>
          </cell>
        </row>
        <row r="22">
          <cell r="A22">
            <v>62</v>
          </cell>
          <cell r="B22" t="str">
            <v>KALIMANTAN TENGAH</v>
          </cell>
        </row>
        <row r="23">
          <cell r="A23">
            <v>63</v>
          </cell>
          <cell r="B23" t="str">
            <v>KALIMANTAN SELATAN</v>
          </cell>
        </row>
        <row r="24">
          <cell r="A24">
            <v>64</v>
          </cell>
          <cell r="B24" t="str">
            <v>KALIMANTAN TIMUR</v>
          </cell>
        </row>
        <row r="25">
          <cell r="A25">
            <v>65</v>
          </cell>
          <cell r="B25" t="str">
            <v>KALIMANTAN UTARA</v>
          </cell>
        </row>
        <row r="26">
          <cell r="A26">
            <v>71</v>
          </cell>
          <cell r="B26" t="str">
            <v>SULAWESI UTARA</v>
          </cell>
        </row>
        <row r="27">
          <cell r="A27">
            <v>72</v>
          </cell>
          <cell r="B27" t="str">
            <v>SULAWESI TENGAH</v>
          </cell>
        </row>
        <row r="28">
          <cell r="A28">
            <v>73</v>
          </cell>
          <cell r="B28" t="str">
            <v>SULAWESI SELATAN</v>
          </cell>
        </row>
        <row r="29">
          <cell r="A29">
            <v>74</v>
          </cell>
          <cell r="B29" t="str">
            <v>SULAWESI TENGGARA</v>
          </cell>
        </row>
        <row r="30">
          <cell r="A30">
            <v>75</v>
          </cell>
          <cell r="B30" t="str">
            <v>GORONTALO</v>
          </cell>
        </row>
        <row r="31">
          <cell r="A31">
            <v>76</v>
          </cell>
          <cell r="B31" t="str">
            <v>SULAWESI BARAT</v>
          </cell>
        </row>
        <row r="32">
          <cell r="A32">
            <v>81</v>
          </cell>
          <cell r="B32" t="str">
            <v>MALUKU</v>
          </cell>
        </row>
        <row r="33">
          <cell r="A33">
            <v>82</v>
          </cell>
          <cell r="B33" t="str">
            <v>MALUKU UTARA</v>
          </cell>
        </row>
        <row r="34">
          <cell r="A34">
            <v>91</v>
          </cell>
          <cell r="B34" t="str">
            <v>PAPUA BARAT</v>
          </cell>
        </row>
        <row r="35">
          <cell r="A35">
            <v>92</v>
          </cell>
          <cell r="B35" t="str">
            <v>PAPUA BARAT DAYA</v>
          </cell>
        </row>
        <row r="36">
          <cell r="A36">
            <v>94</v>
          </cell>
          <cell r="B36" t="str">
            <v>PAPUA</v>
          </cell>
        </row>
        <row r="37">
          <cell r="A37">
            <v>95</v>
          </cell>
          <cell r="B37" t="str">
            <v>PAPUA SELATAN</v>
          </cell>
        </row>
        <row r="38">
          <cell r="A38">
            <v>96</v>
          </cell>
          <cell r="B38" t="str">
            <v>PAPUA TENGAH</v>
          </cell>
        </row>
        <row r="39">
          <cell r="A39">
            <v>97</v>
          </cell>
          <cell r="B39" t="str">
            <v>PAPUA PEGUNUNGAN</v>
          </cell>
        </row>
      </sheetData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user" refreshedDate="45930.513498263892" createdVersion="8" refreshedVersion="8" minRefreshableVersion="3" recordCount="514" xr:uid="{C3650AC3-C446-425F-A20F-13E3BD34DCAF}">
  <cacheSource type="worksheet">
    <worksheetSource ref="A8:H522" sheet="Pisang 2024-Kab"/>
  </cacheSource>
  <cacheFields count="9">
    <cacheField name="No" numFmtId="0">
      <sharedItems containsSemiMixedTypes="0" containsString="0" containsNumber="1" containsInteger="1" minValue="1" maxValue="514"/>
    </cacheField>
    <cacheField name="Kode Provinsi" numFmtId="0">
      <sharedItems containsSemiMixedTypes="0" containsString="0" containsNumber="1" containsInteger="1" minValue="11" maxValue="97" count="38">
        <n v="11"/>
        <n v="12"/>
        <n v="13"/>
        <n v="14"/>
        <n v="15"/>
        <n v="16"/>
        <n v="17"/>
        <n v="18"/>
        <n v="19"/>
        <n v="21"/>
        <n v="31"/>
        <n v="32"/>
        <n v="33"/>
        <n v="34"/>
        <n v="35"/>
        <n v="36"/>
        <n v="51"/>
        <n v="52"/>
        <n v="53"/>
        <n v="61"/>
        <n v="62"/>
        <n v="63"/>
        <n v="64"/>
        <n v="65"/>
        <n v="71"/>
        <n v="72"/>
        <n v="73"/>
        <n v="74"/>
        <n v="75"/>
        <n v="76"/>
        <n v="81"/>
        <n v="82"/>
        <n v="91"/>
        <n v="92"/>
        <n v="94"/>
        <n v="95"/>
        <n v="96"/>
        <n v="97"/>
      </sharedItems>
    </cacheField>
    <cacheField name="Provinsi" numFmtId="0">
      <sharedItems count="38">
        <s v="ACEH"/>
        <s v="SUMATERA UTARA"/>
        <s v="SUMATERA BARAT"/>
        <s v="RIAU"/>
        <s v="JAMBI"/>
        <s v="SUMATERA SELATAN"/>
        <s v="BENGKULU"/>
        <s v="LAMPUNG"/>
        <s v="KEPULAUAN BANGKA BELITUNG"/>
        <s v="KEPULAUAN RIAU"/>
        <s v="DKI JAKARTA"/>
        <s v="JAWA BARAT"/>
        <s v="JAWA TENGAH"/>
        <s v="DAERAH ISTIMEWA YOGYAKARTA"/>
        <s v="JAWA TIMUR"/>
        <s v="BANTEN"/>
        <s v="BALI"/>
        <s v="NUSA TENGGARA BARAT"/>
        <s v="NUSA TENGGARA TIMUR"/>
        <s v="KALIMANTAN BARAT"/>
        <s v="KALIMANTAN TENGAH"/>
        <s v="KALIMANTAN SELATAN"/>
        <s v="KALIMANTAN TIMUR"/>
        <s v="KALIMANTAN UTARA"/>
        <s v="SULAWESI UTARA"/>
        <s v="SULAWESI TENGAH"/>
        <s v="SULAWESI SELATAN"/>
        <s v="SULAWESI TENGGARA"/>
        <s v="GORONTALO"/>
        <s v="SULAWESI BARAT"/>
        <s v="MALUKU"/>
        <s v="MALUKU UTARA"/>
        <s v="PAPUA BARAT"/>
        <s v="PAPUA BARAT DAYA"/>
        <s v="PAPUA"/>
        <s v="PAPUA SELATAN"/>
        <s v="PAPUA TENGAH"/>
        <s v="PAPUA PEGUNUNGAN"/>
      </sharedItems>
    </cacheField>
    <cacheField name="Kode" numFmtId="0">
      <sharedItems containsSemiMixedTypes="0" containsString="0" containsNumber="1" containsInteger="1" minValue="1101" maxValue="9708" count="514">
        <n v="1101"/>
        <n v="1102"/>
        <n v="1103"/>
        <n v="1104"/>
        <n v="1105"/>
        <n v="1106"/>
        <n v="1107"/>
        <n v="1108"/>
        <n v="1109"/>
        <n v="1110"/>
        <n v="1111"/>
        <n v="1112"/>
        <n v="1113"/>
        <n v="1114"/>
        <n v="1115"/>
        <n v="1116"/>
        <n v="1117"/>
        <n v="1118"/>
        <n v="1171"/>
        <n v="1172"/>
        <n v="1173"/>
        <n v="1174"/>
        <n v="1175"/>
        <n v="1201"/>
        <n v="1202"/>
        <n v="1203"/>
        <n v="1204"/>
        <n v="1205"/>
        <n v="1206"/>
        <n v="1207"/>
        <n v="1208"/>
        <n v="1209"/>
        <n v="1210"/>
        <n v="1211"/>
        <n v="1212"/>
        <n v="1213"/>
        <n v="1214"/>
        <n v="1215"/>
        <n v="1216"/>
        <n v="1217"/>
        <n v="1218"/>
        <n v="1219"/>
        <n v="1220"/>
        <n v="1221"/>
        <n v="1222"/>
        <n v="1223"/>
        <n v="1224"/>
        <n v="1225"/>
        <n v="1271"/>
        <n v="1272"/>
        <n v="1273"/>
        <n v="1274"/>
        <n v="1275"/>
        <n v="1276"/>
        <n v="1277"/>
        <n v="1278"/>
        <n v="1301"/>
        <n v="1302"/>
        <n v="1303"/>
        <n v="1304"/>
        <n v="1305"/>
        <n v="1306"/>
        <n v="1307"/>
        <n v="1308"/>
        <n v="1309"/>
        <n v="1310"/>
        <n v="1311"/>
        <n v="1312"/>
        <n v="1371"/>
        <n v="1372"/>
        <n v="1373"/>
        <n v="1374"/>
        <n v="1375"/>
        <n v="1376"/>
        <n v="1377"/>
        <n v="1401"/>
        <n v="1402"/>
        <n v="1403"/>
        <n v="1404"/>
        <n v="1405"/>
        <n v="1406"/>
        <n v="1407"/>
        <n v="1408"/>
        <n v="1409"/>
        <n v="1410"/>
        <n v="1471"/>
        <n v="1473"/>
        <n v="1501"/>
        <n v="1502"/>
        <n v="1503"/>
        <n v="1504"/>
        <n v="1505"/>
        <n v="1506"/>
        <n v="1507"/>
        <n v="1508"/>
        <n v="1509"/>
        <n v="1571"/>
        <n v="1572"/>
        <n v="1601"/>
        <n v="1602"/>
        <n v="1603"/>
        <n v="1604"/>
        <n v="1605"/>
        <n v="1606"/>
        <n v="1607"/>
        <n v="1608"/>
        <n v="1609"/>
        <n v="1610"/>
        <n v="1611"/>
        <n v="1612"/>
        <n v="1613"/>
        <n v="1671"/>
        <n v="1672"/>
        <n v="1673"/>
        <n v="1674"/>
        <n v="1701"/>
        <n v="1702"/>
        <n v="1703"/>
        <n v="1704"/>
        <n v="1705"/>
        <n v="1706"/>
        <n v="1707"/>
        <n v="1708"/>
        <n v="1709"/>
        <n v="1771"/>
        <n v="1801"/>
        <n v="1802"/>
        <n v="1803"/>
        <n v="1804"/>
        <n v="1805"/>
        <n v="1806"/>
        <n v="1807"/>
        <n v="1808"/>
        <n v="1809"/>
        <n v="1810"/>
        <n v="1811"/>
        <n v="1812"/>
        <n v="1813"/>
        <n v="1871"/>
        <n v="1872"/>
        <n v="1901"/>
        <n v="1902"/>
        <n v="1903"/>
        <n v="1904"/>
        <n v="1905"/>
        <n v="1906"/>
        <n v="1971"/>
        <n v="2101"/>
        <n v="2102"/>
        <n v="2103"/>
        <n v="2104"/>
        <n v="2105"/>
        <n v="2171"/>
        <n v="2172"/>
        <n v="3101"/>
        <n v="3171"/>
        <n v="3172"/>
        <n v="3173"/>
        <n v="3174"/>
        <n v="3175"/>
        <n v="3201"/>
        <n v="3202"/>
        <n v="3203"/>
        <n v="3204"/>
        <n v="3205"/>
        <n v="3206"/>
        <n v="3207"/>
        <n v="3208"/>
        <n v="3209"/>
        <n v="3210"/>
        <n v="3211"/>
        <n v="3212"/>
        <n v="3213"/>
        <n v="3214"/>
        <n v="3215"/>
        <n v="3216"/>
        <n v="3217"/>
        <n v="3218"/>
        <n v="3271"/>
        <n v="3272"/>
        <n v="3273"/>
        <n v="3274"/>
        <n v="3275"/>
        <n v="3276"/>
        <n v="3277"/>
        <n v="3278"/>
        <n v="3279"/>
        <n v="3301"/>
        <n v="3302"/>
        <n v="3303"/>
        <n v="3304"/>
        <n v="3305"/>
        <n v="3306"/>
        <n v="3307"/>
        <n v="3308"/>
        <n v="3309"/>
        <n v="3310"/>
        <n v="3311"/>
        <n v="3312"/>
        <n v="3313"/>
        <n v="3314"/>
        <n v="3315"/>
        <n v="3316"/>
        <n v="3317"/>
        <n v="3318"/>
        <n v="3319"/>
        <n v="3320"/>
        <n v="3321"/>
        <n v="3322"/>
        <n v="3323"/>
        <n v="3324"/>
        <n v="3325"/>
        <n v="3326"/>
        <n v="3327"/>
        <n v="3328"/>
        <n v="3329"/>
        <n v="3371"/>
        <n v="3372"/>
        <n v="3373"/>
        <n v="3374"/>
        <n v="3375"/>
        <n v="3376"/>
        <n v="3401"/>
        <n v="3402"/>
        <n v="3403"/>
        <n v="3404"/>
        <n v="3471"/>
        <n v="3501"/>
        <n v="3502"/>
        <n v="3503"/>
        <n v="3504"/>
        <n v="3505"/>
        <n v="3506"/>
        <n v="3507"/>
        <n v="3508"/>
        <n v="3509"/>
        <n v="3510"/>
        <n v="3511"/>
        <n v="3512"/>
        <n v="3513"/>
        <n v="3514"/>
        <n v="3515"/>
        <n v="3516"/>
        <n v="3517"/>
        <n v="3518"/>
        <n v="3519"/>
        <n v="3520"/>
        <n v="3521"/>
        <n v="3522"/>
        <n v="3523"/>
        <n v="3524"/>
        <n v="3525"/>
        <n v="3526"/>
        <n v="3527"/>
        <n v="3528"/>
        <n v="3529"/>
        <n v="3571"/>
        <n v="3572"/>
        <n v="3573"/>
        <n v="3574"/>
        <n v="3575"/>
        <n v="3576"/>
        <n v="3577"/>
        <n v="3578"/>
        <n v="3579"/>
        <n v="3601"/>
        <n v="3602"/>
        <n v="3603"/>
        <n v="3604"/>
        <n v="3671"/>
        <n v="3672"/>
        <n v="3673"/>
        <n v="3674"/>
        <n v="5101"/>
        <n v="5102"/>
        <n v="5103"/>
        <n v="5104"/>
        <n v="5105"/>
        <n v="5106"/>
        <n v="5107"/>
        <n v="5108"/>
        <n v="5171"/>
        <n v="5201"/>
        <n v="5202"/>
        <n v="5203"/>
        <n v="5204"/>
        <n v="5205"/>
        <n v="5206"/>
        <n v="5207"/>
        <n v="5208"/>
        <n v="5271"/>
        <n v="5272"/>
        <n v="5301"/>
        <n v="5302"/>
        <n v="5303"/>
        <n v="5304"/>
        <n v="5305"/>
        <n v="5306"/>
        <n v="5307"/>
        <n v="5308"/>
        <n v="5309"/>
        <n v="5310"/>
        <n v="5311"/>
        <n v="5312"/>
        <n v="5313"/>
        <n v="5314"/>
        <n v="5315"/>
        <n v="5316"/>
        <n v="5317"/>
        <n v="5318"/>
        <n v="5319"/>
        <n v="5320"/>
        <n v="5321"/>
        <n v="5371"/>
        <n v="6101"/>
        <n v="6102"/>
        <n v="6103"/>
        <n v="6104"/>
        <n v="6105"/>
        <n v="6106"/>
        <n v="6107"/>
        <n v="6108"/>
        <n v="6109"/>
        <n v="6110"/>
        <n v="6111"/>
        <n v="6112"/>
        <n v="6171"/>
        <n v="6172"/>
        <n v="6201"/>
        <n v="6202"/>
        <n v="6203"/>
        <n v="6204"/>
        <n v="6205"/>
        <n v="6206"/>
        <n v="6207"/>
        <n v="6208"/>
        <n v="6209"/>
        <n v="6210"/>
        <n v="6211"/>
        <n v="6212"/>
        <n v="6213"/>
        <n v="6271"/>
        <n v="6301"/>
        <n v="6302"/>
        <n v="6303"/>
        <n v="6304"/>
        <n v="6305"/>
        <n v="6306"/>
        <n v="6307"/>
        <n v="6308"/>
        <n v="6309"/>
        <n v="6310"/>
        <n v="6311"/>
        <n v="6371"/>
        <n v="6372"/>
        <n v="6401"/>
        <n v="6402"/>
        <n v="6403"/>
        <n v="6404"/>
        <n v="6405"/>
        <n v="6409"/>
        <n v="6411"/>
        <n v="6471"/>
        <n v="6472"/>
        <n v="6474"/>
        <n v="6501"/>
        <n v="6502"/>
        <n v="6503"/>
        <n v="6504"/>
        <n v="6571"/>
        <n v="7101"/>
        <n v="7102"/>
        <n v="7103"/>
        <n v="7104"/>
        <n v="7105"/>
        <n v="7106"/>
        <n v="7107"/>
        <n v="7108"/>
        <n v="7109"/>
        <n v="7110"/>
        <n v="7111"/>
        <n v="7171"/>
        <n v="7172"/>
        <n v="7173"/>
        <n v="7174"/>
        <n v="7201"/>
        <n v="7202"/>
        <n v="7203"/>
        <n v="7204"/>
        <n v="7205"/>
        <n v="7206"/>
        <n v="7207"/>
        <n v="7208"/>
        <n v="7209"/>
        <n v="7210"/>
        <n v="7211"/>
        <n v="7212"/>
        <n v="7271"/>
        <n v="7301"/>
        <n v="7302"/>
        <n v="7303"/>
        <n v="7304"/>
        <n v="7305"/>
        <n v="7306"/>
        <n v="7307"/>
        <n v="7308"/>
        <n v="7309"/>
        <n v="7310"/>
        <n v="7311"/>
        <n v="7312"/>
        <n v="7313"/>
        <n v="7314"/>
        <n v="7315"/>
        <n v="7316"/>
        <n v="7317"/>
        <n v="7318"/>
        <n v="7322"/>
        <n v="7325"/>
        <n v="7326"/>
        <n v="7371"/>
        <n v="7372"/>
        <n v="7373"/>
        <n v="7401"/>
        <n v="7402"/>
        <n v="7403"/>
        <n v="7404"/>
        <n v="7405"/>
        <n v="7406"/>
        <n v="7407"/>
        <n v="7408"/>
        <n v="7409"/>
        <n v="7410"/>
        <n v="7411"/>
        <n v="7412"/>
        <n v="7413"/>
        <n v="7414"/>
        <n v="7415"/>
        <n v="7471"/>
        <n v="7472"/>
        <n v="7501"/>
        <n v="7502"/>
        <n v="7503"/>
        <n v="7504"/>
        <n v="7505"/>
        <n v="7571"/>
        <n v="7601"/>
        <n v="7602"/>
        <n v="7603"/>
        <n v="7604"/>
        <n v="7605"/>
        <n v="7606"/>
        <n v="8101"/>
        <n v="8102"/>
        <n v="8103"/>
        <n v="8104"/>
        <n v="8105"/>
        <n v="8106"/>
        <n v="8107"/>
        <n v="8108"/>
        <n v="8109"/>
        <n v="8171"/>
        <n v="8172"/>
        <n v="8201"/>
        <n v="8202"/>
        <n v="8203"/>
        <n v="8204"/>
        <n v="8205"/>
        <n v="8206"/>
        <n v="8207"/>
        <n v="8208"/>
        <n v="8271"/>
        <n v="8272"/>
        <n v="9101"/>
        <n v="9102"/>
        <n v="9103"/>
        <n v="9104"/>
        <n v="9105"/>
        <n v="9111"/>
        <n v="9112"/>
        <n v="9201"/>
        <n v="9202"/>
        <n v="9203"/>
        <n v="9204"/>
        <n v="9205"/>
        <n v="9271"/>
        <n v="9403"/>
        <n v="9408"/>
        <n v="9409"/>
        <n v="9419"/>
        <n v="9420"/>
        <n v="9426"/>
        <n v="9427"/>
        <n v="9428"/>
        <n v="9471"/>
        <n v="9501"/>
        <n v="9502"/>
        <n v="9503"/>
        <n v="9504"/>
        <n v="9601"/>
        <n v="9602"/>
        <n v="9603"/>
        <n v="9604"/>
        <n v="9605"/>
        <n v="9606"/>
        <n v="9607"/>
        <n v="9608"/>
        <n v="9701"/>
        <n v="9702"/>
        <n v="9703"/>
        <n v="9704"/>
        <n v="9705"/>
        <n v="9706"/>
        <n v="9707"/>
        <n v="9708"/>
      </sharedItems>
    </cacheField>
    <cacheField name="Kabupaten" numFmtId="49">
      <sharedItems count="514">
        <s v="KAB. SIMEULUE"/>
        <s v="KAB. ACEH SINGKIL"/>
        <s v="KAB. ACEH SELATAN"/>
        <s v="KAB. ACEH TENGGARA"/>
        <s v="KAB. ACEH TIMUR"/>
        <s v="KAB. ACEH TENGAH"/>
        <s v="KAB. ACEH BARAT"/>
        <s v="KAB. ACEH BESAR"/>
        <s v="KAB. PIDIE"/>
        <s v="KAB. BIREUEN"/>
        <s v="KAB. ACEH UTARA"/>
        <s v="KAB. ACEH BARAT DAYA"/>
        <s v="KAB. GAYO LUES"/>
        <s v="KAB. ACEH TAMIANG"/>
        <s v="KAB. NAGAN RAYA"/>
        <s v="KAB. ACEH JAYA"/>
        <s v="KAB. BENER MERIAH"/>
        <s v="KAB. PIDIE JAYA"/>
        <s v="KOTA BANDA ACEH"/>
        <s v="KOTA SABANG"/>
        <s v="KOTA LANGSA"/>
        <s v="KOTA LHOKSEUMAWE"/>
        <s v="KOTA SUBULUSSALAM"/>
        <s v="KAB. NIAS"/>
        <s v="KAB. MANDAILING NATAL"/>
        <s v="KAB. TAPANULI SELATAN"/>
        <s v="KAB. TAPANULI TENGAH"/>
        <s v="KAB. TAPANULI UTARA"/>
        <s v="KAB. TOBA"/>
        <s v="KAB. LABUHANBATU"/>
        <s v="KAB. ASAHAN"/>
        <s v="KAB. SIMALUNGUN"/>
        <s v="KAB. DAIRI"/>
        <s v="KAB. KARO"/>
        <s v="KAB. DELI SERDANG"/>
        <s v="KAB. LANGKAT"/>
        <s v="KAB. NIAS SELATAN"/>
        <s v="KAB. HUMBANG HASUNDUTAN"/>
        <s v="KAB. PAKPAK BHARAT"/>
        <s v="KAB. SAMOSIR"/>
        <s v="KAB. SERDANG BEDAGAI"/>
        <s v="KAB. BATU BARA"/>
        <s v="KAB. PADANG LAWAS UTARA"/>
        <s v="KAB. PADANG LAWAS"/>
        <s v="KAB. LABUHANBATU SELATAN"/>
        <s v="KAB. LABUHANBATU UTARA"/>
        <s v="KAB. NIAS UTARA"/>
        <s v="KAB. NIAS BARAT"/>
        <s v="KOTA SIBOLGA"/>
        <s v="KOTA TANJUNG BALAI"/>
        <s v="KOTA PEMATANGSIANTAR"/>
        <s v="KOTA TEBING TINGGI"/>
        <s v="KOTA MEDAN"/>
        <s v="KOTA BINJAI"/>
        <s v="KOTA PADANG SIDEMPUAN"/>
        <s v="KOTA GUNUNGSITOLI"/>
        <s v="KAB. KEPULAUAN MENTAWAI"/>
        <s v="KAB. PESISIR SELATAN"/>
        <s v="KAB. SOLOK"/>
        <s v="KAB. SIJUNJUNG"/>
        <s v="KAB. TANAH DATAR"/>
        <s v="KAB. PADANG PARIAMAN"/>
        <s v="KAB. AGAM"/>
        <s v="KAB. LIMA PULUH KOTA"/>
        <s v="KAB. PASAMAN"/>
        <s v="KAB. SOLOK SELATAN"/>
        <s v="KAB. DHARMASRAYA"/>
        <s v="KAB. PASAMAN BARAT"/>
        <s v="KOTA PADANG"/>
        <s v="KOTA SOLOK"/>
        <s v="KOTA SAWAHLUNTO"/>
        <s v="KOTA PADANG PANJANG"/>
        <s v="KOTA BUKITTINGGI"/>
        <s v="KOTA PAYAKUMBUH"/>
        <s v="KOTA PARIAMAN"/>
        <s v="KAB. KUANTAN SINGINGI"/>
        <s v="KAB. INDRAGIRI HULU"/>
        <s v="KAB. INDRAGIRI HILIR"/>
        <s v="KAB. PELALAWAN"/>
        <s v="KAB. SIAK"/>
        <s v="KAB. KAMPAR"/>
        <s v="KAB. ROKAN HULU"/>
        <s v="KAB. BENGKALIS"/>
        <s v="KAB. ROKAN HILIR"/>
        <s v="KAB. KEPULAUAN MERANTI"/>
        <s v="KOTA PEKANBARU"/>
        <s v="KOTA DUMAI"/>
        <s v="KAB. KERINCI"/>
        <s v="KAB. MERANGIN"/>
        <s v="KAB. SAROLANGUN"/>
        <s v="KAB. BATANGHARI"/>
        <s v="KAB. MUARO JAMBI"/>
        <s v="KAB. TANJUNG JABUNG TIMUR"/>
        <s v="KAB. TANJUNG JABUNG BARAT"/>
        <s v="KAB. TEBO"/>
        <s v="KAB. BUNGO"/>
        <s v="KOTA JAMBI"/>
        <s v="KOTA SUNGAI PENUH"/>
        <s v="KAB. OGAN KOMERING ULU"/>
        <s v="KAB. OGAN KOMERING ILIR"/>
        <s v="KAB. MUARA ENIM"/>
        <s v="KAB. LAHAT"/>
        <s v="KAB. MUSI RAWAS"/>
        <s v="KAB. MUSI BANYUASIN"/>
        <s v="KAB. BANYUASIN"/>
        <s v="KAB. OGAN KOMERING ULU SELATAN"/>
        <s v="KAB. OGAN KOMERING ULU TIMUR"/>
        <s v="KAB. OGAN ILIR"/>
        <s v="KAB. EMPAT LAWANG"/>
        <s v="KAB. PENUKAL ABAB LEMATANG ILIR"/>
        <s v="KAB. MUSI RAWAS UTARA"/>
        <s v="KOTA PALEMBANG"/>
        <s v="KOTA PRABUMULIH"/>
        <s v="KOTA PAGAR ALAM"/>
        <s v="KOTA LUBUK LINGGAU"/>
        <s v="KAB. BENGKULU SELATAN"/>
        <s v="KAB. REJANG LEBONG"/>
        <s v="KAB. BENGKULU UTARA"/>
        <s v="KAB. KAUR"/>
        <s v="KAB. SELUMA"/>
        <s v="KAB. MUKO MUKO"/>
        <s v="KAB. LEBONG"/>
        <s v="KAB. KEPAHIANG"/>
        <s v="KAB. BENGKULU TENGAH"/>
        <s v="KOTA BENGKULU"/>
        <s v="KAB. LAMPUNG BARAT"/>
        <s v="KAB. TANGGAMUS"/>
        <s v="KAB. LAMPUNG SELATAN"/>
        <s v="KAB. LAMPUNG TIMUR"/>
        <s v="KAB. LAMPUNG TENGAH"/>
        <s v="KAB. LAMPUNG UTARA"/>
        <s v="KAB. WAY KANAN"/>
        <s v="KAB. TULANG BAWANG"/>
        <s v="KAB. PESAWARAN"/>
        <s v="KAB. PRINGSEWU"/>
        <s v="KAB. MESUJI"/>
        <s v="KAB. TULANG BAWANG BARAT"/>
        <s v="KAB. PESISIR BARAT"/>
        <s v="KOTA BANDAR LAMPUNG"/>
        <s v="KOTA METRO"/>
        <s v="KAB. BANGKA"/>
        <s v="KAB. BELITUNG"/>
        <s v="KAB. BANGKA BARAT"/>
        <s v="KAB. BANGKA TENGAH"/>
        <s v="KAB. BANGKA SELATAN"/>
        <s v="KAB. BELITUNG TIMUR"/>
        <s v="KOTA PANGKAL PINANG"/>
        <s v="KAB. KARIMUN"/>
        <s v="KAB. BINTAN"/>
        <s v="KAB. NATUNA"/>
        <s v="KAB. LINGGA"/>
        <s v="KAB. KEPULAUAN ANAMBAS"/>
        <s v="KOTA BATAM"/>
        <s v="KOTA TANJUNG PINANG"/>
        <s v="KAB. ADM. KEP. SERIBU"/>
        <s v="KOTA ADM. JAKARTA SELATAN"/>
        <s v="KOTA ADM. JAKARTA TIMUR"/>
        <s v="KOTA ADM. JAKARTA PUSAT"/>
        <s v="KOTA ADM. JAKARTA BARAT"/>
        <s v="KOTA ADM. JAKARTA UTARA"/>
        <s v="KAB. BOGOR"/>
        <s v="KAB. SUKABUMI"/>
        <s v="KAB. CIANJUR"/>
        <s v="KAB. BANDUNG"/>
        <s v="KAB. GARUT"/>
        <s v="KAB. TASIKMALAYA"/>
        <s v="KAB. CIAMIS"/>
        <s v="KAB. KUNINGAN"/>
        <s v="KAB. CIREBON"/>
        <s v="KAB. MAJALENGKA"/>
        <s v="KAB. SUMEDANG"/>
        <s v="KAB. INDRAMAYU"/>
        <s v="KAB. SUBANG"/>
        <s v="KAB. PURWAKARTA"/>
        <s v="KAB. KARAWANG"/>
        <s v="KAB. BEKASI"/>
        <s v="KAB. BANDUNG BARAT"/>
        <s v="KAB. PANGANDARAN"/>
        <s v="KOTA BOGOR"/>
        <s v="KOTA SUKABUMI"/>
        <s v="KOTA BANDUNG"/>
        <s v="KOTA CIREBON"/>
        <s v="KOTA BEKASI"/>
        <s v="KOTA DEPOK"/>
        <s v="KOTA CIMAHI"/>
        <s v="KOTA TASIKMALAYA"/>
        <s v="KOTA BANJAR"/>
        <s v="KAB. CILACAP"/>
        <s v="KAB. BANYUMAS"/>
        <s v="KAB. PURBALINGGA"/>
        <s v="KAB. BANJARNEGARA"/>
        <s v="KAB. KEBUMEN"/>
        <s v="KAB. PURWOREJO"/>
        <s v="KAB. WONOSOBO"/>
        <s v="KAB. MAGELANG"/>
        <s v="KAB. BOYOLALI"/>
        <s v="KAB. KLATEN"/>
        <s v="KAB. SUKOHARJO"/>
        <s v="KAB. WONOGIRI"/>
        <s v="KAB. KARANGANYAR"/>
        <s v="KAB. SRAGEN"/>
        <s v="KAB. GROBOGAN"/>
        <s v="KAB. BLORA"/>
        <s v="KAB. REMBANG"/>
        <s v="KAB. PATI"/>
        <s v="KAB. KUDUS"/>
        <s v="KAB. JEPARA"/>
        <s v="KAB. DEMAK"/>
        <s v="KAB. SEMARANG"/>
        <s v="KAB. TEMANGGUNG"/>
        <s v="KAB. KENDAL"/>
        <s v="KAB. BATANG"/>
        <s v="KAB. PEKALONGAN"/>
        <s v="KAB. PEMALANG"/>
        <s v="KAB. TEGAL"/>
        <s v="KAB. BREBES"/>
        <s v="KOTA MAGELANG"/>
        <s v="KOTA SURAKARTA"/>
        <s v="KOTA SALATIGA"/>
        <s v="KOTA SEMARANG"/>
        <s v="KOTA PEKALONGAN"/>
        <s v="KOTA TEGAL"/>
        <s v="KAB. KULON PROGO"/>
        <s v="KAB. BANTUL"/>
        <s v="KAB. GUNUNGKIDUL"/>
        <s v="KAB. SLEMAN"/>
        <s v="KOTA YOGYAKARTA"/>
        <s v="KAB. PACITAN"/>
        <s v="KAB. PONOROGO"/>
        <s v="KAB. TRENGGALEK"/>
        <s v="KAB. TULUNGAGUNG"/>
        <s v="KAB. BLITAR"/>
        <s v="KAB. KEDIRI"/>
        <s v="KAB. MALANG"/>
        <s v="KAB. LUMAJANG"/>
        <s v="KAB. JEMBER"/>
        <s v="KAB. BANYUWANGI"/>
        <s v="KAB. BONDOWOSO"/>
        <s v="KAB. SITUBONDO"/>
        <s v="KAB. PROBOLINGGO"/>
        <s v="KAB. PASURUAN"/>
        <s v="KAB. SIDOARJO"/>
        <s v="KAB. MOJOKERTO"/>
        <s v="KAB. JOMBANG"/>
        <s v="KAB. NGANJUK"/>
        <s v="KAB. MADIUN"/>
        <s v="KAB. MAGETAN"/>
        <s v="KAB. NGAWI"/>
        <s v="KAB. BOJONEGORO"/>
        <s v="KAB. TUBAN"/>
        <s v="KAB. LAMONGAN"/>
        <s v="KAB. GRESIK"/>
        <s v="KAB. BANGKALAN"/>
        <s v="KAB. SAMPANG"/>
        <s v="KAB. PAMEKASAN"/>
        <s v="KAB. SUMENEP"/>
        <s v="KOTA KEDIRI"/>
        <s v="KOTA BLITAR"/>
        <s v="KOTA MALANG"/>
        <s v="KOTA PROBOLINGGO"/>
        <s v="KOTA PASURUAN"/>
        <s v="KOTA MOJOKERTO"/>
        <s v="KOTA MADIUN"/>
        <s v="KOTA SURABAYA"/>
        <s v="KOTA BATU"/>
        <s v="KAB. PANDEGLANG"/>
        <s v="KAB. LEBAK"/>
        <s v="KAB. TANGERANG"/>
        <s v="KAB. SERANG"/>
        <s v="KOTA TANGERANG"/>
        <s v="KOTA CILEGON"/>
        <s v="KOTA SERANG"/>
        <s v="KOTA TANGERANG SELATAN"/>
        <s v="KAB. JEMBRANA"/>
        <s v="KAB. TABANAN"/>
        <s v="KAB. BADUNG"/>
        <s v="KAB. GIANYAR"/>
        <s v="KAB. KLUNGKUNG"/>
        <s v="KAB. BANGLI"/>
        <s v="KAB. KARANGASEM"/>
        <s v="KAB. BULELENG"/>
        <s v="KOTA DENPASAR"/>
        <s v="KAB. LOMBOK BARAT"/>
        <s v="KAB. LOMBOK TENGAH"/>
        <s v="KAB. LOMBOK TIMUR"/>
        <s v="KAB. SUMBAWA"/>
        <s v="KAB. DOMPU"/>
        <s v="KAB. BIMA"/>
        <s v="KAB. SUMBAWA BARAT"/>
        <s v="KAB. LOMBOK UTARA"/>
        <s v="KOTA MATARAM"/>
        <s v="KOTA BIMA"/>
        <s v="KAB. SUMBA BARAT"/>
        <s v="KAB. SUMBA TIMUR"/>
        <s v="KAB. KUPANG"/>
        <s v="KAB TIMOR TENGAH SELATAN"/>
        <s v="KAB. TIMOR TENGAH UTARA"/>
        <s v="KAB. BELU"/>
        <s v="KAB. ALOR"/>
        <s v="KAB. LEMBATA"/>
        <s v="KAB. FLORES TIMUR"/>
        <s v="KAB. SIKKA"/>
        <s v="KAB. ENDE"/>
        <s v="KAB. NGADA"/>
        <s v="KAB. MANGGARAI"/>
        <s v="KAB. ROTE NDAO"/>
        <s v="KAB. MANGGARAI BARAT"/>
        <s v="KAB. SUMBA TENGAH"/>
        <s v="KAB. SUMBA BARAT DAYA"/>
        <s v="KAB. NAGEKEO"/>
        <s v="KAB. MANGGARAI TIMUR"/>
        <s v="KAB. SABU RAIJUA"/>
        <s v="KAB. MALAKA"/>
        <s v="KOTA KUPANG"/>
        <s v="KAB. SAMBAS"/>
        <s v="KAB. BENGKAYANG"/>
        <s v="KAB. LANDAK"/>
        <s v="KAB. MEMPAWAH"/>
        <s v="KAB. SANGGAU"/>
        <s v="KAB. KETAPANG"/>
        <s v="KAB. SINTANG"/>
        <s v="KAB. KAPUAS HULU"/>
        <s v="KAB. SEKADAU"/>
        <s v="KAB. MELAWI"/>
        <s v="KAB. KAYONG UTARA"/>
        <s v="KAB. KUBU RAYA"/>
        <s v="KOTA PONTIANAK"/>
        <s v="KOTA SINGKAWANG"/>
        <s v="KAB. KOTAWARINGIN BARAT"/>
        <s v="KAB. KOTAWARINGIN TIMUR"/>
        <s v="KAB. KAPUAS"/>
        <s v="KAB. BARITO SELATAN"/>
        <s v="KAB. BARITO UTARA"/>
        <s v="KAB. SUKAMARA"/>
        <s v="KAB. LAMANDAU"/>
        <s v="KAB. SERUYAN"/>
        <s v="KAB. KATINGAN"/>
        <s v="KAB. PULANG PISAU"/>
        <s v="KAB. GUNUNG MAS"/>
        <s v="KAB. BARITO TIMUR"/>
        <s v="KAB. MURUNG RAYA"/>
        <s v="KOTA PALANGKARAYA"/>
        <s v="KAB. TANAH LAUT"/>
        <s v="KAB. KOTABARU"/>
        <s v="KAB. BANJAR"/>
        <s v="KAB. BARITO KUALA"/>
        <s v="KAB. TAPIN"/>
        <s v="KAB. HULU SUNGAI SELATAN"/>
        <s v="KAB. HULU SUNGAI TENGAH"/>
        <s v="KAB. HULU SUNGAI UTARA"/>
        <s v="KAB. TABALONG"/>
        <s v="KAB. TANAH BUMBU"/>
        <s v="KAB. BALANGAN"/>
        <s v="KOTA BANJARMASIN"/>
        <s v="KOTA BANJARBARU"/>
        <s v="KAB. PASER"/>
        <s v="KAB. KUTAI BARAT"/>
        <s v="KAB. KUTAI KARTANEGARA"/>
        <s v="KAB. KUTAI TIMUR"/>
        <s v="KAB. BERAU"/>
        <s v="KAB. PENAJAM PASER UTARA"/>
        <s v="KAB. MAHAKAM ULU"/>
        <s v="KOTA BALIKPAPAN"/>
        <s v="KOTA SAMARINDA"/>
        <s v="KOTA BONTANG"/>
        <s v="KAB. MALINAU"/>
        <s v="KAB. BULUNGAN"/>
        <s v="KAB. TANA TIDUNG"/>
        <s v="KAB. NUNUKAN"/>
        <s v="KOTA TARAKAN"/>
        <s v="KAB. BOLAANG MONGONDOW"/>
        <s v="KAB. MINAHASA"/>
        <s v="KAB. KEPULAUAN SANGIHE"/>
        <s v="KAB. KEPULAUAN TALAUD"/>
        <s v="KAB. MINAHASA SELATAN"/>
        <s v="KAB. MINAHASA UTARA"/>
        <s v="KAB. BOLAANG MONGONDOW UTARA"/>
        <s v="KAB. KEP. SIAU TAGULANDANG BIARO"/>
        <s v="KAB. MINAHASA TENGGARA"/>
        <s v="KAB. BOLAANG MONGONDOW SELATAN"/>
        <s v="KAB. BOLAANG MONGONDOW TIMUR"/>
        <s v="KOTA MANADO"/>
        <s v="KOTA BITUNG"/>
        <s v="KOTA TOMOHON"/>
        <s v="KOTA KOTAMOBAGU"/>
        <s v="KAB. BANGGAI KEPULAUAN"/>
        <s v="KAB. BANGGAI"/>
        <s v="KAB. MOROWALI"/>
        <s v="KAB. POSO"/>
        <s v="KAB. DONGGALA"/>
        <s v="KAB. TOLI TOLI"/>
        <s v="KAB. BUOL"/>
        <s v="KAB. PARIGI MOUTONG"/>
        <s v="KAB. TOJO UNA UNA"/>
        <s v="KAB. SIGI"/>
        <s v="KAB. BANGGAI LAUT"/>
        <s v="KAB. MOROWALI UTARA"/>
        <s v="KOTA PALU"/>
        <s v="KAB. KEPULAUAN SELAYAR"/>
        <s v="KAB. BULUKUMBA"/>
        <s v="KAB. BANTAENG"/>
        <s v="KAB. JENEPONTO"/>
        <s v="KAB. TAKALAR"/>
        <s v="KAB. GOWA"/>
        <s v="KAB. SINJAI"/>
        <s v="KAB. MAROS"/>
        <s v="KAB. PANGKAJENE DAN KEPULAUAN"/>
        <s v="KAB. BARRU"/>
        <s v="KAB. BONE"/>
        <s v="KAB. SOPPENG"/>
        <s v="KAB. WAJO"/>
        <s v="KAB. SIDENRENG RAPPANG"/>
        <s v="KAB. PINRANG"/>
        <s v="KAB. ENREKANG"/>
        <s v="KAB. LUWU"/>
        <s v="KAB. TANA TORAJA"/>
        <s v="KAB. LUWU UTARA"/>
        <s v="KAB. LUWU TIMUR"/>
        <s v="KAB. TORAJA UTARA"/>
        <s v="KOTA MAKASSAR"/>
        <s v="KOTA PAREPARE"/>
        <s v="KOTA PALOPO"/>
        <s v="KAB. BUTON"/>
        <s v="KAB. MUNA"/>
        <s v="KAB. KONAWE"/>
        <s v="KAB. KOLAKA"/>
        <s v="KAB. KONAWE SELATAN"/>
        <s v="KAB. BOMBANA"/>
        <s v="KAB. WAKATOBI"/>
        <s v="KAB. KOLAKA UTARA"/>
        <s v="KAB. BUTON UTARA"/>
        <s v="KAB. KONAWE UTARA"/>
        <s v="KAB. KOLAKA TIMUR"/>
        <s v="KAB. KONAWE KEPULAUAN"/>
        <s v="KAB. MUNA BARAT"/>
        <s v="KAB. BUTON TENGAH"/>
        <s v="KAB. BUTON SELATAN"/>
        <s v="KOTA KENDARI"/>
        <s v="KOTA BAU BAU"/>
        <s v="KAB. BOALEMO"/>
        <s v="KAB. GORONTALO"/>
        <s v="KAB. POHUWATO"/>
        <s v="KAB. BONE BOLANGO"/>
        <s v="KAB. GORONTALO UTARA"/>
        <s v="KOTA GORONTALO"/>
        <s v="KAB. MAJENE"/>
        <s v="KAB. POLEWALI MANDAR"/>
        <s v="KAB. MAMASA"/>
        <s v="KAB. MAMUJU"/>
        <s v="KAB. PASANGKAYU"/>
        <s v="KAB. MAMUJU TENGAH"/>
        <s v="KAB. KEPULAUAN TANIMBAR"/>
        <s v="KAB. MALUKU TENGGARA"/>
        <s v="KAB. MALUKU TENGAH"/>
        <s v="KAB. BURU"/>
        <s v="KAB. KEPULAUAN ARU"/>
        <s v="KAB. SERAM BAGIAN BARAT"/>
        <s v="KAB. SERAM BAGIAN TIMUR"/>
        <s v="KAB. MALUKU BARAT DAYA"/>
        <s v="KAB. BURU SELATAN"/>
        <s v="KOTA AMBON"/>
        <s v="KOTA TUAL"/>
        <s v="KAB. HALMAHERA BARAT"/>
        <s v="KAB. HALMAHERA TENGAH"/>
        <s v="KAB. KEPULAUAN SULA"/>
        <s v="KAB. HALMAHERA SELATAN"/>
        <s v="KAB. HALMAHERA UTARA"/>
        <s v="KAB. HALMAHERA TIMUR"/>
        <s v="KAB. PULAU MOROTAI"/>
        <s v="KAB. PULAU TALIABU"/>
        <s v="KOTA TERNATE"/>
        <s v="KOTA TIDORE KEPULAUAN"/>
        <s v="KAB. FAK FAK"/>
        <s v="KAB. KAIMANA"/>
        <s v="KAB. TELUK WONDAMA"/>
        <s v="KAB. TELUK BINTUNI"/>
        <s v="KAB. MANOKWARI"/>
        <s v="KAB. MANOKWARI SELATAN"/>
        <s v="KAB. PEGUNUNGAN ARFAK"/>
        <s v="KAB. RAJA AMPAT"/>
        <s v="KAB. SORONG"/>
        <s v="KAB. SORONG SELATAN"/>
        <s v="KAB. MAYBRAT"/>
        <s v="KAB. TAMBRAUW"/>
        <s v="KOTA SORONG"/>
        <s v="KAB. JAYAPURA"/>
        <s v="KAB. KEPULAUAN YAPEN"/>
        <s v="KAB. BIAK NUMFOR"/>
        <s v="KAB. SARMI"/>
        <s v="KAB. KEEROM"/>
        <s v="KAB. WAROPEN"/>
        <s v="KAB. SUPIORI"/>
        <s v="KAB. MAMBERAMO RAYA"/>
        <s v="KOTA JAYAPURA"/>
        <s v="KAB. MERAUKE"/>
        <s v="KAB. BOVEN DIGOEL"/>
        <s v="KAB. MAPPI"/>
        <s v="KAB. ASMAT"/>
        <s v="KAB. MIMIKA"/>
        <s v="KAB. DOGIYAI"/>
        <s v="KAB. DEIYAI"/>
        <s v="KAB. NABIRE"/>
        <s v="KAB. PANIAI"/>
        <s v="KAB. INTAN JAYA"/>
        <s v="KAB. PUNCAK"/>
        <s v="KAB. PUNCAK JAYA"/>
        <s v="KAB. NDUGA"/>
        <s v="KAB. JAYAWIJAYA"/>
        <s v="KAB. LANNY JAYA"/>
        <s v="KAB. TOLIKARA"/>
        <s v="KAB. MAMBERAMO TENGAH"/>
        <s v="KAB. YALIMO"/>
        <s v="KAB. YAHUKIMO"/>
        <s v="KAB. PEGUNUNGAN BINTANG"/>
      </sharedItems>
    </cacheField>
    <cacheField name="Satuan" numFmtId="49">
      <sharedItems/>
    </cacheField>
    <cacheField name="Tanaman Menghasilkan (Rumpun)" numFmtId="166">
      <sharedItems containsSemiMixedTypes="0" containsString="0" containsNumber="1" containsInteger="1" minValue="0" maxValue="12314780"/>
    </cacheField>
    <cacheField name="Produksi (Kuintal)" numFmtId="166">
      <sharedItems containsSemiMixedTypes="0" containsString="0" containsNumber="1" minValue="0" maxValue="14568907.35"/>
    </cacheField>
    <cacheField name="Produktivitas (Kuintal/Rumpun)" numFmtId="166">
      <sharedItems containsSemiMixedTypes="0" containsString="0" containsNumber="1" minValue="0" maxValue="7.5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user" refreshedDate="45930.519162152777" backgroundQuery="1" createdVersion="8" refreshedVersion="8" minRefreshableVersion="3" recordCount="0" supportSubquery="1" supportAdvancedDrill="1" xr:uid="{FC24A939-80A4-4C86-B3D0-6BB0E041498A}">
  <cacheSource type="external" connectionId="1"/>
  <cacheFields count="7">
    <cacheField name="[Range].[Provinsi].[Provinsi]" caption="Provinsi" numFmtId="0" hierarchy="2" level="1">
      <sharedItems count="38">
        <s v="ACEH"/>
        <s v="SUMATERA UTARA"/>
        <s v="SUMATERA BARAT"/>
        <s v="RIAU"/>
        <s v="JAMBI"/>
        <s v="SUMATERA SELATAN"/>
        <s v="BENGKULU"/>
        <s v="LAMPUNG"/>
        <s v="KEPULAUAN BANGKA BELITUNG"/>
        <s v="KEPULAUAN RIAU"/>
        <s v="DKI JAKARTA"/>
        <s v="JAWA BARAT"/>
        <s v="JAWA TENGAH"/>
        <s v="DAERAH ISTIMEWA YOGYAKARTA"/>
        <s v="JAWA TIMUR"/>
        <s v="BANTEN"/>
        <s v="BALI"/>
        <s v="NUSA TENGGARA BARAT"/>
        <s v="NUSA TENGGARA TIMUR"/>
        <s v="KALIMANTAN BARAT"/>
        <s v="KALIMANTAN TENGAH"/>
        <s v="KALIMANTAN SELATAN"/>
        <s v="KALIMANTAN TIMUR"/>
        <s v="KALIMANTAN UTARA"/>
        <s v="SULAWESI UTARA"/>
        <s v="SULAWESI TENGAH"/>
        <s v="SULAWESI SELATAN"/>
        <s v="SULAWESI TENGGARA"/>
        <s v="GORONTALO"/>
        <s v="SULAWESI BARAT"/>
        <s v="MALUKU"/>
        <s v="MALUKU UTARA"/>
        <s v="PAPUA BARAT"/>
        <s v="PAPUA BARAT DAYA"/>
        <s v="PAPUA"/>
        <s v="PAPUA SELATAN"/>
        <s v="PAPUA TENGAH"/>
        <s v="PAPUA PEGUNUNGAN"/>
      </sharedItems>
    </cacheField>
    <cacheField name="[Range].[Kabupaten].[Kabupaten]" caption="Kabupaten" numFmtId="0" hierarchy="4" level="1">
      <sharedItems count="514">
        <s v="KAB. SIMEULUE"/>
        <s v="KAB. ACEH SINGKIL"/>
        <s v="KAB. ACEH SELATAN"/>
        <s v="KAB. ACEH TENGGARA"/>
        <s v="KAB. ACEH TIMUR"/>
        <s v="KAB. ACEH TENGAH"/>
        <s v="KAB. ACEH BARAT"/>
        <s v="KAB. ACEH BESAR"/>
        <s v="KAB. PIDIE"/>
        <s v="KAB. BIREUEN"/>
        <s v="KAB. ACEH UTARA"/>
        <s v="KAB. ACEH BARAT DAYA"/>
        <s v="KAB. GAYO LUES"/>
        <s v="KAB. ACEH TAMIANG"/>
        <s v="KAB. NAGAN RAYA"/>
        <s v="KAB. ACEH JAYA"/>
        <s v="KAB. BENER MERIAH"/>
        <s v="KAB. PIDIE JAYA"/>
        <s v="KOTA BANDA ACEH"/>
        <s v="KOTA SABANG"/>
        <s v="KOTA LANGSA"/>
        <s v="KOTA LHOKSEUMAWE"/>
        <s v="KOTA SUBULUSSALAM"/>
        <s v="KAB. NIAS"/>
        <s v="KAB. MANDAILING NATAL"/>
        <s v="KAB. TAPANULI SELATAN"/>
        <s v="KAB. TAPANULI TENGAH"/>
        <s v="KAB. TAPANULI UTARA"/>
        <s v="KAB. TOBA"/>
        <s v="KAB. LABUHANBATU"/>
        <s v="KAB. ASAHAN"/>
        <s v="KAB. SIMALUNGUN"/>
        <s v="KAB. DAIRI"/>
        <s v="KAB. KARO"/>
        <s v="KAB. DELI SERDANG"/>
        <s v="KAB. LANGKAT"/>
        <s v="KAB. NIAS SELATAN"/>
        <s v="KAB. HUMBANG HASUNDUTAN"/>
        <s v="KAB. PAKPAK BHARAT"/>
        <s v="KAB. SAMOSIR"/>
        <s v="KAB. SERDANG BEDAGAI"/>
        <s v="KAB. BATU BARA"/>
        <s v="KAB. PADANG LAWAS UTARA"/>
        <s v="KAB. PADANG LAWAS"/>
        <s v="KAB. LABUHANBATU SELATAN"/>
        <s v="KAB. LABUHANBATU UTARA"/>
        <s v="KAB. NIAS UTARA"/>
        <s v="KAB. NIAS BARAT"/>
        <s v="KOTA SIBOLGA"/>
        <s v="KOTA TANJUNG BALAI"/>
        <s v="KOTA PEMATANGSIANTAR"/>
        <s v="KOTA TEBING TINGGI"/>
        <s v="KOTA MEDAN"/>
        <s v="KOTA BINJAI"/>
        <s v="KOTA PADANG SIDEMPUAN"/>
        <s v="KOTA GUNUNGSITOLI"/>
        <s v="KAB. KEPULAUAN MENTAWAI"/>
        <s v="KAB. PESISIR SELATAN"/>
        <s v="KAB. SOLOK"/>
        <s v="KAB. SIJUNJUNG"/>
        <s v="KAB. TANAH DATAR"/>
        <s v="KAB. PADANG PARIAMAN"/>
        <s v="KAB. AGAM"/>
        <s v="KAB. LIMA PULUH KOTA"/>
        <s v="KAB. PASAMAN"/>
        <s v="KAB. SOLOK SELATAN"/>
        <s v="KAB. DHARMASRAYA"/>
        <s v="KAB. PASAMAN BARAT"/>
        <s v="KOTA PADANG"/>
        <s v="KOTA SOLOK"/>
        <s v="KOTA SAWAHLUNTO"/>
        <s v="KOTA PADANG PANJANG"/>
        <s v="KOTA BUKITTINGGI"/>
        <s v="KOTA PAYAKUMBUH"/>
        <s v="KOTA PARIAMAN"/>
        <s v="KAB. KUANTAN SINGINGI"/>
        <s v="KAB. INDRAGIRI HULU"/>
        <s v="KAB. INDRAGIRI HILIR"/>
        <s v="KAB. PELALAWAN"/>
        <s v="KAB. SIAK"/>
        <s v="KAB. KAMPAR"/>
        <s v="KAB. ROKAN HULU"/>
        <s v="KAB. BENGKALIS"/>
        <s v="KAB. ROKAN HILIR"/>
        <s v="KAB. KEPULAUAN MERANTI"/>
        <s v="KOTA PEKANBARU"/>
        <s v="KOTA DUMAI"/>
        <s v="KAB. KERINCI"/>
        <s v="KAB. MERANGIN"/>
        <s v="KAB. SAROLANGUN"/>
        <s v="KAB. BATANGHARI"/>
        <s v="KAB. MUARO JAMBI"/>
        <s v="KAB. TANJUNG JABUNG TIMUR"/>
        <s v="KAB. TANJUNG JABUNG BARAT"/>
        <s v="KAB. TEBO"/>
        <s v="KAB. BUNGO"/>
        <s v="KOTA JAMBI"/>
        <s v="KOTA SUNGAI PENUH"/>
        <s v="KAB. OGAN KOMERING ULU"/>
        <s v="KAB. OGAN KOMERING ILIR"/>
        <s v="KAB. MUARA ENIM"/>
        <s v="KAB. LAHAT"/>
        <s v="KAB. MUSI RAWAS"/>
        <s v="KAB. MUSI BANYUASIN"/>
        <s v="KAB. BANYUASIN"/>
        <s v="KAB. OGAN KOMERING ULU SELATAN"/>
        <s v="KAB. OGAN KOMERING ULU TIMUR"/>
        <s v="KAB. OGAN ILIR"/>
        <s v="KAB. EMPAT LAWANG"/>
        <s v="KAB. PENUKAL ABAB LEMATANG ILIR"/>
        <s v="KAB. MUSI RAWAS UTARA"/>
        <s v="KOTA PALEMBANG"/>
        <s v="KOTA PRABUMULIH"/>
        <s v="KOTA PAGAR ALAM"/>
        <s v="KOTA LUBUK LINGGAU"/>
        <s v="KAB. BENGKULU SELATAN"/>
        <s v="KAB. REJANG LEBONG"/>
        <s v="KAB. BENGKULU UTARA"/>
        <s v="KAB. KAUR"/>
        <s v="KAB. SELUMA"/>
        <s v="KAB. MUKO MUKO"/>
        <s v="KAB. LEBONG"/>
        <s v="KAB. KEPAHIANG"/>
        <s v="KAB. BENGKULU TENGAH"/>
        <s v="KOTA BENGKULU"/>
        <s v="KAB. LAMPUNG BARAT"/>
        <s v="KAB. TANGGAMUS"/>
        <s v="KAB. LAMPUNG SELATAN"/>
        <s v="KAB. LAMPUNG TIMUR"/>
        <s v="KAB. LAMPUNG TENGAH"/>
        <s v="KAB. LAMPUNG UTARA"/>
        <s v="KAB. WAY KANAN"/>
        <s v="KAB. TULANG BAWANG"/>
        <s v="KAB. PESAWARAN"/>
        <s v="KAB. PRINGSEWU"/>
        <s v="KAB. MESUJI"/>
        <s v="KAB. TULANG BAWANG BARAT"/>
        <s v="KAB. PESISIR BARAT"/>
        <s v="KOTA BANDAR LAMPUNG"/>
        <s v="KOTA METRO"/>
        <s v="KAB. BANGKA"/>
        <s v="KAB. BELITUNG"/>
        <s v="KAB. BANGKA BARAT"/>
        <s v="KAB. BANGKA TENGAH"/>
        <s v="KAB. BANGKA SELATAN"/>
        <s v="KAB. BELITUNG TIMUR"/>
        <s v="KOTA PANGKAL PINANG"/>
        <s v="KAB. KARIMUN"/>
        <s v="KAB. BINTAN"/>
        <s v="KAB. NATUNA"/>
        <s v="KAB. LINGGA"/>
        <s v="KAB. KEPULAUAN ANAMBAS"/>
        <s v="KOTA BATAM"/>
        <s v="KOTA TANJUNG PINANG"/>
        <s v="KAB. ADM. KEP. SERIBU"/>
        <s v="KOTA ADM. JAKARTA SELATAN"/>
        <s v="KOTA ADM. JAKARTA TIMUR"/>
        <s v="KOTA ADM. JAKARTA PUSAT"/>
        <s v="KOTA ADM. JAKARTA BARAT"/>
        <s v="KOTA ADM. JAKARTA UTARA"/>
        <s v="KAB. BOGOR"/>
        <s v="KAB. SUKABUMI"/>
        <s v="KAB. CIANJUR"/>
        <s v="KAB. BANDUNG"/>
        <s v="KAB. GARUT"/>
        <s v="KAB. TASIKMALAYA"/>
        <s v="KAB. CIAMIS"/>
        <s v="KAB. KUNINGAN"/>
        <s v="KAB. CIREBON"/>
        <s v="KAB. MAJALENGKA"/>
        <s v="KAB. SUMEDANG"/>
        <s v="KAB. INDRAMAYU"/>
        <s v="KAB. SUBANG"/>
        <s v="KAB. PURWAKARTA"/>
        <s v="KAB. KARAWANG"/>
        <s v="KAB. BEKASI"/>
        <s v="KAB. BANDUNG BARAT"/>
        <s v="KAB. PANGANDARAN"/>
        <s v="KOTA BOGOR"/>
        <s v="KOTA SUKABUMI"/>
        <s v="KOTA BANDUNG"/>
        <s v="KOTA CIREBON"/>
        <s v="KOTA BEKASI"/>
        <s v="KOTA DEPOK"/>
        <s v="KOTA CIMAHI"/>
        <s v="KOTA TASIKMALAYA"/>
        <s v="KOTA BANJAR"/>
        <s v="KAB. CILACAP"/>
        <s v="KAB. BANYUMAS"/>
        <s v="KAB. PURBALINGGA"/>
        <s v="KAB. BANJARNEGARA"/>
        <s v="KAB. KEBUMEN"/>
        <s v="KAB. PURWOREJO"/>
        <s v="KAB. WONOSOBO"/>
        <s v="KAB. MAGELANG"/>
        <s v="KAB. BOYOLALI"/>
        <s v="KAB. KLATEN"/>
        <s v="KAB. SUKOHARJO"/>
        <s v="KAB. WONOGIRI"/>
        <s v="KAB. KARANGANYAR"/>
        <s v="KAB. SRAGEN"/>
        <s v="KAB. GROBOGAN"/>
        <s v="KAB. BLORA"/>
        <s v="KAB. REMBANG"/>
        <s v="KAB. PATI"/>
        <s v="KAB. KUDUS"/>
        <s v="KAB. JEPARA"/>
        <s v="KAB. DEMAK"/>
        <s v="KAB. SEMARANG"/>
        <s v="KAB. TEMANGGUNG"/>
        <s v="KAB. KENDAL"/>
        <s v="KAB. BATANG"/>
        <s v="KAB. PEKALONGAN"/>
        <s v="KAB. PEMALANG"/>
        <s v="KAB. TEGAL"/>
        <s v="KAB. BREBES"/>
        <s v="KOTA MAGELANG"/>
        <s v="KOTA SURAKARTA"/>
        <s v="KOTA SALATIGA"/>
        <s v="KOTA SEMARANG"/>
        <s v="KOTA PEKALONGAN"/>
        <s v="KOTA TEGAL"/>
        <s v="KAB. KULON PROGO"/>
        <s v="KAB. BANTUL"/>
        <s v="KAB. GUNUNGKIDUL"/>
        <s v="KAB. SLEMAN"/>
        <s v="KOTA YOGYAKARTA"/>
        <s v="KAB. PACITAN"/>
        <s v="KAB. PONOROGO"/>
        <s v="KAB. TRENGGALEK"/>
        <s v="KAB. TULUNGAGUNG"/>
        <s v="KAB. BLITAR"/>
        <s v="KAB. KEDIRI"/>
        <s v="KAB. MALANG"/>
        <s v="KAB. LUMAJANG"/>
        <s v="KAB. JEMBER"/>
        <s v="KAB. BANYUWANGI"/>
        <s v="KAB. BONDOWOSO"/>
        <s v="KAB. SITUBONDO"/>
        <s v="KAB. PROBOLINGGO"/>
        <s v="KAB. PASURUAN"/>
        <s v="KAB. SIDOARJO"/>
        <s v="KAB. MOJOKERTO"/>
        <s v="KAB. JOMBANG"/>
        <s v="KAB. NGANJUK"/>
        <s v="KAB. MADIUN"/>
        <s v="KAB. MAGETAN"/>
        <s v="KAB. NGAWI"/>
        <s v="KAB. BOJONEGORO"/>
        <s v="KAB. TUBAN"/>
        <s v="KAB. LAMONGAN"/>
        <s v="KAB. GRESIK"/>
        <s v="KAB. BANGKALAN"/>
        <s v="KAB. SAMPANG"/>
        <s v="KAB. PAMEKASAN"/>
        <s v="KAB. SUMENEP"/>
        <s v="KOTA KEDIRI"/>
        <s v="KOTA BLITAR"/>
        <s v="KOTA MALANG"/>
        <s v="KOTA PROBOLINGGO"/>
        <s v="KOTA PASURUAN"/>
        <s v="KOTA MOJOKERTO"/>
        <s v="KOTA MADIUN"/>
        <s v="KOTA SURABAYA"/>
        <s v="KOTA BATU"/>
        <s v="KAB. PANDEGLANG"/>
        <s v="KAB. LEBAK"/>
        <s v="KAB. TANGERANG"/>
        <s v="KAB. SERANG"/>
        <s v="KOTA TANGERANG"/>
        <s v="KOTA CILEGON"/>
        <s v="KOTA SERANG"/>
        <s v="KOTA TANGERANG SELATAN"/>
        <s v="KAB. JEMBRANA"/>
        <s v="KAB. TABANAN"/>
        <s v="KAB. BADUNG"/>
        <s v="KAB. GIANYAR"/>
        <s v="KAB. KLUNGKUNG"/>
        <s v="KAB. BANGLI"/>
        <s v="KAB. KARANGASEM"/>
        <s v="KAB. BULELENG"/>
        <s v="KOTA DENPASAR"/>
        <s v="KAB. LOMBOK BARAT"/>
        <s v="KAB. LOMBOK TENGAH"/>
        <s v="KAB. LOMBOK TIMUR"/>
        <s v="KAB. SUMBAWA"/>
        <s v="KAB. DOMPU"/>
        <s v="KAB. BIMA"/>
        <s v="KAB. SUMBAWA BARAT"/>
        <s v="KAB. LOMBOK UTARA"/>
        <s v="KOTA MATARAM"/>
        <s v="KOTA BIMA"/>
        <s v="KAB. SUMBA BARAT"/>
        <s v="KAB. SUMBA TIMUR"/>
        <s v="KAB. KUPANG"/>
        <s v="KAB TIMOR TENGAH SELATAN"/>
        <s v="KAB. TIMOR TENGAH UTARA"/>
        <s v="KAB. BELU"/>
        <s v="KAB. ALOR"/>
        <s v="KAB. LEMBATA"/>
        <s v="KAB. FLORES TIMUR"/>
        <s v="KAB. SIKKA"/>
        <s v="KAB. ENDE"/>
        <s v="KAB. NGADA"/>
        <s v="KAB. MANGGARAI"/>
        <s v="KAB. ROTE NDAO"/>
        <s v="KAB. MANGGARAI BARAT"/>
        <s v="KAB. SUMBA TENGAH"/>
        <s v="KAB. SUMBA BARAT DAYA"/>
        <s v="KAB. NAGEKEO"/>
        <s v="KAB. MANGGARAI TIMUR"/>
        <s v="KAB. SABU RAIJUA"/>
        <s v="KAB. MALAKA"/>
        <s v="KOTA KUPANG"/>
        <s v="KAB. SAMBAS"/>
        <s v="KAB. BENGKAYANG"/>
        <s v="KAB. LANDAK"/>
        <s v="KAB. MEMPAWAH"/>
        <s v="KAB. SANGGAU"/>
        <s v="KAB. KETAPANG"/>
        <s v="KAB. SINTANG"/>
        <s v="KAB. KAPUAS HULU"/>
        <s v="KAB. SEKADAU"/>
        <s v="KAB. MELAWI"/>
        <s v="KAB. KAYONG UTARA"/>
        <s v="KAB. KUBU RAYA"/>
        <s v="KOTA PONTIANAK"/>
        <s v="KOTA SINGKAWANG"/>
        <s v="KAB. KOTAWARINGIN BARAT"/>
        <s v="KAB. KOTAWARINGIN TIMUR"/>
        <s v="KAB. KAPUAS"/>
        <s v="KAB. BARITO SELATAN"/>
        <s v="KAB. BARITO UTARA"/>
        <s v="KAB. SUKAMARA"/>
        <s v="KAB. LAMANDAU"/>
        <s v="KAB. SERUYAN"/>
        <s v="KAB. KATINGAN"/>
        <s v="KAB. PULANG PISAU"/>
        <s v="KAB. GUNUNG MAS"/>
        <s v="KAB. BARITO TIMUR"/>
        <s v="KAB. MURUNG RAYA"/>
        <s v="KOTA PALANGKARAYA"/>
        <s v="KAB. TANAH LAUT"/>
        <s v="KAB. KOTABARU"/>
        <s v="KAB. BANJAR"/>
        <s v="KAB. BARITO KUALA"/>
        <s v="KAB. TAPIN"/>
        <s v="KAB. HULU SUNGAI SELATAN"/>
        <s v="KAB. HULU SUNGAI TENGAH"/>
        <s v="KAB. HULU SUNGAI UTARA"/>
        <s v="KAB. TABALONG"/>
        <s v="KAB. TANAH BUMBU"/>
        <s v="KAB. BALANGAN"/>
        <s v="KOTA BANJARMASIN"/>
        <s v="KOTA BANJARBARU"/>
        <s v="KAB. PASER"/>
        <s v="KAB. KUTAI BARAT"/>
        <s v="KAB. KUTAI KARTANEGARA"/>
        <s v="KAB. KUTAI TIMUR"/>
        <s v="KAB. BERAU"/>
        <s v="KAB. PENAJAM PASER UTARA"/>
        <s v="KAB. MAHAKAM ULU"/>
        <s v="KOTA BALIKPAPAN"/>
        <s v="KOTA SAMARINDA"/>
        <s v="KOTA BONTANG"/>
        <s v="KAB. MALINAU"/>
        <s v="KAB. BULUNGAN"/>
        <s v="KAB. TANA TIDUNG"/>
        <s v="KAB. NUNUKAN"/>
        <s v="KOTA TARAKAN"/>
        <s v="KAB. BOLAANG MONGONDOW"/>
        <s v="KAB. MINAHASA"/>
        <s v="KAB. KEPULAUAN SANGIHE"/>
        <s v="KAB. KEPULAUAN TALAUD"/>
        <s v="KAB. MINAHASA SELATAN"/>
        <s v="KAB. MINAHASA UTARA"/>
        <s v="KAB. BOLAANG MONGONDOW UTARA"/>
        <s v="KAB. KEP. SIAU TAGULANDANG BIARO"/>
        <s v="KAB. MINAHASA TENGGARA"/>
        <s v="KAB. BOLAANG MONGONDOW SELATAN"/>
        <s v="KAB. BOLAANG MONGONDOW TIMUR"/>
        <s v="KOTA MANADO"/>
        <s v="KOTA BITUNG"/>
        <s v="KOTA TOMOHON"/>
        <s v="KOTA KOTAMOBAGU"/>
        <s v="KAB. BANGGAI KEPULAUAN"/>
        <s v="KAB. BANGGAI"/>
        <s v="KAB. MOROWALI"/>
        <s v="KAB. POSO"/>
        <s v="KAB. DONGGALA"/>
        <s v="KAB. TOLI TOLI"/>
        <s v="KAB. BUOL"/>
        <s v="KAB. PARIGI MOUTONG"/>
        <s v="KAB. TOJO UNA UNA"/>
        <s v="KAB. SIGI"/>
        <s v="KAB. BANGGAI LAUT"/>
        <s v="KAB. MOROWALI UTARA"/>
        <s v="KOTA PALU"/>
        <s v="KAB. KEPULAUAN SELAYAR"/>
        <s v="KAB. BULUKUMBA"/>
        <s v="KAB. BANTAENG"/>
        <s v="KAB. JENEPONTO"/>
        <s v="KAB. TAKALAR"/>
        <s v="KAB. GOWA"/>
        <s v="KAB. SINJAI"/>
        <s v="KAB. MAROS"/>
        <s v="KAB. PANGKAJENE DAN KEPULAUAN"/>
        <s v="KAB. BARRU"/>
        <s v="KAB. BONE"/>
        <s v="KAB. SOPPENG"/>
        <s v="KAB. WAJO"/>
        <s v="KAB. SIDENRENG RAPPANG"/>
        <s v="KAB. PINRANG"/>
        <s v="KAB. ENREKANG"/>
        <s v="KAB. LUWU"/>
        <s v="KAB. TANA TORAJA"/>
        <s v="KAB. LUWU UTARA"/>
        <s v="KAB. LUWU TIMUR"/>
        <s v="KAB. TORAJA UTARA"/>
        <s v="KOTA MAKASSAR"/>
        <s v="KOTA PAREPARE"/>
        <s v="KOTA PALOPO"/>
        <s v="KAB. BUTON"/>
        <s v="KAB. MUNA"/>
        <s v="KAB. KONAWE"/>
        <s v="KAB. KOLAKA"/>
        <s v="KAB. KONAWE SELATAN"/>
        <s v="KAB. BOMBANA"/>
        <s v="KAB. WAKATOBI"/>
        <s v="KAB. KOLAKA UTARA"/>
        <s v="KAB. BUTON UTARA"/>
        <s v="KAB. KONAWE UTARA"/>
        <s v="KAB. KOLAKA TIMUR"/>
        <s v="KAB. KONAWE KEPULAUAN"/>
        <s v="KAB. MUNA BARAT"/>
        <s v="KAB. BUTON TENGAH"/>
        <s v="KAB. BUTON SELATAN"/>
        <s v="KOTA KENDARI"/>
        <s v="KOTA BAU BAU"/>
        <s v="KAB. BOALEMO"/>
        <s v="KAB. GORONTALO"/>
        <s v="KAB. POHUWATO"/>
        <s v="KAB. BONE BOLANGO"/>
        <s v="KAB. GORONTALO UTARA"/>
        <s v="KOTA GORONTALO"/>
        <s v="KAB. MAJENE"/>
        <s v="KAB. POLEWALI MANDAR"/>
        <s v="KAB. MAMASA"/>
        <s v="KAB. MAMUJU"/>
        <s v="KAB. PASANGKAYU"/>
        <s v="KAB. MAMUJU TENGAH"/>
        <s v="KAB. KEPULAUAN TANIMBAR"/>
        <s v="KAB. MALUKU TENGGARA"/>
        <s v="KAB. MALUKU TENGAH"/>
        <s v="KAB. BURU"/>
        <s v="KAB. KEPULAUAN ARU"/>
        <s v="KAB. SERAM BAGIAN BARAT"/>
        <s v="KAB. SERAM BAGIAN TIMUR"/>
        <s v="KAB. MALUKU BARAT DAYA"/>
        <s v="KAB. BURU SELATAN"/>
        <s v="KOTA AMBON"/>
        <s v="KOTA TUAL"/>
        <s v="KAB. HALMAHERA BARAT"/>
        <s v="KAB. HALMAHERA TENGAH"/>
        <s v="KAB. KEPULAUAN SULA"/>
        <s v="KAB. HALMAHERA SELATAN"/>
        <s v="KAB. HALMAHERA UTARA"/>
        <s v="KAB. HALMAHERA TIMUR"/>
        <s v="KAB. PULAU MOROTAI"/>
        <s v="KAB. PULAU TALIABU"/>
        <s v="KOTA TERNATE"/>
        <s v="KOTA TIDORE KEPULAUAN"/>
        <s v="KAB. FAK FAK"/>
        <s v="KAB. KAIMANA"/>
        <s v="KAB. TELUK WONDAMA"/>
        <s v="KAB. TELUK BINTUNI"/>
        <s v="KAB. MANOKWARI"/>
        <s v="KAB. MANOKWARI SELATAN"/>
        <s v="KAB. PEGUNUNGAN ARFAK"/>
        <s v="KAB. RAJA AMPAT"/>
        <s v="KAB. SORONG"/>
        <s v="KAB. SORONG SELATAN"/>
        <s v="KAB. MAYBRAT"/>
        <s v="KAB. TAMBRAUW"/>
        <s v="KOTA SORONG"/>
        <s v="KAB. JAYAPURA"/>
        <s v="KAB. KEPULAUAN YAPEN"/>
        <s v="KAB. BIAK NUMFOR"/>
        <s v="KAB. SARMI"/>
        <s v="KAB. KEEROM"/>
        <s v="KAB. WAROPEN"/>
        <s v="KAB. SUPIORI"/>
        <s v="KAB. MAMBERAMO RAYA"/>
        <s v="KOTA JAYAPURA"/>
        <s v="KAB. MERAUKE"/>
        <s v="KAB. BOVEN DIGOEL"/>
        <s v="KAB. MAPPI"/>
        <s v="KAB. ASMAT"/>
        <s v="KAB. MIMIKA"/>
        <s v="KAB. DOGIYAI"/>
        <s v="KAB. DEIYAI"/>
        <s v="KAB. NABIRE"/>
        <s v="KAB. PANIAI"/>
        <s v="KAB. INTAN JAYA"/>
        <s v="KAB. PUNCAK"/>
        <s v="KAB. PUNCAK JAYA"/>
        <s v="KAB. NDUGA"/>
        <s v="KAB. JAYAWIJAYA"/>
        <s v="KAB. LANNY JAYA"/>
        <s v="KAB. TOLIKARA"/>
        <s v="KAB. MAMBERAMO TENGAH"/>
        <s v="KAB. YALIMO"/>
        <s v="KAB. YAHUKIMO"/>
        <s v="KAB. PEGUNUNGAN BINTANG"/>
      </sharedItems>
    </cacheField>
    <cacheField name="[Range].[Kode Kabupaten].[Kode Kabupaten]" caption="Kode Kabupaten" numFmtId="0" hierarchy="3" level="1">
      <sharedItems containsSemiMixedTypes="0" containsString="0" containsNumber="1" containsInteger="1" minValue="1101" maxValue="9708" count="514">
        <n v="1101"/>
        <n v="1102"/>
        <n v="1103"/>
        <n v="1104"/>
        <n v="1105"/>
        <n v="1106"/>
        <n v="1107"/>
        <n v="1108"/>
        <n v="1109"/>
        <n v="1110"/>
        <n v="1111"/>
        <n v="1112"/>
        <n v="1113"/>
        <n v="1114"/>
        <n v="1115"/>
        <n v="1116"/>
        <n v="1117"/>
        <n v="1118"/>
        <n v="1171"/>
        <n v="1172"/>
        <n v="1173"/>
        <n v="1174"/>
        <n v="1175"/>
        <n v="1201"/>
        <n v="1202"/>
        <n v="1203"/>
        <n v="1204"/>
        <n v="1205"/>
        <n v="1206"/>
        <n v="1207"/>
        <n v="1208"/>
        <n v="1209"/>
        <n v="1210"/>
        <n v="1211"/>
        <n v="1212"/>
        <n v="1213"/>
        <n v="1214"/>
        <n v="1215"/>
        <n v="1216"/>
        <n v="1217"/>
        <n v="1218"/>
        <n v="1219"/>
        <n v="1220"/>
        <n v="1221"/>
        <n v="1222"/>
        <n v="1223"/>
        <n v="1224"/>
        <n v="1225"/>
        <n v="1271"/>
        <n v="1272"/>
        <n v="1273"/>
        <n v="1274"/>
        <n v="1275"/>
        <n v="1276"/>
        <n v="1277"/>
        <n v="1278"/>
        <n v="1301"/>
        <n v="1302"/>
        <n v="1303"/>
        <n v="1304"/>
        <n v="1305"/>
        <n v="1306"/>
        <n v="1307"/>
        <n v="1308"/>
        <n v="1309"/>
        <n v="1310"/>
        <n v="1311"/>
        <n v="1312"/>
        <n v="1371"/>
        <n v="1372"/>
        <n v="1373"/>
        <n v="1374"/>
        <n v="1375"/>
        <n v="1376"/>
        <n v="1377"/>
        <n v="1401"/>
        <n v="1402"/>
        <n v="1403"/>
        <n v="1404"/>
        <n v="1405"/>
        <n v="1406"/>
        <n v="1407"/>
        <n v="1408"/>
        <n v="1409"/>
        <n v="1410"/>
        <n v="1471"/>
        <n v="1473"/>
        <n v="1501"/>
        <n v="1502"/>
        <n v="1503"/>
        <n v="1504"/>
        <n v="1505"/>
        <n v="1506"/>
        <n v="1507"/>
        <n v="1508"/>
        <n v="1509"/>
        <n v="1571"/>
        <n v="1572"/>
        <n v="1601"/>
        <n v="1602"/>
        <n v="1603"/>
        <n v="1604"/>
        <n v="1605"/>
        <n v="1606"/>
        <n v="1607"/>
        <n v="1608"/>
        <n v="1609"/>
        <n v="1610"/>
        <n v="1611"/>
        <n v="1612"/>
        <n v="1613"/>
        <n v="1671"/>
        <n v="1672"/>
        <n v="1673"/>
        <n v="1674"/>
        <n v="1701"/>
        <n v="1702"/>
        <n v="1703"/>
        <n v="1704"/>
        <n v="1705"/>
        <n v="1706"/>
        <n v="1707"/>
        <n v="1708"/>
        <n v="1709"/>
        <n v="1771"/>
        <n v="1801"/>
        <n v="1802"/>
        <n v="1803"/>
        <n v="1804"/>
        <n v="1805"/>
        <n v="1806"/>
        <n v="1807"/>
        <n v="1808"/>
        <n v="1809"/>
        <n v="1810"/>
        <n v="1811"/>
        <n v="1812"/>
        <n v="1813"/>
        <n v="1871"/>
        <n v="1872"/>
        <n v="1901"/>
        <n v="1902"/>
        <n v="1903"/>
        <n v="1904"/>
        <n v="1905"/>
        <n v="1906"/>
        <n v="1971"/>
        <n v="2101"/>
        <n v="2102"/>
        <n v="2103"/>
        <n v="2104"/>
        <n v="2105"/>
        <n v="2171"/>
        <n v="2172"/>
        <n v="3101"/>
        <n v="3171"/>
        <n v="3172"/>
        <n v="3173"/>
        <n v="3174"/>
        <n v="3175"/>
        <n v="3201"/>
        <n v="3202"/>
        <n v="3203"/>
        <n v="3204"/>
        <n v="3205"/>
        <n v="3206"/>
        <n v="3207"/>
        <n v="3208"/>
        <n v="3209"/>
        <n v="3210"/>
        <n v="3211"/>
        <n v="3212"/>
        <n v="3213"/>
        <n v="3214"/>
        <n v="3215"/>
        <n v="3216"/>
        <n v="3217"/>
        <n v="3218"/>
        <n v="3271"/>
        <n v="3272"/>
        <n v="3273"/>
        <n v="3274"/>
        <n v="3275"/>
        <n v="3276"/>
        <n v="3277"/>
        <n v="3278"/>
        <n v="3279"/>
        <n v="3301"/>
        <n v="3302"/>
        <n v="3303"/>
        <n v="3304"/>
        <n v="3305"/>
        <n v="3306"/>
        <n v="3307"/>
        <n v="3308"/>
        <n v="3309"/>
        <n v="3310"/>
        <n v="3311"/>
        <n v="3312"/>
        <n v="3313"/>
        <n v="3314"/>
        <n v="3315"/>
        <n v="3316"/>
        <n v="3317"/>
        <n v="3318"/>
        <n v="3319"/>
        <n v="3320"/>
        <n v="3321"/>
        <n v="3322"/>
        <n v="3323"/>
        <n v="3324"/>
        <n v="3325"/>
        <n v="3326"/>
        <n v="3327"/>
        <n v="3328"/>
        <n v="3329"/>
        <n v="3371"/>
        <n v="3372"/>
        <n v="3373"/>
        <n v="3374"/>
        <n v="3375"/>
        <n v="3376"/>
        <n v="3401"/>
        <n v="3402"/>
        <n v="3403"/>
        <n v="3404"/>
        <n v="3471"/>
        <n v="3501"/>
        <n v="3502"/>
        <n v="3503"/>
        <n v="3504"/>
        <n v="3505"/>
        <n v="3506"/>
        <n v="3507"/>
        <n v="3508"/>
        <n v="3509"/>
        <n v="3510"/>
        <n v="3511"/>
        <n v="3512"/>
        <n v="3513"/>
        <n v="3514"/>
        <n v="3515"/>
        <n v="3516"/>
        <n v="3517"/>
        <n v="3518"/>
        <n v="3519"/>
        <n v="3520"/>
        <n v="3521"/>
        <n v="3522"/>
        <n v="3523"/>
        <n v="3524"/>
        <n v="3525"/>
        <n v="3526"/>
        <n v="3527"/>
        <n v="3528"/>
        <n v="3529"/>
        <n v="3571"/>
        <n v="3572"/>
        <n v="3573"/>
        <n v="3574"/>
        <n v="3575"/>
        <n v="3576"/>
        <n v="3577"/>
        <n v="3578"/>
        <n v="3579"/>
        <n v="3601"/>
        <n v="3602"/>
        <n v="3603"/>
        <n v="3604"/>
        <n v="3671"/>
        <n v="3672"/>
        <n v="3673"/>
        <n v="3674"/>
        <n v="5101"/>
        <n v="5102"/>
        <n v="5103"/>
        <n v="5104"/>
        <n v="5105"/>
        <n v="5106"/>
        <n v="5107"/>
        <n v="5108"/>
        <n v="5171"/>
        <n v="5201"/>
        <n v="5202"/>
        <n v="5203"/>
        <n v="5204"/>
        <n v="5205"/>
        <n v="5206"/>
        <n v="5207"/>
        <n v="5208"/>
        <n v="5271"/>
        <n v="5272"/>
        <n v="5301"/>
        <n v="5302"/>
        <n v="5303"/>
        <n v="5304"/>
        <n v="5305"/>
        <n v="5306"/>
        <n v="5307"/>
        <n v="5308"/>
        <n v="5309"/>
        <n v="5310"/>
        <n v="5311"/>
        <n v="5312"/>
        <n v="5313"/>
        <n v="5314"/>
        <n v="5315"/>
        <n v="5316"/>
        <n v="5317"/>
        <n v="5318"/>
        <n v="5319"/>
        <n v="5320"/>
        <n v="5321"/>
        <n v="5371"/>
        <n v="6101"/>
        <n v="6102"/>
        <n v="6103"/>
        <n v="6104"/>
        <n v="6105"/>
        <n v="6106"/>
        <n v="6107"/>
        <n v="6108"/>
        <n v="6109"/>
        <n v="6110"/>
        <n v="6111"/>
        <n v="6112"/>
        <n v="6171"/>
        <n v="6172"/>
        <n v="6201"/>
        <n v="6202"/>
        <n v="6203"/>
        <n v="6204"/>
        <n v="6205"/>
        <n v="6206"/>
        <n v="6207"/>
        <n v="6208"/>
        <n v="6209"/>
        <n v="6210"/>
        <n v="6211"/>
        <n v="6212"/>
        <n v="6213"/>
        <n v="6271"/>
        <n v="6301"/>
        <n v="6302"/>
        <n v="6303"/>
        <n v="6304"/>
        <n v="6305"/>
        <n v="6306"/>
        <n v="6307"/>
        <n v="6308"/>
        <n v="6309"/>
        <n v="6310"/>
        <n v="6311"/>
        <n v="6371"/>
        <n v="6372"/>
        <n v="6401"/>
        <n v="6402"/>
        <n v="6403"/>
        <n v="6404"/>
        <n v="6405"/>
        <n v="6409"/>
        <n v="6411"/>
        <n v="6471"/>
        <n v="6472"/>
        <n v="6474"/>
        <n v="6501"/>
        <n v="6502"/>
        <n v="6503"/>
        <n v="6504"/>
        <n v="6571"/>
        <n v="7101"/>
        <n v="7102"/>
        <n v="7103"/>
        <n v="7104"/>
        <n v="7105"/>
        <n v="7106"/>
        <n v="7107"/>
        <n v="7108"/>
        <n v="7109"/>
        <n v="7110"/>
        <n v="7111"/>
        <n v="7171"/>
        <n v="7172"/>
        <n v="7173"/>
        <n v="7174"/>
        <n v="7201"/>
        <n v="7202"/>
        <n v="7203"/>
        <n v="7204"/>
        <n v="7205"/>
        <n v="7206"/>
        <n v="7207"/>
        <n v="7208"/>
        <n v="7209"/>
        <n v="7210"/>
        <n v="7211"/>
        <n v="7212"/>
        <n v="7271"/>
        <n v="7301"/>
        <n v="7302"/>
        <n v="7303"/>
        <n v="7304"/>
        <n v="7305"/>
        <n v="7306"/>
        <n v="7307"/>
        <n v="7308"/>
        <n v="7309"/>
        <n v="7310"/>
        <n v="7311"/>
        <n v="7312"/>
        <n v="7313"/>
        <n v="7314"/>
        <n v="7315"/>
        <n v="7316"/>
        <n v="7317"/>
        <n v="7318"/>
        <n v="7322"/>
        <n v="7325"/>
        <n v="7326"/>
        <n v="7371"/>
        <n v="7372"/>
        <n v="7373"/>
        <n v="7401"/>
        <n v="7402"/>
        <n v="7403"/>
        <n v="7404"/>
        <n v="7405"/>
        <n v="7406"/>
        <n v="7407"/>
        <n v="7408"/>
        <n v="7409"/>
        <n v="7410"/>
        <n v="7411"/>
        <n v="7412"/>
        <n v="7413"/>
        <n v="7414"/>
        <n v="7415"/>
        <n v="7471"/>
        <n v="7472"/>
        <n v="7501"/>
        <n v="7502"/>
        <n v="7503"/>
        <n v="7504"/>
        <n v="7505"/>
        <n v="7571"/>
        <n v="7601"/>
        <n v="7602"/>
        <n v="7603"/>
        <n v="7604"/>
        <n v="7605"/>
        <n v="7606"/>
        <n v="8101"/>
        <n v="8102"/>
        <n v="8103"/>
        <n v="8104"/>
        <n v="8105"/>
        <n v="8106"/>
        <n v="8107"/>
        <n v="8108"/>
        <n v="8109"/>
        <n v="8171"/>
        <n v="8172"/>
        <n v="8201"/>
        <n v="8202"/>
        <n v="8203"/>
        <n v="8204"/>
        <n v="8205"/>
        <n v="8206"/>
        <n v="8207"/>
        <n v="8208"/>
        <n v="8271"/>
        <n v="8272"/>
        <n v="9101"/>
        <n v="9102"/>
        <n v="9103"/>
        <n v="9104"/>
        <n v="9105"/>
        <n v="9111"/>
        <n v="9112"/>
        <n v="9201"/>
        <n v="9202"/>
        <n v="9203"/>
        <n v="9204"/>
        <n v="9205"/>
        <n v="9271"/>
        <n v="9403"/>
        <n v="9408"/>
        <n v="9409"/>
        <n v="9419"/>
        <n v="9420"/>
        <n v="9426"/>
        <n v="9427"/>
        <n v="9428"/>
        <n v="9471"/>
        <n v="9501"/>
        <n v="9502"/>
        <n v="9503"/>
        <n v="9504"/>
        <n v="9601"/>
        <n v="9602"/>
        <n v="9603"/>
        <n v="9604"/>
        <n v="9605"/>
        <n v="9606"/>
        <n v="9607"/>
        <n v="9608"/>
        <n v="9701"/>
        <n v="9702"/>
        <n v="9703"/>
        <n v="9704"/>
        <n v="9705"/>
        <n v="9706"/>
        <n v="9707"/>
        <n v="9708"/>
      </sharedItems>
      <extLst>
        <ext xmlns:x15="http://schemas.microsoft.com/office/spreadsheetml/2010/11/main" uri="{4F2E5C28-24EA-4eb8-9CBF-B6C8F9C3D259}">
          <x15:cachedUniqueNames>
            <x15:cachedUniqueName index="0" name="[Range].[Kode Kabupaten].&amp;[1101]"/>
            <x15:cachedUniqueName index="1" name="[Range].[Kode Kabupaten].&amp;[1102]"/>
            <x15:cachedUniqueName index="2" name="[Range].[Kode Kabupaten].&amp;[1103]"/>
            <x15:cachedUniqueName index="3" name="[Range].[Kode Kabupaten].&amp;[1104]"/>
            <x15:cachedUniqueName index="4" name="[Range].[Kode Kabupaten].&amp;[1105]"/>
            <x15:cachedUniqueName index="5" name="[Range].[Kode Kabupaten].&amp;[1106]"/>
            <x15:cachedUniqueName index="6" name="[Range].[Kode Kabupaten].&amp;[1107]"/>
            <x15:cachedUniqueName index="7" name="[Range].[Kode Kabupaten].&amp;[1108]"/>
            <x15:cachedUniqueName index="8" name="[Range].[Kode Kabupaten].&amp;[1109]"/>
            <x15:cachedUniqueName index="9" name="[Range].[Kode Kabupaten].&amp;[1110]"/>
            <x15:cachedUniqueName index="10" name="[Range].[Kode Kabupaten].&amp;[1111]"/>
            <x15:cachedUniqueName index="11" name="[Range].[Kode Kabupaten].&amp;[1112]"/>
            <x15:cachedUniqueName index="12" name="[Range].[Kode Kabupaten].&amp;[1113]"/>
            <x15:cachedUniqueName index="13" name="[Range].[Kode Kabupaten].&amp;[1114]"/>
            <x15:cachedUniqueName index="14" name="[Range].[Kode Kabupaten].&amp;[1115]"/>
            <x15:cachedUniqueName index="15" name="[Range].[Kode Kabupaten].&amp;[1116]"/>
            <x15:cachedUniqueName index="16" name="[Range].[Kode Kabupaten].&amp;[1117]"/>
            <x15:cachedUniqueName index="17" name="[Range].[Kode Kabupaten].&amp;[1118]"/>
            <x15:cachedUniqueName index="18" name="[Range].[Kode Kabupaten].&amp;[1171]"/>
            <x15:cachedUniqueName index="19" name="[Range].[Kode Kabupaten].&amp;[1172]"/>
            <x15:cachedUniqueName index="20" name="[Range].[Kode Kabupaten].&amp;[1173]"/>
            <x15:cachedUniqueName index="21" name="[Range].[Kode Kabupaten].&amp;[1174]"/>
            <x15:cachedUniqueName index="22" name="[Range].[Kode Kabupaten].&amp;[1175]"/>
            <x15:cachedUniqueName index="23" name="[Range].[Kode Kabupaten].&amp;[1201]"/>
            <x15:cachedUniqueName index="24" name="[Range].[Kode Kabupaten].&amp;[1202]"/>
            <x15:cachedUniqueName index="25" name="[Range].[Kode Kabupaten].&amp;[1203]"/>
            <x15:cachedUniqueName index="26" name="[Range].[Kode Kabupaten].&amp;[1204]"/>
            <x15:cachedUniqueName index="27" name="[Range].[Kode Kabupaten].&amp;[1205]"/>
            <x15:cachedUniqueName index="28" name="[Range].[Kode Kabupaten].&amp;[1206]"/>
            <x15:cachedUniqueName index="29" name="[Range].[Kode Kabupaten].&amp;[1207]"/>
            <x15:cachedUniqueName index="30" name="[Range].[Kode Kabupaten].&amp;[1208]"/>
            <x15:cachedUniqueName index="31" name="[Range].[Kode Kabupaten].&amp;[1209]"/>
            <x15:cachedUniqueName index="32" name="[Range].[Kode Kabupaten].&amp;[1210]"/>
            <x15:cachedUniqueName index="33" name="[Range].[Kode Kabupaten].&amp;[1211]"/>
            <x15:cachedUniqueName index="34" name="[Range].[Kode Kabupaten].&amp;[1212]"/>
            <x15:cachedUniqueName index="35" name="[Range].[Kode Kabupaten].&amp;[1213]"/>
            <x15:cachedUniqueName index="36" name="[Range].[Kode Kabupaten].&amp;[1214]"/>
            <x15:cachedUniqueName index="37" name="[Range].[Kode Kabupaten].&amp;[1215]"/>
            <x15:cachedUniqueName index="38" name="[Range].[Kode Kabupaten].&amp;[1216]"/>
            <x15:cachedUniqueName index="39" name="[Range].[Kode Kabupaten].&amp;[1217]"/>
            <x15:cachedUniqueName index="40" name="[Range].[Kode Kabupaten].&amp;[1218]"/>
            <x15:cachedUniqueName index="41" name="[Range].[Kode Kabupaten].&amp;[1219]"/>
            <x15:cachedUniqueName index="42" name="[Range].[Kode Kabupaten].&amp;[1220]"/>
            <x15:cachedUniqueName index="43" name="[Range].[Kode Kabupaten].&amp;[1221]"/>
            <x15:cachedUniqueName index="44" name="[Range].[Kode Kabupaten].&amp;[1222]"/>
            <x15:cachedUniqueName index="45" name="[Range].[Kode Kabupaten].&amp;[1223]"/>
            <x15:cachedUniqueName index="46" name="[Range].[Kode Kabupaten].&amp;[1224]"/>
            <x15:cachedUniqueName index="47" name="[Range].[Kode Kabupaten].&amp;[1225]"/>
            <x15:cachedUniqueName index="48" name="[Range].[Kode Kabupaten].&amp;[1271]"/>
            <x15:cachedUniqueName index="49" name="[Range].[Kode Kabupaten].&amp;[1272]"/>
            <x15:cachedUniqueName index="50" name="[Range].[Kode Kabupaten].&amp;[1273]"/>
            <x15:cachedUniqueName index="51" name="[Range].[Kode Kabupaten].&amp;[1274]"/>
            <x15:cachedUniqueName index="52" name="[Range].[Kode Kabupaten].&amp;[1275]"/>
            <x15:cachedUniqueName index="53" name="[Range].[Kode Kabupaten].&amp;[1276]"/>
            <x15:cachedUniqueName index="54" name="[Range].[Kode Kabupaten].&amp;[1277]"/>
            <x15:cachedUniqueName index="55" name="[Range].[Kode Kabupaten].&amp;[1278]"/>
            <x15:cachedUniqueName index="56" name="[Range].[Kode Kabupaten].&amp;[1301]"/>
            <x15:cachedUniqueName index="57" name="[Range].[Kode Kabupaten].&amp;[1302]"/>
            <x15:cachedUniqueName index="58" name="[Range].[Kode Kabupaten].&amp;[1303]"/>
            <x15:cachedUniqueName index="59" name="[Range].[Kode Kabupaten].&amp;[1304]"/>
            <x15:cachedUniqueName index="60" name="[Range].[Kode Kabupaten].&amp;[1305]"/>
            <x15:cachedUniqueName index="61" name="[Range].[Kode Kabupaten].&amp;[1306]"/>
            <x15:cachedUniqueName index="62" name="[Range].[Kode Kabupaten].&amp;[1307]"/>
            <x15:cachedUniqueName index="63" name="[Range].[Kode Kabupaten].&amp;[1308]"/>
            <x15:cachedUniqueName index="64" name="[Range].[Kode Kabupaten].&amp;[1309]"/>
            <x15:cachedUniqueName index="65" name="[Range].[Kode Kabupaten].&amp;[1310]"/>
            <x15:cachedUniqueName index="66" name="[Range].[Kode Kabupaten].&amp;[1311]"/>
            <x15:cachedUniqueName index="67" name="[Range].[Kode Kabupaten].&amp;[1312]"/>
            <x15:cachedUniqueName index="68" name="[Range].[Kode Kabupaten].&amp;[1371]"/>
            <x15:cachedUniqueName index="69" name="[Range].[Kode Kabupaten].&amp;[1372]"/>
            <x15:cachedUniqueName index="70" name="[Range].[Kode Kabupaten].&amp;[1373]"/>
            <x15:cachedUniqueName index="71" name="[Range].[Kode Kabupaten].&amp;[1374]"/>
            <x15:cachedUniqueName index="72" name="[Range].[Kode Kabupaten].&amp;[1375]"/>
            <x15:cachedUniqueName index="73" name="[Range].[Kode Kabupaten].&amp;[1376]"/>
            <x15:cachedUniqueName index="74" name="[Range].[Kode Kabupaten].&amp;[1377]"/>
            <x15:cachedUniqueName index="75" name="[Range].[Kode Kabupaten].&amp;[1401]"/>
            <x15:cachedUniqueName index="76" name="[Range].[Kode Kabupaten].&amp;[1402]"/>
            <x15:cachedUniqueName index="77" name="[Range].[Kode Kabupaten].&amp;[1403]"/>
            <x15:cachedUniqueName index="78" name="[Range].[Kode Kabupaten].&amp;[1404]"/>
            <x15:cachedUniqueName index="79" name="[Range].[Kode Kabupaten].&amp;[1405]"/>
            <x15:cachedUniqueName index="80" name="[Range].[Kode Kabupaten].&amp;[1406]"/>
            <x15:cachedUniqueName index="81" name="[Range].[Kode Kabupaten].&amp;[1407]"/>
            <x15:cachedUniqueName index="82" name="[Range].[Kode Kabupaten].&amp;[1408]"/>
            <x15:cachedUniqueName index="83" name="[Range].[Kode Kabupaten].&amp;[1409]"/>
            <x15:cachedUniqueName index="84" name="[Range].[Kode Kabupaten].&amp;[1410]"/>
            <x15:cachedUniqueName index="85" name="[Range].[Kode Kabupaten].&amp;[1471]"/>
            <x15:cachedUniqueName index="86" name="[Range].[Kode Kabupaten].&amp;[1473]"/>
            <x15:cachedUniqueName index="87" name="[Range].[Kode Kabupaten].&amp;[1501]"/>
            <x15:cachedUniqueName index="88" name="[Range].[Kode Kabupaten].&amp;[1502]"/>
            <x15:cachedUniqueName index="89" name="[Range].[Kode Kabupaten].&amp;[1503]"/>
            <x15:cachedUniqueName index="90" name="[Range].[Kode Kabupaten].&amp;[1504]"/>
            <x15:cachedUniqueName index="91" name="[Range].[Kode Kabupaten].&amp;[1505]"/>
            <x15:cachedUniqueName index="92" name="[Range].[Kode Kabupaten].&amp;[1506]"/>
            <x15:cachedUniqueName index="93" name="[Range].[Kode Kabupaten].&amp;[1507]"/>
            <x15:cachedUniqueName index="94" name="[Range].[Kode Kabupaten].&amp;[1508]"/>
            <x15:cachedUniqueName index="95" name="[Range].[Kode Kabupaten].&amp;[1509]"/>
            <x15:cachedUniqueName index="96" name="[Range].[Kode Kabupaten].&amp;[1571]"/>
            <x15:cachedUniqueName index="97" name="[Range].[Kode Kabupaten].&amp;[1572]"/>
            <x15:cachedUniqueName index="98" name="[Range].[Kode Kabupaten].&amp;[1601]"/>
            <x15:cachedUniqueName index="99" name="[Range].[Kode Kabupaten].&amp;[1602]"/>
            <x15:cachedUniqueName index="100" name="[Range].[Kode Kabupaten].&amp;[1603]"/>
            <x15:cachedUniqueName index="101" name="[Range].[Kode Kabupaten].&amp;[1604]"/>
            <x15:cachedUniqueName index="102" name="[Range].[Kode Kabupaten].&amp;[1605]"/>
            <x15:cachedUniqueName index="103" name="[Range].[Kode Kabupaten].&amp;[1606]"/>
            <x15:cachedUniqueName index="104" name="[Range].[Kode Kabupaten].&amp;[1607]"/>
            <x15:cachedUniqueName index="105" name="[Range].[Kode Kabupaten].&amp;[1608]"/>
            <x15:cachedUniqueName index="106" name="[Range].[Kode Kabupaten].&amp;[1609]"/>
            <x15:cachedUniqueName index="107" name="[Range].[Kode Kabupaten].&amp;[1610]"/>
            <x15:cachedUniqueName index="108" name="[Range].[Kode Kabupaten].&amp;[1611]"/>
            <x15:cachedUniqueName index="109" name="[Range].[Kode Kabupaten].&amp;[1612]"/>
            <x15:cachedUniqueName index="110" name="[Range].[Kode Kabupaten].&amp;[1613]"/>
            <x15:cachedUniqueName index="111" name="[Range].[Kode Kabupaten].&amp;[1671]"/>
            <x15:cachedUniqueName index="112" name="[Range].[Kode Kabupaten].&amp;[1672]"/>
            <x15:cachedUniqueName index="113" name="[Range].[Kode Kabupaten].&amp;[1673]"/>
            <x15:cachedUniqueName index="114" name="[Range].[Kode Kabupaten].&amp;[1674]"/>
            <x15:cachedUniqueName index="115" name="[Range].[Kode Kabupaten].&amp;[1701]"/>
            <x15:cachedUniqueName index="116" name="[Range].[Kode Kabupaten].&amp;[1702]"/>
            <x15:cachedUniqueName index="117" name="[Range].[Kode Kabupaten].&amp;[1703]"/>
            <x15:cachedUniqueName index="118" name="[Range].[Kode Kabupaten].&amp;[1704]"/>
            <x15:cachedUniqueName index="119" name="[Range].[Kode Kabupaten].&amp;[1705]"/>
            <x15:cachedUniqueName index="120" name="[Range].[Kode Kabupaten].&amp;[1706]"/>
            <x15:cachedUniqueName index="121" name="[Range].[Kode Kabupaten].&amp;[1707]"/>
            <x15:cachedUniqueName index="122" name="[Range].[Kode Kabupaten].&amp;[1708]"/>
            <x15:cachedUniqueName index="123" name="[Range].[Kode Kabupaten].&amp;[1709]"/>
            <x15:cachedUniqueName index="124" name="[Range].[Kode Kabupaten].&amp;[1771]"/>
            <x15:cachedUniqueName index="125" name="[Range].[Kode Kabupaten].&amp;[1801]"/>
            <x15:cachedUniqueName index="126" name="[Range].[Kode Kabupaten].&amp;[1802]"/>
            <x15:cachedUniqueName index="127" name="[Range].[Kode Kabupaten].&amp;[1803]"/>
            <x15:cachedUniqueName index="128" name="[Range].[Kode Kabupaten].&amp;[1804]"/>
            <x15:cachedUniqueName index="129" name="[Range].[Kode Kabupaten].&amp;[1805]"/>
            <x15:cachedUniqueName index="130" name="[Range].[Kode Kabupaten].&amp;[1806]"/>
            <x15:cachedUniqueName index="131" name="[Range].[Kode Kabupaten].&amp;[1807]"/>
            <x15:cachedUniqueName index="132" name="[Range].[Kode Kabupaten].&amp;[1808]"/>
            <x15:cachedUniqueName index="133" name="[Range].[Kode Kabupaten].&amp;[1809]"/>
            <x15:cachedUniqueName index="134" name="[Range].[Kode Kabupaten].&amp;[1810]"/>
            <x15:cachedUniqueName index="135" name="[Range].[Kode Kabupaten].&amp;[1811]"/>
            <x15:cachedUniqueName index="136" name="[Range].[Kode Kabupaten].&amp;[1812]"/>
            <x15:cachedUniqueName index="137" name="[Range].[Kode Kabupaten].&amp;[1813]"/>
            <x15:cachedUniqueName index="138" name="[Range].[Kode Kabupaten].&amp;[1871]"/>
            <x15:cachedUniqueName index="139" name="[Range].[Kode Kabupaten].&amp;[1872]"/>
            <x15:cachedUniqueName index="140" name="[Range].[Kode Kabupaten].&amp;[1901]"/>
            <x15:cachedUniqueName index="141" name="[Range].[Kode Kabupaten].&amp;[1902]"/>
            <x15:cachedUniqueName index="142" name="[Range].[Kode Kabupaten].&amp;[1903]"/>
            <x15:cachedUniqueName index="143" name="[Range].[Kode Kabupaten].&amp;[1904]"/>
            <x15:cachedUniqueName index="144" name="[Range].[Kode Kabupaten].&amp;[1905]"/>
            <x15:cachedUniqueName index="145" name="[Range].[Kode Kabupaten].&amp;[1906]"/>
            <x15:cachedUniqueName index="146" name="[Range].[Kode Kabupaten].&amp;[1971]"/>
            <x15:cachedUniqueName index="147" name="[Range].[Kode Kabupaten].&amp;[2101]"/>
            <x15:cachedUniqueName index="148" name="[Range].[Kode Kabupaten].&amp;[2102]"/>
            <x15:cachedUniqueName index="149" name="[Range].[Kode Kabupaten].&amp;[2103]"/>
            <x15:cachedUniqueName index="150" name="[Range].[Kode Kabupaten].&amp;[2104]"/>
            <x15:cachedUniqueName index="151" name="[Range].[Kode Kabupaten].&amp;[2105]"/>
            <x15:cachedUniqueName index="152" name="[Range].[Kode Kabupaten].&amp;[2171]"/>
            <x15:cachedUniqueName index="153" name="[Range].[Kode Kabupaten].&amp;[2172]"/>
            <x15:cachedUniqueName index="154" name="[Range].[Kode Kabupaten].&amp;[3101]"/>
            <x15:cachedUniqueName index="155" name="[Range].[Kode Kabupaten].&amp;[3171]"/>
            <x15:cachedUniqueName index="156" name="[Range].[Kode Kabupaten].&amp;[3172]"/>
            <x15:cachedUniqueName index="157" name="[Range].[Kode Kabupaten].&amp;[3173]"/>
            <x15:cachedUniqueName index="158" name="[Range].[Kode Kabupaten].&amp;[3174]"/>
            <x15:cachedUniqueName index="159" name="[Range].[Kode Kabupaten].&amp;[3175]"/>
            <x15:cachedUniqueName index="160" name="[Range].[Kode Kabupaten].&amp;[3201]"/>
            <x15:cachedUniqueName index="161" name="[Range].[Kode Kabupaten].&amp;[3202]"/>
            <x15:cachedUniqueName index="162" name="[Range].[Kode Kabupaten].&amp;[3203]"/>
            <x15:cachedUniqueName index="163" name="[Range].[Kode Kabupaten].&amp;[3204]"/>
            <x15:cachedUniqueName index="164" name="[Range].[Kode Kabupaten].&amp;[3205]"/>
            <x15:cachedUniqueName index="165" name="[Range].[Kode Kabupaten].&amp;[3206]"/>
            <x15:cachedUniqueName index="166" name="[Range].[Kode Kabupaten].&amp;[3207]"/>
            <x15:cachedUniqueName index="167" name="[Range].[Kode Kabupaten].&amp;[3208]"/>
            <x15:cachedUniqueName index="168" name="[Range].[Kode Kabupaten].&amp;[3209]"/>
            <x15:cachedUniqueName index="169" name="[Range].[Kode Kabupaten].&amp;[3210]"/>
            <x15:cachedUniqueName index="170" name="[Range].[Kode Kabupaten].&amp;[3211]"/>
            <x15:cachedUniqueName index="171" name="[Range].[Kode Kabupaten].&amp;[3212]"/>
            <x15:cachedUniqueName index="172" name="[Range].[Kode Kabupaten].&amp;[3213]"/>
            <x15:cachedUniqueName index="173" name="[Range].[Kode Kabupaten].&amp;[3214]"/>
            <x15:cachedUniqueName index="174" name="[Range].[Kode Kabupaten].&amp;[3215]"/>
            <x15:cachedUniqueName index="175" name="[Range].[Kode Kabupaten].&amp;[3216]"/>
            <x15:cachedUniqueName index="176" name="[Range].[Kode Kabupaten].&amp;[3217]"/>
            <x15:cachedUniqueName index="177" name="[Range].[Kode Kabupaten].&amp;[3218]"/>
            <x15:cachedUniqueName index="178" name="[Range].[Kode Kabupaten].&amp;[3271]"/>
            <x15:cachedUniqueName index="179" name="[Range].[Kode Kabupaten].&amp;[3272]"/>
            <x15:cachedUniqueName index="180" name="[Range].[Kode Kabupaten].&amp;[3273]"/>
            <x15:cachedUniqueName index="181" name="[Range].[Kode Kabupaten].&amp;[3274]"/>
            <x15:cachedUniqueName index="182" name="[Range].[Kode Kabupaten].&amp;[3275]"/>
            <x15:cachedUniqueName index="183" name="[Range].[Kode Kabupaten].&amp;[3276]"/>
            <x15:cachedUniqueName index="184" name="[Range].[Kode Kabupaten].&amp;[3277]"/>
            <x15:cachedUniqueName index="185" name="[Range].[Kode Kabupaten].&amp;[3278]"/>
            <x15:cachedUniqueName index="186" name="[Range].[Kode Kabupaten].&amp;[3279]"/>
            <x15:cachedUniqueName index="187" name="[Range].[Kode Kabupaten].&amp;[3301]"/>
            <x15:cachedUniqueName index="188" name="[Range].[Kode Kabupaten].&amp;[3302]"/>
            <x15:cachedUniqueName index="189" name="[Range].[Kode Kabupaten].&amp;[3303]"/>
            <x15:cachedUniqueName index="190" name="[Range].[Kode Kabupaten].&amp;[3304]"/>
            <x15:cachedUniqueName index="191" name="[Range].[Kode Kabupaten].&amp;[3305]"/>
            <x15:cachedUniqueName index="192" name="[Range].[Kode Kabupaten].&amp;[3306]"/>
            <x15:cachedUniqueName index="193" name="[Range].[Kode Kabupaten].&amp;[3307]"/>
            <x15:cachedUniqueName index="194" name="[Range].[Kode Kabupaten].&amp;[3308]"/>
            <x15:cachedUniqueName index="195" name="[Range].[Kode Kabupaten].&amp;[3309]"/>
            <x15:cachedUniqueName index="196" name="[Range].[Kode Kabupaten].&amp;[3310]"/>
            <x15:cachedUniqueName index="197" name="[Range].[Kode Kabupaten].&amp;[3311]"/>
            <x15:cachedUniqueName index="198" name="[Range].[Kode Kabupaten].&amp;[3312]"/>
            <x15:cachedUniqueName index="199" name="[Range].[Kode Kabupaten].&amp;[3313]"/>
            <x15:cachedUniqueName index="200" name="[Range].[Kode Kabupaten].&amp;[3314]"/>
            <x15:cachedUniqueName index="201" name="[Range].[Kode Kabupaten].&amp;[3315]"/>
            <x15:cachedUniqueName index="202" name="[Range].[Kode Kabupaten].&amp;[3316]"/>
            <x15:cachedUniqueName index="203" name="[Range].[Kode Kabupaten].&amp;[3317]"/>
            <x15:cachedUniqueName index="204" name="[Range].[Kode Kabupaten].&amp;[3318]"/>
            <x15:cachedUniqueName index="205" name="[Range].[Kode Kabupaten].&amp;[3319]"/>
            <x15:cachedUniqueName index="206" name="[Range].[Kode Kabupaten].&amp;[3320]"/>
            <x15:cachedUniqueName index="207" name="[Range].[Kode Kabupaten].&amp;[3321]"/>
            <x15:cachedUniqueName index="208" name="[Range].[Kode Kabupaten].&amp;[3322]"/>
            <x15:cachedUniqueName index="209" name="[Range].[Kode Kabupaten].&amp;[3323]"/>
            <x15:cachedUniqueName index="210" name="[Range].[Kode Kabupaten].&amp;[3324]"/>
            <x15:cachedUniqueName index="211" name="[Range].[Kode Kabupaten].&amp;[3325]"/>
            <x15:cachedUniqueName index="212" name="[Range].[Kode Kabupaten].&amp;[3326]"/>
            <x15:cachedUniqueName index="213" name="[Range].[Kode Kabupaten].&amp;[3327]"/>
            <x15:cachedUniqueName index="214" name="[Range].[Kode Kabupaten].&amp;[3328]"/>
            <x15:cachedUniqueName index="215" name="[Range].[Kode Kabupaten].&amp;[3329]"/>
            <x15:cachedUniqueName index="216" name="[Range].[Kode Kabupaten].&amp;[3371]"/>
            <x15:cachedUniqueName index="217" name="[Range].[Kode Kabupaten].&amp;[3372]"/>
            <x15:cachedUniqueName index="218" name="[Range].[Kode Kabupaten].&amp;[3373]"/>
            <x15:cachedUniqueName index="219" name="[Range].[Kode Kabupaten].&amp;[3374]"/>
            <x15:cachedUniqueName index="220" name="[Range].[Kode Kabupaten].&amp;[3375]"/>
            <x15:cachedUniqueName index="221" name="[Range].[Kode Kabupaten].&amp;[3376]"/>
            <x15:cachedUniqueName index="222" name="[Range].[Kode Kabupaten].&amp;[3401]"/>
            <x15:cachedUniqueName index="223" name="[Range].[Kode Kabupaten].&amp;[3402]"/>
            <x15:cachedUniqueName index="224" name="[Range].[Kode Kabupaten].&amp;[3403]"/>
            <x15:cachedUniqueName index="225" name="[Range].[Kode Kabupaten].&amp;[3404]"/>
            <x15:cachedUniqueName index="226" name="[Range].[Kode Kabupaten].&amp;[3471]"/>
            <x15:cachedUniqueName index="227" name="[Range].[Kode Kabupaten].&amp;[3501]"/>
            <x15:cachedUniqueName index="228" name="[Range].[Kode Kabupaten].&amp;[3502]"/>
            <x15:cachedUniqueName index="229" name="[Range].[Kode Kabupaten].&amp;[3503]"/>
            <x15:cachedUniqueName index="230" name="[Range].[Kode Kabupaten].&amp;[3504]"/>
            <x15:cachedUniqueName index="231" name="[Range].[Kode Kabupaten].&amp;[3505]"/>
            <x15:cachedUniqueName index="232" name="[Range].[Kode Kabupaten].&amp;[3506]"/>
            <x15:cachedUniqueName index="233" name="[Range].[Kode Kabupaten].&amp;[3507]"/>
            <x15:cachedUniqueName index="234" name="[Range].[Kode Kabupaten].&amp;[3508]"/>
            <x15:cachedUniqueName index="235" name="[Range].[Kode Kabupaten].&amp;[3509]"/>
            <x15:cachedUniqueName index="236" name="[Range].[Kode Kabupaten].&amp;[3510]"/>
            <x15:cachedUniqueName index="237" name="[Range].[Kode Kabupaten].&amp;[3511]"/>
            <x15:cachedUniqueName index="238" name="[Range].[Kode Kabupaten].&amp;[3512]"/>
            <x15:cachedUniqueName index="239" name="[Range].[Kode Kabupaten].&amp;[3513]"/>
            <x15:cachedUniqueName index="240" name="[Range].[Kode Kabupaten].&amp;[3514]"/>
            <x15:cachedUniqueName index="241" name="[Range].[Kode Kabupaten].&amp;[3515]"/>
            <x15:cachedUniqueName index="242" name="[Range].[Kode Kabupaten].&amp;[3516]"/>
            <x15:cachedUniqueName index="243" name="[Range].[Kode Kabupaten].&amp;[3517]"/>
            <x15:cachedUniqueName index="244" name="[Range].[Kode Kabupaten].&amp;[3518]"/>
            <x15:cachedUniqueName index="245" name="[Range].[Kode Kabupaten].&amp;[3519]"/>
            <x15:cachedUniqueName index="246" name="[Range].[Kode Kabupaten].&amp;[3520]"/>
            <x15:cachedUniqueName index="247" name="[Range].[Kode Kabupaten].&amp;[3521]"/>
            <x15:cachedUniqueName index="248" name="[Range].[Kode Kabupaten].&amp;[3522]"/>
            <x15:cachedUniqueName index="249" name="[Range].[Kode Kabupaten].&amp;[3523]"/>
            <x15:cachedUniqueName index="250" name="[Range].[Kode Kabupaten].&amp;[3524]"/>
            <x15:cachedUniqueName index="251" name="[Range].[Kode Kabupaten].&amp;[3525]"/>
            <x15:cachedUniqueName index="252" name="[Range].[Kode Kabupaten].&amp;[3526]"/>
            <x15:cachedUniqueName index="253" name="[Range].[Kode Kabupaten].&amp;[3527]"/>
            <x15:cachedUniqueName index="254" name="[Range].[Kode Kabupaten].&amp;[3528]"/>
            <x15:cachedUniqueName index="255" name="[Range].[Kode Kabupaten].&amp;[3529]"/>
            <x15:cachedUniqueName index="256" name="[Range].[Kode Kabupaten].&amp;[3571]"/>
            <x15:cachedUniqueName index="257" name="[Range].[Kode Kabupaten].&amp;[3572]"/>
            <x15:cachedUniqueName index="258" name="[Range].[Kode Kabupaten].&amp;[3573]"/>
            <x15:cachedUniqueName index="259" name="[Range].[Kode Kabupaten].&amp;[3574]"/>
            <x15:cachedUniqueName index="260" name="[Range].[Kode Kabupaten].&amp;[3575]"/>
            <x15:cachedUniqueName index="261" name="[Range].[Kode Kabupaten].&amp;[3576]"/>
            <x15:cachedUniqueName index="262" name="[Range].[Kode Kabupaten].&amp;[3577]"/>
            <x15:cachedUniqueName index="263" name="[Range].[Kode Kabupaten].&amp;[3578]"/>
            <x15:cachedUniqueName index="264" name="[Range].[Kode Kabupaten].&amp;[3579]"/>
            <x15:cachedUniqueName index="265" name="[Range].[Kode Kabupaten].&amp;[3601]"/>
            <x15:cachedUniqueName index="266" name="[Range].[Kode Kabupaten].&amp;[3602]"/>
            <x15:cachedUniqueName index="267" name="[Range].[Kode Kabupaten].&amp;[3603]"/>
            <x15:cachedUniqueName index="268" name="[Range].[Kode Kabupaten].&amp;[3604]"/>
            <x15:cachedUniqueName index="269" name="[Range].[Kode Kabupaten].&amp;[3671]"/>
            <x15:cachedUniqueName index="270" name="[Range].[Kode Kabupaten].&amp;[3672]"/>
            <x15:cachedUniqueName index="271" name="[Range].[Kode Kabupaten].&amp;[3673]"/>
            <x15:cachedUniqueName index="272" name="[Range].[Kode Kabupaten].&amp;[3674]"/>
            <x15:cachedUniqueName index="273" name="[Range].[Kode Kabupaten].&amp;[5101]"/>
            <x15:cachedUniqueName index="274" name="[Range].[Kode Kabupaten].&amp;[5102]"/>
            <x15:cachedUniqueName index="275" name="[Range].[Kode Kabupaten].&amp;[5103]"/>
            <x15:cachedUniqueName index="276" name="[Range].[Kode Kabupaten].&amp;[5104]"/>
            <x15:cachedUniqueName index="277" name="[Range].[Kode Kabupaten].&amp;[5105]"/>
            <x15:cachedUniqueName index="278" name="[Range].[Kode Kabupaten].&amp;[5106]"/>
            <x15:cachedUniqueName index="279" name="[Range].[Kode Kabupaten].&amp;[5107]"/>
            <x15:cachedUniqueName index="280" name="[Range].[Kode Kabupaten].&amp;[5108]"/>
            <x15:cachedUniqueName index="281" name="[Range].[Kode Kabupaten].&amp;[5171]"/>
            <x15:cachedUniqueName index="282" name="[Range].[Kode Kabupaten].&amp;[5201]"/>
            <x15:cachedUniqueName index="283" name="[Range].[Kode Kabupaten].&amp;[5202]"/>
            <x15:cachedUniqueName index="284" name="[Range].[Kode Kabupaten].&amp;[5203]"/>
            <x15:cachedUniqueName index="285" name="[Range].[Kode Kabupaten].&amp;[5204]"/>
            <x15:cachedUniqueName index="286" name="[Range].[Kode Kabupaten].&amp;[5205]"/>
            <x15:cachedUniqueName index="287" name="[Range].[Kode Kabupaten].&amp;[5206]"/>
            <x15:cachedUniqueName index="288" name="[Range].[Kode Kabupaten].&amp;[5207]"/>
            <x15:cachedUniqueName index="289" name="[Range].[Kode Kabupaten].&amp;[5208]"/>
            <x15:cachedUniqueName index="290" name="[Range].[Kode Kabupaten].&amp;[5271]"/>
            <x15:cachedUniqueName index="291" name="[Range].[Kode Kabupaten].&amp;[5272]"/>
            <x15:cachedUniqueName index="292" name="[Range].[Kode Kabupaten].&amp;[5301]"/>
            <x15:cachedUniqueName index="293" name="[Range].[Kode Kabupaten].&amp;[5302]"/>
            <x15:cachedUniqueName index="294" name="[Range].[Kode Kabupaten].&amp;[5303]"/>
            <x15:cachedUniqueName index="295" name="[Range].[Kode Kabupaten].&amp;[5304]"/>
            <x15:cachedUniqueName index="296" name="[Range].[Kode Kabupaten].&amp;[5305]"/>
            <x15:cachedUniqueName index="297" name="[Range].[Kode Kabupaten].&amp;[5306]"/>
            <x15:cachedUniqueName index="298" name="[Range].[Kode Kabupaten].&amp;[5307]"/>
            <x15:cachedUniqueName index="299" name="[Range].[Kode Kabupaten].&amp;[5308]"/>
            <x15:cachedUniqueName index="300" name="[Range].[Kode Kabupaten].&amp;[5309]"/>
            <x15:cachedUniqueName index="301" name="[Range].[Kode Kabupaten].&amp;[5310]"/>
            <x15:cachedUniqueName index="302" name="[Range].[Kode Kabupaten].&amp;[5311]"/>
            <x15:cachedUniqueName index="303" name="[Range].[Kode Kabupaten].&amp;[5312]"/>
            <x15:cachedUniqueName index="304" name="[Range].[Kode Kabupaten].&amp;[5313]"/>
            <x15:cachedUniqueName index="305" name="[Range].[Kode Kabupaten].&amp;[5314]"/>
            <x15:cachedUniqueName index="306" name="[Range].[Kode Kabupaten].&amp;[5315]"/>
            <x15:cachedUniqueName index="307" name="[Range].[Kode Kabupaten].&amp;[5316]"/>
            <x15:cachedUniqueName index="308" name="[Range].[Kode Kabupaten].&amp;[5317]"/>
            <x15:cachedUniqueName index="309" name="[Range].[Kode Kabupaten].&amp;[5318]"/>
            <x15:cachedUniqueName index="310" name="[Range].[Kode Kabupaten].&amp;[5319]"/>
            <x15:cachedUniqueName index="311" name="[Range].[Kode Kabupaten].&amp;[5320]"/>
            <x15:cachedUniqueName index="312" name="[Range].[Kode Kabupaten].&amp;[5321]"/>
            <x15:cachedUniqueName index="313" name="[Range].[Kode Kabupaten].&amp;[5371]"/>
            <x15:cachedUniqueName index="314" name="[Range].[Kode Kabupaten].&amp;[6101]"/>
            <x15:cachedUniqueName index="315" name="[Range].[Kode Kabupaten].&amp;[6102]"/>
            <x15:cachedUniqueName index="316" name="[Range].[Kode Kabupaten].&amp;[6103]"/>
            <x15:cachedUniqueName index="317" name="[Range].[Kode Kabupaten].&amp;[6104]"/>
            <x15:cachedUniqueName index="318" name="[Range].[Kode Kabupaten].&amp;[6105]"/>
            <x15:cachedUniqueName index="319" name="[Range].[Kode Kabupaten].&amp;[6106]"/>
            <x15:cachedUniqueName index="320" name="[Range].[Kode Kabupaten].&amp;[6107]"/>
            <x15:cachedUniqueName index="321" name="[Range].[Kode Kabupaten].&amp;[6108]"/>
            <x15:cachedUniqueName index="322" name="[Range].[Kode Kabupaten].&amp;[6109]"/>
            <x15:cachedUniqueName index="323" name="[Range].[Kode Kabupaten].&amp;[6110]"/>
            <x15:cachedUniqueName index="324" name="[Range].[Kode Kabupaten].&amp;[6111]"/>
            <x15:cachedUniqueName index="325" name="[Range].[Kode Kabupaten].&amp;[6112]"/>
            <x15:cachedUniqueName index="326" name="[Range].[Kode Kabupaten].&amp;[6171]"/>
            <x15:cachedUniqueName index="327" name="[Range].[Kode Kabupaten].&amp;[6172]"/>
            <x15:cachedUniqueName index="328" name="[Range].[Kode Kabupaten].&amp;[6201]"/>
            <x15:cachedUniqueName index="329" name="[Range].[Kode Kabupaten].&amp;[6202]"/>
            <x15:cachedUniqueName index="330" name="[Range].[Kode Kabupaten].&amp;[6203]"/>
            <x15:cachedUniqueName index="331" name="[Range].[Kode Kabupaten].&amp;[6204]"/>
            <x15:cachedUniqueName index="332" name="[Range].[Kode Kabupaten].&amp;[6205]"/>
            <x15:cachedUniqueName index="333" name="[Range].[Kode Kabupaten].&amp;[6206]"/>
            <x15:cachedUniqueName index="334" name="[Range].[Kode Kabupaten].&amp;[6207]"/>
            <x15:cachedUniqueName index="335" name="[Range].[Kode Kabupaten].&amp;[6208]"/>
            <x15:cachedUniqueName index="336" name="[Range].[Kode Kabupaten].&amp;[6209]"/>
            <x15:cachedUniqueName index="337" name="[Range].[Kode Kabupaten].&amp;[6210]"/>
            <x15:cachedUniqueName index="338" name="[Range].[Kode Kabupaten].&amp;[6211]"/>
            <x15:cachedUniqueName index="339" name="[Range].[Kode Kabupaten].&amp;[6212]"/>
            <x15:cachedUniqueName index="340" name="[Range].[Kode Kabupaten].&amp;[6213]"/>
            <x15:cachedUniqueName index="341" name="[Range].[Kode Kabupaten].&amp;[6271]"/>
            <x15:cachedUniqueName index="342" name="[Range].[Kode Kabupaten].&amp;[6301]"/>
            <x15:cachedUniqueName index="343" name="[Range].[Kode Kabupaten].&amp;[6302]"/>
            <x15:cachedUniqueName index="344" name="[Range].[Kode Kabupaten].&amp;[6303]"/>
            <x15:cachedUniqueName index="345" name="[Range].[Kode Kabupaten].&amp;[6304]"/>
            <x15:cachedUniqueName index="346" name="[Range].[Kode Kabupaten].&amp;[6305]"/>
            <x15:cachedUniqueName index="347" name="[Range].[Kode Kabupaten].&amp;[6306]"/>
            <x15:cachedUniqueName index="348" name="[Range].[Kode Kabupaten].&amp;[6307]"/>
            <x15:cachedUniqueName index="349" name="[Range].[Kode Kabupaten].&amp;[6308]"/>
            <x15:cachedUniqueName index="350" name="[Range].[Kode Kabupaten].&amp;[6309]"/>
            <x15:cachedUniqueName index="351" name="[Range].[Kode Kabupaten].&amp;[6310]"/>
            <x15:cachedUniqueName index="352" name="[Range].[Kode Kabupaten].&amp;[6311]"/>
            <x15:cachedUniqueName index="353" name="[Range].[Kode Kabupaten].&amp;[6371]"/>
            <x15:cachedUniqueName index="354" name="[Range].[Kode Kabupaten].&amp;[6372]"/>
            <x15:cachedUniqueName index="355" name="[Range].[Kode Kabupaten].&amp;[6401]"/>
            <x15:cachedUniqueName index="356" name="[Range].[Kode Kabupaten].&amp;[6402]"/>
            <x15:cachedUniqueName index="357" name="[Range].[Kode Kabupaten].&amp;[6403]"/>
            <x15:cachedUniqueName index="358" name="[Range].[Kode Kabupaten].&amp;[6404]"/>
            <x15:cachedUniqueName index="359" name="[Range].[Kode Kabupaten].&amp;[6405]"/>
            <x15:cachedUniqueName index="360" name="[Range].[Kode Kabupaten].&amp;[6409]"/>
            <x15:cachedUniqueName index="361" name="[Range].[Kode Kabupaten].&amp;[6411]"/>
            <x15:cachedUniqueName index="362" name="[Range].[Kode Kabupaten].&amp;[6471]"/>
            <x15:cachedUniqueName index="363" name="[Range].[Kode Kabupaten].&amp;[6472]"/>
            <x15:cachedUniqueName index="364" name="[Range].[Kode Kabupaten].&amp;[6474]"/>
            <x15:cachedUniqueName index="365" name="[Range].[Kode Kabupaten].&amp;[6501]"/>
            <x15:cachedUniqueName index="366" name="[Range].[Kode Kabupaten].&amp;[6502]"/>
            <x15:cachedUniqueName index="367" name="[Range].[Kode Kabupaten].&amp;[6503]"/>
            <x15:cachedUniqueName index="368" name="[Range].[Kode Kabupaten].&amp;[6504]"/>
            <x15:cachedUniqueName index="369" name="[Range].[Kode Kabupaten].&amp;[6571]"/>
            <x15:cachedUniqueName index="370" name="[Range].[Kode Kabupaten].&amp;[7101]"/>
            <x15:cachedUniqueName index="371" name="[Range].[Kode Kabupaten].&amp;[7102]"/>
            <x15:cachedUniqueName index="372" name="[Range].[Kode Kabupaten].&amp;[7103]"/>
            <x15:cachedUniqueName index="373" name="[Range].[Kode Kabupaten].&amp;[7104]"/>
            <x15:cachedUniqueName index="374" name="[Range].[Kode Kabupaten].&amp;[7105]"/>
            <x15:cachedUniqueName index="375" name="[Range].[Kode Kabupaten].&amp;[7106]"/>
            <x15:cachedUniqueName index="376" name="[Range].[Kode Kabupaten].&amp;[7107]"/>
            <x15:cachedUniqueName index="377" name="[Range].[Kode Kabupaten].&amp;[7108]"/>
            <x15:cachedUniqueName index="378" name="[Range].[Kode Kabupaten].&amp;[7109]"/>
            <x15:cachedUniqueName index="379" name="[Range].[Kode Kabupaten].&amp;[7110]"/>
            <x15:cachedUniqueName index="380" name="[Range].[Kode Kabupaten].&amp;[7111]"/>
            <x15:cachedUniqueName index="381" name="[Range].[Kode Kabupaten].&amp;[7171]"/>
            <x15:cachedUniqueName index="382" name="[Range].[Kode Kabupaten].&amp;[7172]"/>
            <x15:cachedUniqueName index="383" name="[Range].[Kode Kabupaten].&amp;[7173]"/>
            <x15:cachedUniqueName index="384" name="[Range].[Kode Kabupaten].&amp;[7174]"/>
            <x15:cachedUniqueName index="385" name="[Range].[Kode Kabupaten].&amp;[7201]"/>
            <x15:cachedUniqueName index="386" name="[Range].[Kode Kabupaten].&amp;[7202]"/>
            <x15:cachedUniqueName index="387" name="[Range].[Kode Kabupaten].&amp;[7203]"/>
            <x15:cachedUniqueName index="388" name="[Range].[Kode Kabupaten].&amp;[7204]"/>
            <x15:cachedUniqueName index="389" name="[Range].[Kode Kabupaten].&amp;[7205]"/>
            <x15:cachedUniqueName index="390" name="[Range].[Kode Kabupaten].&amp;[7206]"/>
            <x15:cachedUniqueName index="391" name="[Range].[Kode Kabupaten].&amp;[7207]"/>
            <x15:cachedUniqueName index="392" name="[Range].[Kode Kabupaten].&amp;[7208]"/>
            <x15:cachedUniqueName index="393" name="[Range].[Kode Kabupaten].&amp;[7209]"/>
            <x15:cachedUniqueName index="394" name="[Range].[Kode Kabupaten].&amp;[7210]"/>
            <x15:cachedUniqueName index="395" name="[Range].[Kode Kabupaten].&amp;[7211]"/>
            <x15:cachedUniqueName index="396" name="[Range].[Kode Kabupaten].&amp;[7212]"/>
            <x15:cachedUniqueName index="397" name="[Range].[Kode Kabupaten].&amp;[7271]"/>
            <x15:cachedUniqueName index="398" name="[Range].[Kode Kabupaten].&amp;[7301]"/>
            <x15:cachedUniqueName index="399" name="[Range].[Kode Kabupaten].&amp;[7302]"/>
            <x15:cachedUniqueName index="400" name="[Range].[Kode Kabupaten].&amp;[7303]"/>
            <x15:cachedUniqueName index="401" name="[Range].[Kode Kabupaten].&amp;[7304]"/>
            <x15:cachedUniqueName index="402" name="[Range].[Kode Kabupaten].&amp;[7305]"/>
            <x15:cachedUniqueName index="403" name="[Range].[Kode Kabupaten].&amp;[7306]"/>
            <x15:cachedUniqueName index="404" name="[Range].[Kode Kabupaten].&amp;[7307]"/>
            <x15:cachedUniqueName index="405" name="[Range].[Kode Kabupaten].&amp;[7308]"/>
            <x15:cachedUniqueName index="406" name="[Range].[Kode Kabupaten].&amp;[7309]"/>
            <x15:cachedUniqueName index="407" name="[Range].[Kode Kabupaten].&amp;[7310]"/>
            <x15:cachedUniqueName index="408" name="[Range].[Kode Kabupaten].&amp;[7311]"/>
            <x15:cachedUniqueName index="409" name="[Range].[Kode Kabupaten].&amp;[7312]"/>
            <x15:cachedUniqueName index="410" name="[Range].[Kode Kabupaten].&amp;[7313]"/>
            <x15:cachedUniqueName index="411" name="[Range].[Kode Kabupaten].&amp;[7314]"/>
            <x15:cachedUniqueName index="412" name="[Range].[Kode Kabupaten].&amp;[7315]"/>
            <x15:cachedUniqueName index="413" name="[Range].[Kode Kabupaten].&amp;[7316]"/>
            <x15:cachedUniqueName index="414" name="[Range].[Kode Kabupaten].&amp;[7317]"/>
            <x15:cachedUniqueName index="415" name="[Range].[Kode Kabupaten].&amp;[7318]"/>
            <x15:cachedUniqueName index="416" name="[Range].[Kode Kabupaten].&amp;[7322]"/>
            <x15:cachedUniqueName index="417" name="[Range].[Kode Kabupaten].&amp;[7325]"/>
            <x15:cachedUniqueName index="418" name="[Range].[Kode Kabupaten].&amp;[7326]"/>
            <x15:cachedUniqueName index="419" name="[Range].[Kode Kabupaten].&amp;[7371]"/>
            <x15:cachedUniqueName index="420" name="[Range].[Kode Kabupaten].&amp;[7372]"/>
            <x15:cachedUniqueName index="421" name="[Range].[Kode Kabupaten].&amp;[7373]"/>
            <x15:cachedUniqueName index="422" name="[Range].[Kode Kabupaten].&amp;[7401]"/>
            <x15:cachedUniqueName index="423" name="[Range].[Kode Kabupaten].&amp;[7402]"/>
            <x15:cachedUniqueName index="424" name="[Range].[Kode Kabupaten].&amp;[7403]"/>
            <x15:cachedUniqueName index="425" name="[Range].[Kode Kabupaten].&amp;[7404]"/>
            <x15:cachedUniqueName index="426" name="[Range].[Kode Kabupaten].&amp;[7405]"/>
            <x15:cachedUniqueName index="427" name="[Range].[Kode Kabupaten].&amp;[7406]"/>
            <x15:cachedUniqueName index="428" name="[Range].[Kode Kabupaten].&amp;[7407]"/>
            <x15:cachedUniqueName index="429" name="[Range].[Kode Kabupaten].&amp;[7408]"/>
            <x15:cachedUniqueName index="430" name="[Range].[Kode Kabupaten].&amp;[7409]"/>
            <x15:cachedUniqueName index="431" name="[Range].[Kode Kabupaten].&amp;[7410]"/>
            <x15:cachedUniqueName index="432" name="[Range].[Kode Kabupaten].&amp;[7411]"/>
            <x15:cachedUniqueName index="433" name="[Range].[Kode Kabupaten].&amp;[7412]"/>
            <x15:cachedUniqueName index="434" name="[Range].[Kode Kabupaten].&amp;[7413]"/>
            <x15:cachedUniqueName index="435" name="[Range].[Kode Kabupaten].&amp;[7414]"/>
            <x15:cachedUniqueName index="436" name="[Range].[Kode Kabupaten].&amp;[7415]"/>
            <x15:cachedUniqueName index="437" name="[Range].[Kode Kabupaten].&amp;[7471]"/>
            <x15:cachedUniqueName index="438" name="[Range].[Kode Kabupaten].&amp;[7472]"/>
            <x15:cachedUniqueName index="439" name="[Range].[Kode Kabupaten].&amp;[7501]"/>
            <x15:cachedUniqueName index="440" name="[Range].[Kode Kabupaten].&amp;[7502]"/>
            <x15:cachedUniqueName index="441" name="[Range].[Kode Kabupaten].&amp;[7503]"/>
            <x15:cachedUniqueName index="442" name="[Range].[Kode Kabupaten].&amp;[7504]"/>
            <x15:cachedUniqueName index="443" name="[Range].[Kode Kabupaten].&amp;[7505]"/>
            <x15:cachedUniqueName index="444" name="[Range].[Kode Kabupaten].&amp;[7571]"/>
            <x15:cachedUniqueName index="445" name="[Range].[Kode Kabupaten].&amp;[7601]"/>
            <x15:cachedUniqueName index="446" name="[Range].[Kode Kabupaten].&amp;[7602]"/>
            <x15:cachedUniqueName index="447" name="[Range].[Kode Kabupaten].&amp;[7603]"/>
            <x15:cachedUniqueName index="448" name="[Range].[Kode Kabupaten].&amp;[7604]"/>
            <x15:cachedUniqueName index="449" name="[Range].[Kode Kabupaten].&amp;[7605]"/>
            <x15:cachedUniqueName index="450" name="[Range].[Kode Kabupaten].&amp;[7606]"/>
            <x15:cachedUniqueName index="451" name="[Range].[Kode Kabupaten].&amp;[8101]"/>
            <x15:cachedUniqueName index="452" name="[Range].[Kode Kabupaten].&amp;[8102]"/>
            <x15:cachedUniqueName index="453" name="[Range].[Kode Kabupaten].&amp;[8103]"/>
            <x15:cachedUniqueName index="454" name="[Range].[Kode Kabupaten].&amp;[8104]"/>
            <x15:cachedUniqueName index="455" name="[Range].[Kode Kabupaten].&amp;[8105]"/>
            <x15:cachedUniqueName index="456" name="[Range].[Kode Kabupaten].&amp;[8106]"/>
            <x15:cachedUniqueName index="457" name="[Range].[Kode Kabupaten].&amp;[8107]"/>
            <x15:cachedUniqueName index="458" name="[Range].[Kode Kabupaten].&amp;[8108]"/>
            <x15:cachedUniqueName index="459" name="[Range].[Kode Kabupaten].&amp;[8109]"/>
            <x15:cachedUniqueName index="460" name="[Range].[Kode Kabupaten].&amp;[8171]"/>
            <x15:cachedUniqueName index="461" name="[Range].[Kode Kabupaten].&amp;[8172]"/>
            <x15:cachedUniqueName index="462" name="[Range].[Kode Kabupaten].&amp;[8201]"/>
            <x15:cachedUniqueName index="463" name="[Range].[Kode Kabupaten].&amp;[8202]"/>
            <x15:cachedUniqueName index="464" name="[Range].[Kode Kabupaten].&amp;[8203]"/>
            <x15:cachedUniqueName index="465" name="[Range].[Kode Kabupaten].&amp;[8204]"/>
            <x15:cachedUniqueName index="466" name="[Range].[Kode Kabupaten].&amp;[8205]"/>
            <x15:cachedUniqueName index="467" name="[Range].[Kode Kabupaten].&amp;[8206]"/>
            <x15:cachedUniqueName index="468" name="[Range].[Kode Kabupaten].&amp;[8207]"/>
            <x15:cachedUniqueName index="469" name="[Range].[Kode Kabupaten].&amp;[8208]"/>
            <x15:cachedUniqueName index="470" name="[Range].[Kode Kabupaten].&amp;[8271]"/>
            <x15:cachedUniqueName index="471" name="[Range].[Kode Kabupaten].&amp;[8272]"/>
            <x15:cachedUniqueName index="472" name="[Range].[Kode Kabupaten].&amp;[9101]"/>
            <x15:cachedUniqueName index="473" name="[Range].[Kode Kabupaten].&amp;[9102]"/>
            <x15:cachedUniqueName index="474" name="[Range].[Kode Kabupaten].&amp;[9103]"/>
            <x15:cachedUniqueName index="475" name="[Range].[Kode Kabupaten].&amp;[9104]"/>
            <x15:cachedUniqueName index="476" name="[Range].[Kode Kabupaten].&amp;[9105]"/>
            <x15:cachedUniqueName index="477" name="[Range].[Kode Kabupaten].&amp;[9111]"/>
            <x15:cachedUniqueName index="478" name="[Range].[Kode Kabupaten].&amp;[9112]"/>
            <x15:cachedUniqueName index="479" name="[Range].[Kode Kabupaten].&amp;[9201]"/>
            <x15:cachedUniqueName index="480" name="[Range].[Kode Kabupaten].&amp;[9202]"/>
            <x15:cachedUniqueName index="481" name="[Range].[Kode Kabupaten].&amp;[9203]"/>
            <x15:cachedUniqueName index="482" name="[Range].[Kode Kabupaten].&amp;[9204]"/>
            <x15:cachedUniqueName index="483" name="[Range].[Kode Kabupaten].&amp;[9205]"/>
            <x15:cachedUniqueName index="484" name="[Range].[Kode Kabupaten].&amp;[9271]"/>
            <x15:cachedUniqueName index="485" name="[Range].[Kode Kabupaten].&amp;[9403]"/>
            <x15:cachedUniqueName index="486" name="[Range].[Kode Kabupaten].&amp;[9408]"/>
            <x15:cachedUniqueName index="487" name="[Range].[Kode Kabupaten].&amp;[9409]"/>
            <x15:cachedUniqueName index="488" name="[Range].[Kode Kabupaten].&amp;[9419]"/>
            <x15:cachedUniqueName index="489" name="[Range].[Kode Kabupaten].&amp;[9420]"/>
            <x15:cachedUniqueName index="490" name="[Range].[Kode Kabupaten].&amp;[9426]"/>
            <x15:cachedUniqueName index="491" name="[Range].[Kode Kabupaten].&amp;[9427]"/>
            <x15:cachedUniqueName index="492" name="[Range].[Kode Kabupaten].&amp;[9428]"/>
            <x15:cachedUniqueName index="493" name="[Range].[Kode Kabupaten].&amp;[9471]"/>
            <x15:cachedUniqueName index="494" name="[Range].[Kode Kabupaten].&amp;[9501]"/>
            <x15:cachedUniqueName index="495" name="[Range].[Kode Kabupaten].&amp;[9502]"/>
            <x15:cachedUniqueName index="496" name="[Range].[Kode Kabupaten].&amp;[9503]"/>
            <x15:cachedUniqueName index="497" name="[Range].[Kode Kabupaten].&amp;[9504]"/>
            <x15:cachedUniqueName index="498" name="[Range].[Kode Kabupaten].&amp;[9601]"/>
            <x15:cachedUniqueName index="499" name="[Range].[Kode Kabupaten].&amp;[9602]"/>
            <x15:cachedUniqueName index="500" name="[Range].[Kode Kabupaten].&amp;[9603]"/>
            <x15:cachedUniqueName index="501" name="[Range].[Kode Kabupaten].&amp;[9604]"/>
            <x15:cachedUniqueName index="502" name="[Range].[Kode Kabupaten].&amp;[9605]"/>
            <x15:cachedUniqueName index="503" name="[Range].[Kode Kabupaten].&amp;[9606]"/>
            <x15:cachedUniqueName index="504" name="[Range].[Kode Kabupaten].&amp;[9607]"/>
            <x15:cachedUniqueName index="505" name="[Range].[Kode Kabupaten].&amp;[9608]"/>
            <x15:cachedUniqueName index="506" name="[Range].[Kode Kabupaten].&amp;[9701]"/>
            <x15:cachedUniqueName index="507" name="[Range].[Kode Kabupaten].&amp;[9702]"/>
            <x15:cachedUniqueName index="508" name="[Range].[Kode Kabupaten].&amp;[9703]"/>
            <x15:cachedUniqueName index="509" name="[Range].[Kode Kabupaten].&amp;[9704]"/>
            <x15:cachedUniqueName index="510" name="[Range].[Kode Kabupaten].&amp;[9705]"/>
            <x15:cachedUniqueName index="511" name="[Range].[Kode Kabupaten].&amp;[9706]"/>
            <x15:cachedUniqueName index="512" name="[Range].[Kode Kabupaten].&amp;[9707]"/>
            <x15:cachedUniqueName index="513" name="[Range].[Kode Kabupaten].&amp;[9708]"/>
          </x15:cachedUniqueNames>
        </ext>
      </extLst>
    </cacheField>
    <cacheField name="[Range].[Kode Provinsi].[Kode Provinsi]" caption="Kode Provinsi" numFmtId="0" hierarchy="1" level="1">
      <sharedItems containsSemiMixedTypes="0" containsString="0" containsNumber="1" containsInteger="1" minValue="11" maxValue="97" count="38">
        <n v="11"/>
        <n v="12"/>
        <n v="13"/>
        <n v="14"/>
        <n v="15"/>
        <n v="16"/>
        <n v="17"/>
        <n v="18"/>
        <n v="19"/>
        <n v="21"/>
        <n v="31"/>
        <n v="32"/>
        <n v="33"/>
        <n v="34"/>
        <n v="35"/>
        <n v="36"/>
        <n v="51"/>
        <n v="52"/>
        <n v="53"/>
        <n v="61"/>
        <n v="62"/>
        <n v="63"/>
        <n v="64"/>
        <n v="65"/>
        <n v="71"/>
        <n v="72"/>
        <n v="73"/>
        <n v="74"/>
        <n v="75"/>
        <n v="76"/>
        <n v="81"/>
        <n v="82"/>
        <n v="91"/>
        <n v="92"/>
        <n v="94"/>
        <n v="95"/>
        <n v="96"/>
        <n v="97"/>
      </sharedItems>
      <extLst>
        <ext xmlns:x15="http://schemas.microsoft.com/office/spreadsheetml/2010/11/main" uri="{4F2E5C28-24EA-4eb8-9CBF-B6C8F9C3D259}">
          <x15:cachedUniqueNames>
            <x15:cachedUniqueName index="0" name="[Range].[Kode Provinsi].&amp;[11]"/>
            <x15:cachedUniqueName index="1" name="[Range].[Kode Provinsi].&amp;[12]"/>
            <x15:cachedUniqueName index="2" name="[Range].[Kode Provinsi].&amp;[13]"/>
            <x15:cachedUniqueName index="3" name="[Range].[Kode Provinsi].&amp;[14]"/>
            <x15:cachedUniqueName index="4" name="[Range].[Kode Provinsi].&amp;[15]"/>
            <x15:cachedUniqueName index="5" name="[Range].[Kode Provinsi].&amp;[16]"/>
            <x15:cachedUniqueName index="6" name="[Range].[Kode Provinsi].&amp;[17]"/>
            <x15:cachedUniqueName index="7" name="[Range].[Kode Provinsi].&amp;[18]"/>
            <x15:cachedUniqueName index="8" name="[Range].[Kode Provinsi].&amp;[19]"/>
            <x15:cachedUniqueName index="9" name="[Range].[Kode Provinsi].&amp;[21]"/>
            <x15:cachedUniqueName index="10" name="[Range].[Kode Provinsi].&amp;[31]"/>
            <x15:cachedUniqueName index="11" name="[Range].[Kode Provinsi].&amp;[32]"/>
            <x15:cachedUniqueName index="12" name="[Range].[Kode Provinsi].&amp;[33]"/>
            <x15:cachedUniqueName index="13" name="[Range].[Kode Provinsi].&amp;[34]"/>
            <x15:cachedUniqueName index="14" name="[Range].[Kode Provinsi].&amp;[35]"/>
            <x15:cachedUniqueName index="15" name="[Range].[Kode Provinsi].&amp;[36]"/>
            <x15:cachedUniqueName index="16" name="[Range].[Kode Provinsi].&amp;[51]"/>
            <x15:cachedUniqueName index="17" name="[Range].[Kode Provinsi].&amp;[52]"/>
            <x15:cachedUniqueName index="18" name="[Range].[Kode Provinsi].&amp;[53]"/>
            <x15:cachedUniqueName index="19" name="[Range].[Kode Provinsi].&amp;[61]"/>
            <x15:cachedUniqueName index="20" name="[Range].[Kode Provinsi].&amp;[62]"/>
            <x15:cachedUniqueName index="21" name="[Range].[Kode Provinsi].&amp;[63]"/>
            <x15:cachedUniqueName index="22" name="[Range].[Kode Provinsi].&amp;[64]"/>
            <x15:cachedUniqueName index="23" name="[Range].[Kode Provinsi].&amp;[65]"/>
            <x15:cachedUniqueName index="24" name="[Range].[Kode Provinsi].&amp;[71]"/>
            <x15:cachedUniqueName index="25" name="[Range].[Kode Provinsi].&amp;[72]"/>
            <x15:cachedUniqueName index="26" name="[Range].[Kode Provinsi].&amp;[73]"/>
            <x15:cachedUniqueName index="27" name="[Range].[Kode Provinsi].&amp;[74]"/>
            <x15:cachedUniqueName index="28" name="[Range].[Kode Provinsi].&amp;[75]"/>
            <x15:cachedUniqueName index="29" name="[Range].[Kode Provinsi].&amp;[76]"/>
            <x15:cachedUniqueName index="30" name="[Range].[Kode Provinsi].&amp;[81]"/>
            <x15:cachedUniqueName index="31" name="[Range].[Kode Provinsi].&amp;[82]"/>
            <x15:cachedUniqueName index="32" name="[Range].[Kode Provinsi].&amp;[91]"/>
            <x15:cachedUniqueName index="33" name="[Range].[Kode Provinsi].&amp;[92]"/>
            <x15:cachedUniqueName index="34" name="[Range].[Kode Provinsi].&amp;[94]"/>
            <x15:cachedUniqueName index="35" name="[Range].[Kode Provinsi].&amp;[95]"/>
            <x15:cachedUniqueName index="36" name="[Range].[Kode Provinsi].&amp;[96]"/>
            <x15:cachedUniqueName index="37" name="[Range].[Kode Provinsi].&amp;[97]"/>
          </x15:cachedUniqueNames>
        </ext>
      </extLst>
    </cacheField>
    <cacheField name="[Measures].[Sum of Tanaman Menghasilkan (Pohon)]" caption="Sum of Tanaman Menghasilkan (Pohon)" numFmtId="0" hierarchy="13" level="32767"/>
    <cacheField name="[Measures].[Sum of Produksi (Kuintal)]" caption="Sum of Produksi (Kuintal)" numFmtId="0" hierarchy="14" level="32767"/>
    <cacheField name="[Measures].[Sum of Produktivitas (Kuintal/Pohon)]" caption="Sum of Produktivitas (Kuintal/Pohon)" numFmtId="0" hierarchy="15" level="32767"/>
  </cacheFields>
  <cacheHierarchies count="17">
    <cacheHierarchy uniqueName="[Range].[No]" caption="No" attribute="1" defaultMemberUniqueName="[Range].[No].[All]" allUniqueName="[Range].[No].[All]" dimensionUniqueName="[Range]" displayFolder="" count="0" memberValueDatatype="20" unbalanced="0"/>
    <cacheHierarchy uniqueName="[Range].[Kode Provinsi]" caption="Kode Provinsi" attribute="1" defaultMemberUniqueName="[Range].[Kode Provinsi].[All]" allUniqueName="[Range].[Kode Provinsi].[All]" dimensionUniqueName="[Range]" displayFolder="" count="2" memberValueDatatype="20" unbalanced="0">
      <fieldsUsage count="2">
        <fieldUsage x="-1"/>
        <fieldUsage x="3"/>
      </fieldsUsage>
    </cacheHierarchy>
    <cacheHierarchy uniqueName="[Range].[Provinsi]" caption="Provinsi" attribute="1" defaultMemberUniqueName="[Range].[Provinsi].[All]" allUniqueName="[Range].[Provinsi].[All]" dimensionUniqueName="[Range]" displayFolder="" count="2" memberValueDatatype="130" unbalanced="0">
      <fieldsUsage count="2">
        <fieldUsage x="-1"/>
        <fieldUsage x="0"/>
      </fieldsUsage>
    </cacheHierarchy>
    <cacheHierarchy uniqueName="[Range].[Kode Kabupaten]" caption="Kode Kabupaten" attribute="1" defaultMemberUniqueName="[Range].[Kode Kabupaten].[All]" allUniqueName="[Range].[Kode Kabupaten].[All]" dimensionUniqueName="[Range]" displayFolder="" count="2" memberValueDatatype="20" unbalanced="0">
      <fieldsUsage count="2">
        <fieldUsage x="-1"/>
        <fieldUsage x="2"/>
      </fieldsUsage>
    </cacheHierarchy>
    <cacheHierarchy uniqueName="[Range].[Kabupaten]" caption="Kabupaten" attribute="1" defaultMemberUniqueName="[Range].[Kabupaten].[All]" allUniqueName="[Range].[Kabupaten].[All]" dimensionUniqueName="[Range]" displayFolder="" count="2" memberValueDatatype="130" unbalanced="0">
      <fieldsUsage count="2">
        <fieldUsage x="-1"/>
        <fieldUsage x="1"/>
      </fieldsUsage>
    </cacheHierarchy>
    <cacheHierarchy uniqueName="[Range].[Satuan]" caption="Satuan" attribute="1" defaultMemberUniqueName="[Range].[Satuan].[All]" allUniqueName="[Range].[Satuan].[All]" dimensionUniqueName="[Range]" displayFolder="" count="0" memberValueDatatype="130" unbalanced="0"/>
    <cacheHierarchy uniqueName="[Range].[Tanaman Menghasilkan (Pohon)]" caption="Tanaman Menghasilkan (Pohon)" attribute="1" defaultMemberUniqueName="[Range].[Tanaman Menghasilkan (Pohon)].[All]" allUniqueName="[Range].[Tanaman Menghasilkan (Pohon)].[All]" dimensionUniqueName="[Range]" displayFolder="" count="0" memberValueDatatype="20" unbalanced="0"/>
    <cacheHierarchy uniqueName="[Range].[Produksi (Kuintal)]" caption="Produksi (Kuintal)" attribute="1" defaultMemberUniqueName="[Range].[Produksi (Kuintal)].[All]" allUniqueName="[Range].[Produksi (Kuintal)].[All]" dimensionUniqueName="[Range]" displayFolder="" count="0" memberValueDatatype="5" unbalanced="0"/>
    <cacheHierarchy uniqueName="[Range].[Produktivitas (Kuintal/Pohon)]" caption="Produktivitas (Kuintal/Pohon)" attribute="1" defaultMemberUniqueName="[Range].[Produktivitas (Kuintal/Pohon)].[All]" allUniqueName="[Range].[Produktivitas (Kuintal/Pohon)].[All]" dimensionUniqueName="[Range]" displayFolder="" count="0" memberValueDatatype="5" unbalanced="0"/>
    <cacheHierarchy uniqueName="[Measures].[__XL_Count Range]" caption="__XL_Count Range" measure="1" displayFolder="" measureGroup="Range" count="0" hidden="1"/>
    <cacheHierarchy uniqueName="[Measures].[__No measures defined]" caption="__No measures defined" measure="1" displayFolder="" count="0" hidden="1"/>
    <cacheHierarchy uniqueName="[Measures].[Sum of Kode Kabupaten]" caption="Sum of Kode Kabupaten" measure="1" displayFolder="" measureGroup="Range" count="0" hidden="1">
      <extLst>
        <ext xmlns:x15="http://schemas.microsoft.com/office/spreadsheetml/2010/11/main" uri="{B97F6D7D-B522-45F9-BDA1-12C45D357490}">
          <x15:cacheHierarchy aggregatedColumn="3"/>
        </ext>
      </extLst>
    </cacheHierarchy>
    <cacheHierarchy uniqueName="[Measures].[Sum of Kode Provinsi]" caption="Sum of Kode Provinsi" measure="1" displayFolder="" measureGroup="Range" count="0" hidden="1">
      <extLst>
        <ext xmlns:x15="http://schemas.microsoft.com/office/spreadsheetml/2010/11/main" uri="{B97F6D7D-B522-45F9-BDA1-12C45D357490}">
          <x15:cacheHierarchy aggregatedColumn="1"/>
        </ext>
      </extLst>
    </cacheHierarchy>
    <cacheHierarchy uniqueName="[Measures].[Sum of Tanaman Menghasilkan (Pohon)]" caption="Sum of Tanaman Menghasilkan (Pohon)" measure="1" displayFolder="" measureGroup="Range" count="0" oneField="1" hidden="1">
      <fieldsUsage count="1">
        <fieldUsage x="4"/>
      </fieldsUsage>
      <extLst>
        <ext xmlns:x15="http://schemas.microsoft.com/office/spreadsheetml/2010/11/main" uri="{B97F6D7D-B522-45F9-BDA1-12C45D357490}">
          <x15:cacheHierarchy aggregatedColumn="6"/>
        </ext>
      </extLst>
    </cacheHierarchy>
    <cacheHierarchy uniqueName="[Measures].[Sum of Produksi (Kuintal)]" caption="Sum of Produksi (Kuintal)" measure="1" displayFolder="" measureGroup="Range" count="0" oneField="1" hidden="1">
      <fieldsUsage count="1">
        <fieldUsage x="5"/>
      </fieldsUsage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Sum of Produktivitas (Kuintal/Pohon)]" caption="Sum of Produktivitas (Kuintal/Pohon)" measure="1" displayFolder="" measureGroup="Range" count="0" oneField="1" hidden="1">
      <fieldsUsage count="1">
        <fieldUsage x="6"/>
      </fieldsUsage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Distinct Count of Produktivitas (Kuintal/Pohon)]" caption="Distinct Count of Produktivitas (Kuintal/Pohon)" measure="1" displayFolder="" measureGroup="Range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</cacheHierarchies>
  <kpis count="0"/>
  <dimensions count="2">
    <dimension measure="1" name="Measures" uniqueName="[Measures]" caption="Measures"/>
    <dimension name="Range" uniqueName="[Range]" caption="Range"/>
  </dimensions>
  <measureGroups count="1">
    <measureGroup name="Range" caption="Range"/>
  </measureGroups>
  <maps count="1">
    <map measureGroup="0" dimension="1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14">
  <r>
    <n v="1"/>
    <x v="0"/>
    <x v="0"/>
    <x v="0"/>
    <x v="0"/>
    <s v="Kuintal/Rumpun"/>
    <n v="4379"/>
    <n v="1425.5"/>
    <n v="0.33"/>
  </r>
  <r>
    <n v="2"/>
    <x v="0"/>
    <x v="0"/>
    <x v="1"/>
    <x v="1"/>
    <s v="Kuintal/Rumpun"/>
    <n v="200"/>
    <n v="200"/>
    <n v="1"/>
  </r>
  <r>
    <n v="3"/>
    <x v="0"/>
    <x v="0"/>
    <x v="2"/>
    <x v="2"/>
    <s v="Kuintal/Rumpun"/>
    <n v="15100"/>
    <n v="5792.75"/>
    <n v="0.38"/>
  </r>
  <r>
    <n v="4"/>
    <x v="0"/>
    <x v="0"/>
    <x v="3"/>
    <x v="3"/>
    <s v="Kuintal/Rumpun"/>
    <n v="16522"/>
    <n v="17953.599999999999"/>
    <n v="1.0900000000000001"/>
  </r>
  <r>
    <n v="5"/>
    <x v="0"/>
    <x v="0"/>
    <x v="4"/>
    <x v="4"/>
    <s v="Kuintal/Rumpun"/>
    <n v="92734"/>
    <n v="20998"/>
    <n v="0.23"/>
  </r>
  <r>
    <n v="6"/>
    <x v="0"/>
    <x v="0"/>
    <x v="5"/>
    <x v="5"/>
    <s v="Kuintal/Rumpun"/>
    <n v="45320"/>
    <n v="73465.8"/>
    <n v="1.62"/>
  </r>
  <r>
    <n v="7"/>
    <x v="0"/>
    <x v="0"/>
    <x v="6"/>
    <x v="6"/>
    <s v="Kuintal/Rumpun"/>
    <n v="1388"/>
    <n v="1456"/>
    <n v="1.05"/>
  </r>
  <r>
    <n v="8"/>
    <x v="0"/>
    <x v="0"/>
    <x v="7"/>
    <x v="7"/>
    <s v="Kuintal/Rumpun"/>
    <n v="93751"/>
    <n v="69399.12"/>
    <n v="0.74"/>
  </r>
  <r>
    <n v="9"/>
    <x v="0"/>
    <x v="0"/>
    <x v="8"/>
    <x v="8"/>
    <s v="Kuintal/Rumpun"/>
    <n v="120657"/>
    <n v="64727.8"/>
    <n v="0.54"/>
  </r>
  <r>
    <n v="10"/>
    <x v="0"/>
    <x v="0"/>
    <x v="9"/>
    <x v="9"/>
    <s v="Kuintal/Rumpun"/>
    <n v="63382"/>
    <n v="61323.7"/>
    <n v="0.97"/>
  </r>
  <r>
    <n v="11"/>
    <x v="0"/>
    <x v="0"/>
    <x v="10"/>
    <x v="10"/>
    <s v="Kuintal/Rumpun"/>
    <n v="63138"/>
    <n v="32754.5"/>
    <n v="0.52"/>
  </r>
  <r>
    <n v="12"/>
    <x v="0"/>
    <x v="0"/>
    <x v="11"/>
    <x v="11"/>
    <s v="Kuintal/Rumpun"/>
    <n v="10592"/>
    <n v="6841"/>
    <n v="0.65"/>
  </r>
  <r>
    <n v="13"/>
    <x v="0"/>
    <x v="0"/>
    <x v="12"/>
    <x v="12"/>
    <s v="Kuintal/Rumpun"/>
    <n v="13054"/>
    <n v="10798.73"/>
    <n v="0.83"/>
  </r>
  <r>
    <n v="14"/>
    <x v="0"/>
    <x v="0"/>
    <x v="13"/>
    <x v="13"/>
    <s v="Kuintal/Rumpun"/>
    <n v="7394"/>
    <n v="992.44"/>
    <n v="0.13"/>
  </r>
  <r>
    <n v="15"/>
    <x v="0"/>
    <x v="0"/>
    <x v="14"/>
    <x v="14"/>
    <s v="Kuintal/Rumpun"/>
    <n v="25971"/>
    <n v="8615.5"/>
    <n v="0.33"/>
  </r>
  <r>
    <n v="16"/>
    <x v="0"/>
    <x v="0"/>
    <x v="15"/>
    <x v="15"/>
    <s v="Kuintal/Rumpun"/>
    <n v="2048"/>
    <n v="2425.9499999999998"/>
    <n v="1.18"/>
  </r>
  <r>
    <n v="17"/>
    <x v="0"/>
    <x v="0"/>
    <x v="16"/>
    <x v="16"/>
    <s v="Kuintal/Rumpun"/>
    <n v="94005"/>
    <n v="556023.5"/>
    <n v="5.91"/>
  </r>
  <r>
    <n v="18"/>
    <x v="0"/>
    <x v="0"/>
    <x v="17"/>
    <x v="17"/>
    <s v="Kuintal/Rumpun"/>
    <n v="68876"/>
    <n v="54889"/>
    <n v="0.8"/>
  </r>
  <r>
    <n v="19"/>
    <x v="0"/>
    <x v="0"/>
    <x v="18"/>
    <x v="18"/>
    <s v="Kuintal/Rumpun"/>
    <n v="1595"/>
    <n v="610.70000000000005"/>
    <n v="0.38"/>
  </r>
  <r>
    <n v="20"/>
    <x v="0"/>
    <x v="0"/>
    <x v="19"/>
    <x v="19"/>
    <s v="Kuintal/Rumpun"/>
    <n v="24472"/>
    <n v="79678"/>
    <n v="3.26"/>
  </r>
  <r>
    <n v="21"/>
    <x v="0"/>
    <x v="0"/>
    <x v="20"/>
    <x v="20"/>
    <s v="Kuintal/Rumpun"/>
    <n v="2920"/>
    <n v="4173.5"/>
    <n v="1.43"/>
  </r>
  <r>
    <n v="22"/>
    <x v="0"/>
    <x v="0"/>
    <x v="21"/>
    <x v="21"/>
    <s v="Kuintal/Rumpun"/>
    <n v="2454"/>
    <n v="2368.9"/>
    <n v="0.97"/>
  </r>
  <r>
    <n v="23"/>
    <x v="0"/>
    <x v="0"/>
    <x v="22"/>
    <x v="22"/>
    <s v="Kuintal/Rumpun"/>
    <n v="14455"/>
    <n v="3743.9"/>
    <n v="0.26"/>
  </r>
  <r>
    <n v="24"/>
    <x v="1"/>
    <x v="1"/>
    <x v="23"/>
    <x v="23"/>
    <s v="Kuintal/Rumpun"/>
    <n v="400796"/>
    <n v="65580.350000000006"/>
    <n v="0.16"/>
  </r>
  <r>
    <n v="25"/>
    <x v="1"/>
    <x v="1"/>
    <x v="24"/>
    <x v="24"/>
    <s v="Kuintal/Rumpun"/>
    <n v="7730"/>
    <n v="31049"/>
    <n v="4.0199999999999996"/>
  </r>
  <r>
    <n v="26"/>
    <x v="1"/>
    <x v="1"/>
    <x v="25"/>
    <x v="25"/>
    <s v="Kuintal/Rumpun"/>
    <n v="174301"/>
    <n v="45778.29"/>
    <n v="0.26"/>
  </r>
  <r>
    <n v="27"/>
    <x v="1"/>
    <x v="1"/>
    <x v="26"/>
    <x v="26"/>
    <s v="Kuintal/Rumpun"/>
    <n v="5205"/>
    <n v="6960"/>
    <n v="1.34"/>
  </r>
  <r>
    <n v="28"/>
    <x v="1"/>
    <x v="1"/>
    <x v="27"/>
    <x v="27"/>
    <s v="Kuintal/Rumpun"/>
    <n v="578372"/>
    <n v="267196.93"/>
    <n v="0.46"/>
  </r>
  <r>
    <n v="29"/>
    <x v="1"/>
    <x v="1"/>
    <x v="28"/>
    <x v="28"/>
    <s v="Kuintal/Rumpun"/>
    <n v="7254"/>
    <n v="5566.3"/>
    <n v="0.77"/>
  </r>
  <r>
    <n v="30"/>
    <x v="1"/>
    <x v="1"/>
    <x v="29"/>
    <x v="29"/>
    <s v="Kuintal/Rumpun"/>
    <n v="130"/>
    <n v="63.86"/>
    <n v="0.49"/>
  </r>
  <r>
    <n v="31"/>
    <x v="1"/>
    <x v="1"/>
    <x v="30"/>
    <x v="30"/>
    <s v="Kuintal/Rumpun"/>
    <n v="69697"/>
    <n v="30474"/>
    <n v="0.44"/>
  </r>
  <r>
    <n v="32"/>
    <x v="1"/>
    <x v="1"/>
    <x v="31"/>
    <x v="31"/>
    <s v="Kuintal/Rumpun"/>
    <n v="11829"/>
    <n v="18196"/>
    <n v="1.54"/>
  </r>
  <r>
    <n v="33"/>
    <x v="1"/>
    <x v="1"/>
    <x v="32"/>
    <x v="32"/>
    <s v="Kuintal/Rumpun"/>
    <n v="17260"/>
    <n v="8362"/>
    <n v="0.48"/>
  </r>
  <r>
    <n v="34"/>
    <x v="1"/>
    <x v="1"/>
    <x v="33"/>
    <x v="33"/>
    <s v="Kuintal/Rumpun"/>
    <n v="234432"/>
    <n v="159968.15"/>
    <n v="0.68"/>
  </r>
  <r>
    <n v="35"/>
    <x v="1"/>
    <x v="1"/>
    <x v="34"/>
    <x v="34"/>
    <s v="Kuintal/Rumpun"/>
    <n v="388144"/>
    <n v="115965"/>
    <n v="0.3"/>
  </r>
  <r>
    <n v="36"/>
    <x v="1"/>
    <x v="1"/>
    <x v="35"/>
    <x v="35"/>
    <s v="Kuintal/Rumpun"/>
    <n v="10645"/>
    <n v="30303"/>
    <n v="2.85"/>
  </r>
  <r>
    <n v="37"/>
    <x v="1"/>
    <x v="1"/>
    <x v="36"/>
    <x v="36"/>
    <s v="Kuintal/Rumpun"/>
    <n v="45107"/>
    <n v="9655.0499999999993"/>
    <n v="0.21"/>
  </r>
  <r>
    <n v="38"/>
    <x v="1"/>
    <x v="1"/>
    <x v="37"/>
    <x v="37"/>
    <s v="Kuintal/Rumpun"/>
    <n v="52881"/>
    <n v="27686"/>
    <n v="0.52"/>
  </r>
  <r>
    <n v="39"/>
    <x v="1"/>
    <x v="1"/>
    <x v="38"/>
    <x v="38"/>
    <s v="Kuintal/Rumpun"/>
    <n v="11292"/>
    <n v="3505"/>
    <n v="0.31"/>
  </r>
  <r>
    <n v="40"/>
    <x v="1"/>
    <x v="1"/>
    <x v="39"/>
    <x v="39"/>
    <s v="Kuintal/Rumpun"/>
    <n v="24418"/>
    <n v="10354.120000000001"/>
    <n v="0.42"/>
  </r>
  <r>
    <n v="41"/>
    <x v="1"/>
    <x v="1"/>
    <x v="40"/>
    <x v="40"/>
    <s v="Kuintal/Rumpun"/>
    <n v="135249"/>
    <n v="34505"/>
    <n v="0.26"/>
  </r>
  <r>
    <n v="42"/>
    <x v="1"/>
    <x v="1"/>
    <x v="41"/>
    <x v="41"/>
    <s v="Kuintal/Rumpun"/>
    <n v="20380"/>
    <n v="17661.82"/>
    <n v="0.87"/>
  </r>
  <r>
    <n v="43"/>
    <x v="1"/>
    <x v="1"/>
    <x v="42"/>
    <x v="42"/>
    <s v="Kuintal/Rumpun"/>
    <n v="4595"/>
    <n v="667"/>
    <n v="0.15"/>
  </r>
  <r>
    <n v="44"/>
    <x v="1"/>
    <x v="1"/>
    <x v="43"/>
    <x v="43"/>
    <s v="Kuintal/Rumpun"/>
    <n v="0"/>
    <n v="0"/>
    <n v="0"/>
  </r>
  <r>
    <n v="45"/>
    <x v="1"/>
    <x v="1"/>
    <x v="44"/>
    <x v="44"/>
    <s v="Kuintal/Rumpun"/>
    <n v="960"/>
    <n v="916"/>
    <n v="0.95"/>
  </r>
  <r>
    <n v="46"/>
    <x v="1"/>
    <x v="1"/>
    <x v="45"/>
    <x v="45"/>
    <s v="Kuintal/Rumpun"/>
    <n v="1390"/>
    <n v="2205"/>
    <n v="1.59"/>
  </r>
  <r>
    <n v="47"/>
    <x v="1"/>
    <x v="1"/>
    <x v="46"/>
    <x v="46"/>
    <s v="Kuintal/Rumpun"/>
    <n v="22133"/>
    <n v="10427.32"/>
    <n v="0.47"/>
  </r>
  <r>
    <n v="48"/>
    <x v="1"/>
    <x v="1"/>
    <x v="47"/>
    <x v="47"/>
    <s v="Kuintal/Rumpun"/>
    <n v="51693"/>
    <n v="4143.2"/>
    <n v="0.08"/>
  </r>
  <r>
    <n v="49"/>
    <x v="1"/>
    <x v="1"/>
    <x v="48"/>
    <x v="48"/>
    <s v="Kuintal/Rumpun"/>
    <n v="0"/>
    <n v="0"/>
    <n v="0"/>
  </r>
  <r>
    <n v="50"/>
    <x v="1"/>
    <x v="1"/>
    <x v="49"/>
    <x v="49"/>
    <s v="Kuintal/Rumpun"/>
    <n v="4686"/>
    <n v="2190.4"/>
    <n v="0.47"/>
  </r>
  <r>
    <n v="51"/>
    <x v="1"/>
    <x v="1"/>
    <x v="50"/>
    <x v="50"/>
    <s v="Kuintal/Rumpun"/>
    <n v="439"/>
    <n v="172"/>
    <n v="0.39"/>
  </r>
  <r>
    <n v="52"/>
    <x v="1"/>
    <x v="1"/>
    <x v="51"/>
    <x v="51"/>
    <s v="Kuintal/Rumpun"/>
    <n v="2958"/>
    <n v="1777.4"/>
    <n v="0.6"/>
  </r>
  <r>
    <n v="53"/>
    <x v="1"/>
    <x v="1"/>
    <x v="52"/>
    <x v="52"/>
    <s v="Kuintal/Rumpun"/>
    <n v="1335"/>
    <n v="1041"/>
    <n v="0.78"/>
  </r>
  <r>
    <n v="54"/>
    <x v="1"/>
    <x v="1"/>
    <x v="53"/>
    <x v="53"/>
    <s v="Kuintal/Rumpun"/>
    <n v="1149"/>
    <n v="901.9"/>
    <n v="0.78"/>
  </r>
  <r>
    <n v="55"/>
    <x v="1"/>
    <x v="1"/>
    <x v="54"/>
    <x v="54"/>
    <s v="Kuintal/Rumpun"/>
    <n v="3044"/>
    <n v="7280"/>
    <n v="2.39"/>
  </r>
  <r>
    <n v="56"/>
    <x v="1"/>
    <x v="1"/>
    <x v="55"/>
    <x v="55"/>
    <s v="Kuintal/Rumpun"/>
    <n v="13128"/>
    <n v="4605"/>
    <n v="0.35"/>
  </r>
  <r>
    <n v="57"/>
    <x v="2"/>
    <x v="2"/>
    <x v="56"/>
    <x v="56"/>
    <s v="Kuintal/Rumpun"/>
    <n v="201045"/>
    <n v="39934.94"/>
    <n v="0.2"/>
  </r>
  <r>
    <n v="58"/>
    <x v="2"/>
    <x v="2"/>
    <x v="57"/>
    <x v="57"/>
    <s v="Kuintal/Rumpun"/>
    <n v="133912"/>
    <n v="139178"/>
    <n v="1.04"/>
  </r>
  <r>
    <n v="59"/>
    <x v="2"/>
    <x v="2"/>
    <x v="58"/>
    <x v="58"/>
    <s v="Kuintal/Rumpun"/>
    <n v="78393"/>
    <n v="79858.320000000007"/>
    <n v="1.02"/>
  </r>
  <r>
    <n v="60"/>
    <x v="2"/>
    <x v="2"/>
    <x v="59"/>
    <x v="59"/>
    <s v="Kuintal/Rumpun"/>
    <n v="42696"/>
    <n v="10072.799999999999"/>
    <n v="0.24"/>
  </r>
  <r>
    <n v="61"/>
    <x v="2"/>
    <x v="2"/>
    <x v="60"/>
    <x v="60"/>
    <s v="Kuintal/Rumpun"/>
    <n v="64531"/>
    <n v="55437.29"/>
    <n v="0.86"/>
  </r>
  <r>
    <n v="62"/>
    <x v="2"/>
    <x v="2"/>
    <x v="61"/>
    <x v="61"/>
    <s v="Kuintal/Rumpun"/>
    <n v="252691"/>
    <n v="234275.67"/>
    <n v="0.93"/>
  </r>
  <r>
    <n v="63"/>
    <x v="2"/>
    <x v="2"/>
    <x v="62"/>
    <x v="62"/>
    <s v="Kuintal/Rumpun"/>
    <n v="302383"/>
    <n v="174214.78"/>
    <n v="0.57999999999999996"/>
  </r>
  <r>
    <n v="64"/>
    <x v="2"/>
    <x v="2"/>
    <x v="63"/>
    <x v="63"/>
    <s v="Kuintal/Rumpun"/>
    <n v="261089"/>
    <n v="527813"/>
    <n v="2.02"/>
  </r>
  <r>
    <n v="65"/>
    <x v="2"/>
    <x v="2"/>
    <x v="64"/>
    <x v="64"/>
    <s v="Kuintal/Rumpun"/>
    <n v="74047"/>
    <n v="36857.599999999999"/>
    <n v="0.5"/>
  </r>
  <r>
    <n v="66"/>
    <x v="2"/>
    <x v="2"/>
    <x v="65"/>
    <x v="65"/>
    <s v="Kuintal/Rumpun"/>
    <n v="9064"/>
    <n v="10721.2"/>
    <n v="1.18"/>
  </r>
  <r>
    <n v="67"/>
    <x v="2"/>
    <x v="2"/>
    <x v="66"/>
    <x v="66"/>
    <s v="Kuintal/Rumpun"/>
    <n v="7957"/>
    <n v="4579.5"/>
    <n v="0.57999999999999996"/>
  </r>
  <r>
    <n v="68"/>
    <x v="2"/>
    <x v="2"/>
    <x v="67"/>
    <x v="67"/>
    <s v="Kuintal/Rumpun"/>
    <n v="24183"/>
    <n v="11068.18"/>
    <n v="0.46"/>
  </r>
  <r>
    <n v="69"/>
    <x v="2"/>
    <x v="2"/>
    <x v="68"/>
    <x v="68"/>
    <s v="Kuintal/Rumpun"/>
    <n v="8945"/>
    <n v="13518.55"/>
    <n v="1.51"/>
  </r>
  <r>
    <n v="70"/>
    <x v="2"/>
    <x v="2"/>
    <x v="69"/>
    <x v="69"/>
    <s v="Kuintal/Rumpun"/>
    <n v="345"/>
    <n v="100.3"/>
    <n v="0.28999999999999998"/>
  </r>
  <r>
    <n v="71"/>
    <x v="2"/>
    <x v="2"/>
    <x v="70"/>
    <x v="70"/>
    <s v="Kuintal/Rumpun"/>
    <n v="8493"/>
    <n v="9583.9"/>
    <n v="1.1299999999999999"/>
  </r>
  <r>
    <n v="72"/>
    <x v="2"/>
    <x v="2"/>
    <x v="71"/>
    <x v="71"/>
    <s v="Kuintal/Rumpun"/>
    <n v="1175"/>
    <n v="1950.38"/>
    <n v="1.66"/>
  </r>
  <r>
    <n v="73"/>
    <x v="2"/>
    <x v="2"/>
    <x v="72"/>
    <x v="72"/>
    <s v="Kuintal/Rumpun"/>
    <n v="1760"/>
    <n v="2187"/>
    <n v="1.24"/>
  </r>
  <r>
    <n v="74"/>
    <x v="2"/>
    <x v="2"/>
    <x v="73"/>
    <x v="73"/>
    <s v="Kuintal/Rumpun"/>
    <n v="14114"/>
    <n v="29062.14"/>
    <n v="2.06"/>
  </r>
  <r>
    <n v="75"/>
    <x v="2"/>
    <x v="2"/>
    <x v="74"/>
    <x v="74"/>
    <s v="Kuintal/Rumpun"/>
    <n v="40544"/>
    <n v="18890.88"/>
    <n v="0.47"/>
  </r>
  <r>
    <n v="76"/>
    <x v="3"/>
    <x v="3"/>
    <x v="75"/>
    <x v="75"/>
    <s v="Kuintal/Rumpun"/>
    <n v="77834"/>
    <n v="18674"/>
    <n v="0.24"/>
  </r>
  <r>
    <n v="77"/>
    <x v="3"/>
    <x v="3"/>
    <x v="76"/>
    <x v="76"/>
    <s v="Kuintal/Rumpun"/>
    <n v="36277"/>
    <n v="3074.76"/>
    <n v="0.08"/>
  </r>
  <r>
    <n v="78"/>
    <x v="3"/>
    <x v="3"/>
    <x v="77"/>
    <x v="77"/>
    <s v="Kuintal/Rumpun"/>
    <n v="149862"/>
    <n v="29601.599999999999"/>
    <n v="0.2"/>
  </r>
  <r>
    <n v="79"/>
    <x v="3"/>
    <x v="3"/>
    <x v="78"/>
    <x v="78"/>
    <s v="Kuintal/Rumpun"/>
    <n v="17923"/>
    <n v="3543.81"/>
    <n v="0.2"/>
  </r>
  <r>
    <n v="80"/>
    <x v="3"/>
    <x v="3"/>
    <x v="79"/>
    <x v="79"/>
    <s v="Kuintal/Rumpun"/>
    <n v="34414"/>
    <n v="59476.35"/>
    <n v="1.73"/>
  </r>
  <r>
    <n v="81"/>
    <x v="3"/>
    <x v="3"/>
    <x v="80"/>
    <x v="80"/>
    <s v="Kuintal/Rumpun"/>
    <n v="152818"/>
    <n v="282883.40000000002"/>
    <n v="1.85"/>
  </r>
  <r>
    <n v="82"/>
    <x v="3"/>
    <x v="3"/>
    <x v="81"/>
    <x v="81"/>
    <s v="Kuintal/Rumpun"/>
    <n v="26038"/>
    <n v="5369.26"/>
    <n v="0.21"/>
  </r>
  <r>
    <n v="83"/>
    <x v="3"/>
    <x v="3"/>
    <x v="82"/>
    <x v="82"/>
    <s v="Kuintal/Rumpun"/>
    <n v="116647"/>
    <n v="19903"/>
    <n v="0.17"/>
  </r>
  <r>
    <n v="84"/>
    <x v="3"/>
    <x v="3"/>
    <x v="83"/>
    <x v="83"/>
    <s v="Kuintal/Rumpun"/>
    <n v="33420"/>
    <n v="11687.2"/>
    <n v="0.35"/>
  </r>
  <r>
    <n v="85"/>
    <x v="3"/>
    <x v="3"/>
    <x v="84"/>
    <x v="84"/>
    <s v="Kuintal/Rumpun"/>
    <n v="14715"/>
    <n v="2845"/>
    <n v="0.19"/>
  </r>
  <r>
    <n v="86"/>
    <x v="3"/>
    <x v="3"/>
    <x v="85"/>
    <x v="85"/>
    <s v="Kuintal/Rumpun"/>
    <n v="8453"/>
    <n v="6324.93"/>
    <n v="0.75"/>
  </r>
  <r>
    <n v="87"/>
    <x v="3"/>
    <x v="3"/>
    <x v="86"/>
    <x v="86"/>
    <s v="Kuintal/Rumpun"/>
    <n v="25079"/>
    <n v="5968.65"/>
    <n v="0.24"/>
  </r>
  <r>
    <n v="88"/>
    <x v="4"/>
    <x v="4"/>
    <x v="87"/>
    <x v="87"/>
    <s v="Kuintal/Rumpun"/>
    <n v="32773"/>
    <n v="26036.15"/>
    <n v="0.79"/>
  </r>
  <r>
    <n v="89"/>
    <x v="4"/>
    <x v="4"/>
    <x v="88"/>
    <x v="88"/>
    <s v="Kuintal/Rumpun"/>
    <n v="27467"/>
    <n v="29577"/>
    <n v="1.08"/>
  </r>
  <r>
    <n v="90"/>
    <x v="4"/>
    <x v="4"/>
    <x v="89"/>
    <x v="89"/>
    <s v="Kuintal/Rumpun"/>
    <n v="197025"/>
    <n v="71053.740000000005"/>
    <n v="0.36"/>
  </r>
  <r>
    <n v="91"/>
    <x v="4"/>
    <x v="4"/>
    <x v="90"/>
    <x v="90"/>
    <s v="Kuintal/Rumpun"/>
    <n v="27356"/>
    <n v="39707.9"/>
    <n v="1.45"/>
  </r>
  <r>
    <n v="92"/>
    <x v="4"/>
    <x v="4"/>
    <x v="91"/>
    <x v="91"/>
    <s v="Kuintal/Rumpun"/>
    <n v="146881"/>
    <n v="63786.400000000001"/>
    <n v="0.43"/>
  </r>
  <r>
    <n v="93"/>
    <x v="4"/>
    <x v="4"/>
    <x v="92"/>
    <x v="92"/>
    <s v="Kuintal/Rumpun"/>
    <n v="124964"/>
    <n v="130387"/>
    <n v="1.04"/>
  </r>
  <r>
    <n v="94"/>
    <x v="4"/>
    <x v="4"/>
    <x v="93"/>
    <x v="93"/>
    <s v="Kuintal/Rumpun"/>
    <n v="61405"/>
    <n v="42390.75"/>
    <n v="0.69"/>
  </r>
  <r>
    <n v="95"/>
    <x v="4"/>
    <x v="4"/>
    <x v="94"/>
    <x v="94"/>
    <s v="Kuintal/Rumpun"/>
    <n v="29433"/>
    <n v="12788.6"/>
    <n v="0.43"/>
  </r>
  <r>
    <n v="96"/>
    <x v="4"/>
    <x v="4"/>
    <x v="95"/>
    <x v="95"/>
    <s v="Kuintal/Rumpun"/>
    <n v="4599"/>
    <n v="6034.89"/>
    <n v="1.31"/>
  </r>
  <r>
    <n v="97"/>
    <x v="4"/>
    <x v="4"/>
    <x v="96"/>
    <x v="96"/>
    <s v="Kuintal/Rumpun"/>
    <n v="1268"/>
    <n v="1084.95"/>
    <n v="0.86"/>
  </r>
  <r>
    <n v="98"/>
    <x v="4"/>
    <x v="4"/>
    <x v="97"/>
    <x v="97"/>
    <s v="Kuintal/Rumpun"/>
    <n v="5884"/>
    <n v="4576.2"/>
    <n v="0.78"/>
  </r>
  <r>
    <n v="99"/>
    <x v="5"/>
    <x v="5"/>
    <x v="98"/>
    <x v="98"/>
    <s v="Kuintal/Rumpun"/>
    <n v="33393"/>
    <n v="54702.9"/>
    <n v="1.64"/>
  </r>
  <r>
    <n v="100"/>
    <x v="5"/>
    <x v="5"/>
    <x v="99"/>
    <x v="99"/>
    <s v="Kuintal/Rumpun"/>
    <n v="255274"/>
    <n v="143619"/>
    <n v="0.56000000000000005"/>
  </r>
  <r>
    <n v="101"/>
    <x v="5"/>
    <x v="5"/>
    <x v="100"/>
    <x v="100"/>
    <s v="Kuintal/Rumpun"/>
    <n v="211553"/>
    <n v="45827"/>
    <n v="0.22"/>
  </r>
  <r>
    <n v="102"/>
    <x v="5"/>
    <x v="5"/>
    <x v="101"/>
    <x v="101"/>
    <s v="Kuintal/Rumpun"/>
    <n v="22295"/>
    <n v="30932.94"/>
    <n v="1.39"/>
  </r>
  <r>
    <n v="103"/>
    <x v="5"/>
    <x v="5"/>
    <x v="102"/>
    <x v="102"/>
    <s v="Kuintal/Rumpun"/>
    <n v="42352"/>
    <n v="42888.49"/>
    <n v="1.01"/>
  </r>
  <r>
    <n v="104"/>
    <x v="5"/>
    <x v="5"/>
    <x v="103"/>
    <x v="103"/>
    <s v="Kuintal/Rumpun"/>
    <n v="44181"/>
    <n v="9662"/>
    <n v="0.22"/>
  </r>
  <r>
    <n v="105"/>
    <x v="5"/>
    <x v="5"/>
    <x v="104"/>
    <x v="104"/>
    <s v="Kuintal/Rumpun"/>
    <n v="62925"/>
    <n v="52568"/>
    <n v="0.84"/>
  </r>
  <r>
    <n v="106"/>
    <x v="5"/>
    <x v="5"/>
    <x v="105"/>
    <x v="105"/>
    <s v="Kuintal/Rumpun"/>
    <n v="357475"/>
    <n v="33420"/>
    <n v="0.09"/>
  </r>
  <r>
    <n v="107"/>
    <x v="5"/>
    <x v="5"/>
    <x v="106"/>
    <x v="106"/>
    <s v="Kuintal/Rumpun"/>
    <n v="2085389"/>
    <n v="2265289.4900000002"/>
    <n v="1.0900000000000001"/>
  </r>
  <r>
    <n v="108"/>
    <x v="5"/>
    <x v="5"/>
    <x v="107"/>
    <x v="107"/>
    <s v="Kuintal/Rumpun"/>
    <n v="84016"/>
    <n v="158034.20000000001"/>
    <n v="1.88"/>
  </r>
  <r>
    <n v="109"/>
    <x v="5"/>
    <x v="5"/>
    <x v="108"/>
    <x v="108"/>
    <s v="Kuintal/Rumpun"/>
    <n v="10292"/>
    <n v="10995.2"/>
    <n v="1.07"/>
  </r>
  <r>
    <n v="110"/>
    <x v="5"/>
    <x v="5"/>
    <x v="109"/>
    <x v="109"/>
    <s v="Kuintal/Rumpun"/>
    <n v="101537"/>
    <n v="13636.58"/>
    <n v="0.13"/>
  </r>
  <r>
    <n v="111"/>
    <x v="5"/>
    <x v="5"/>
    <x v="110"/>
    <x v="110"/>
    <s v="Kuintal/Rumpun"/>
    <n v="5619"/>
    <n v="2051"/>
    <n v="0.37"/>
  </r>
  <r>
    <n v="112"/>
    <x v="5"/>
    <x v="5"/>
    <x v="111"/>
    <x v="111"/>
    <s v="Kuintal/Rumpun"/>
    <n v="459"/>
    <n v="160.86000000000001"/>
    <n v="0.35"/>
  </r>
  <r>
    <n v="113"/>
    <x v="5"/>
    <x v="5"/>
    <x v="112"/>
    <x v="112"/>
    <s v="Kuintal/Rumpun"/>
    <n v="1406"/>
    <n v="895.79"/>
    <n v="0.64"/>
  </r>
  <r>
    <n v="114"/>
    <x v="5"/>
    <x v="5"/>
    <x v="113"/>
    <x v="113"/>
    <s v="Kuintal/Rumpun"/>
    <n v="2743"/>
    <n v="1249"/>
    <n v="0.46"/>
  </r>
  <r>
    <n v="115"/>
    <x v="5"/>
    <x v="5"/>
    <x v="114"/>
    <x v="114"/>
    <s v="Kuintal/Rumpun"/>
    <n v="9853"/>
    <n v="1975.74"/>
    <n v="0.2"/>
  </r>
  <r>
    <n v="116"/>
    <x v="6"/>
    <x v="6"/>
    <x v="115"/>
    <x v="115"/>
    <s v="Kuintal/Rumpun"/>
    <n v="17106"/>
    <n v="4383"/>
    <n v="0.26"/>
  </r>
  <r>
    <n v="117"/>
    <x v="6"/>
    <x v="6"/>
    <x v="116"/>
    <x v="116"/>
    <s v="Kuintal/Rumpun"/>
    <n v="65087"/>
    <n v="69088.3"/>
    <n v="1.06"/>
  </r>
  <r>
    <n v="118"/>
    <x v="6"/>
    <x v="6"/>
    <x v="117"/>
    <x v="117"/>
    <s v="Kuintal/Rumpun"/>
    <n v="74532"/>
    <n v="12161.28"/>
    <n v="0.16"/>
  </r>
  <r>
    <n v="119"/>
    <x v="6"/>
    <x v="6"/>
    <x v="118"/>
    <x v="118"/>
    <s v="Kuintal/Rumpun"/>
    <n v="10128"/>
    <n v="12191"/>
    <n v="1.2"/>
  </r>
  <r>
    <n v="120"/>
    <x v="6"/>
    <x v="6"/>
    <x v="119"/>
    <x v="119"/>
    <s v="Kuintal/Rumpun"/>
    <n v="11134"/>
    <n v="2969.8"/>
    <n v="0.27"/>
  </r>
  <r>
    <n v="121"/>
    <x v="6"/>
    <x v="6"/>
    <x v="120"/>
    <x v="120"/>
    <s v="Kuintal/Rumpun"/>
    <n v="3943"/>
    <n v="3273.5"/>
    <n v="0.83"/>
  </r>
  <r>
    <n v="122"/>
    <x v="6"/>
    <x v="6"/>
    <x v="121"/>
    <x v="121"/>
    <s v="Kuintal/Rumpun"/>
    <n v="5311"/>
    <n v="4211.3999999999996"/>
    <n v="0.79"/>
  </r>
  <r>
    <n v="123"/>
    <x v="6"/>
    <x v="6"/>
    <x v="122"/>
    <x v="122"/>
    <s v="Kuintal/Rumpun"/>
    <n v="43980"/>
    <n v="123705"/>
    <n v="2.81"/>
  </r>
  <r>
    <n v="124"/>
    <x v="6"/>
    <x v="6"/>
    <x v="123"/>
    <x v="123"/>
    <s v="Kuintal/Rumpun"/>
    <n v="5243"/>
    <n v="7281"/>
    <n v="1.39"/>
  </r>
  <r>
    <n v="125"/>
    <x v="6"/>
    <x v="6"/>
    <x v="124"/>
    <x v="124"/>
    <s v="Kuintal/Rumpun"/>
    <n v="1096"/>
    <n v="471.64"/>
    <n v="0.43"/>
  </r>
  <r>
    <n v="126"/>
    <x v="7"/>
    <x v="7"/>
    <x v="125"/>
    <x v="125"/>
    <s v="Kuintal/Rumpun"/>
    <n v="165196"/>
    <n v="140608.20000000001"/>
    <n v="0.85"/>
  </r>
  <r>
    <n v="127"/>
    <x v="7"/>
    <x v="7"/>
    <x v="126"/>
    <x v="126"/>
    <s v="Kuintal/Rumpun"/>
    <n v="276278"/>
    <n v="36375.800000000003"/>
    <n v="0.13"/>
  </r>
  <r>
    <n v="128"/>
    <x v="7"/>
    <x v="7"/>
    <x v="127"/>
    <x v="127"/>
    <s v="Kuintal/Rumpun"/>
    <n v="4519748"/>
    <n v="7559836.54"/>
    <n v="1.67"/>
  </r>
  <r>
    <n v="129"/>
    <x v="7"/>
    <x v="7"/>
    <x v="128"/>
    <x v="128"/>
    <s v="Kuintal/Rumpun"/>
    <n v="1126096"/>
    <n v="2355619.0499999998"/>
    <n v="2.09"/>
  </r>
  <r>
    <n v="130"/>
    <x v="7"/>
    <x v="7"/>
    <x v="129"/>
    <x v="129"/>
    <s v="Kuintal/Rumpun"/>
    <n v="1296138"/>
    <n v="1201601.81"/>
    <n v="0.93"/>
  </r>
  <r>
    <n v="131"/>
    <x v="7"/>
    <x v="7"/>
    <x v="130"/>
    <x v="130"/>
    <s v="Kuintal/Rumpun"/>
    <n v="62619"/>
    <n v="89073"/>
    <n v="1.42"/>
  </r>
  <r>
    <n v="132"/>
    <x v="7"/>
    <x v="7"/>
    <x v="131"/>
    <x v="131"/>
    <s v="Kuintal/Rumpun"/>
    <n v="140685"/>
    <n v="63423.46"/>
    <n v="0.45"/>
  </r>
  <r>
    <n v="133"/>
    <x v="7"/>
    <x v="7"/>
    <x v="132"/>
    <x v="132"/>
    <s v="Kuintal/Rumpun"/>
    <n v="45297"/>
    <n v="32697.72"/>
    <n v="0.72"/>
  </r>
  <r>
    <n v="134"/>
    <x v="7"/>
    <x v="7"/>
    <x v="133"/>
    <x v="133"/>
    <s v="Kuintal/Rumpun"/>
    <n v="2247321"/>
    <n v="4165898.5"/>
    <n v="1.85"/>
  </r>
  <r>
    <n v="135"/>
    <x v="7"/>
    <x v="7"/>
    <x v="134"/>
    <x v="134"/>
    <s v="Kuintal/Rumpun"/>
    <n v="42082"/>
    <n v="30584.9"/>
    <n v="0.73"/>
  </r>
  <r>
    <n v="136"/>
    <x v="7"/>
    <x v="7"/>
    <x v="135"/>
    <x v="135"/>
    <s v="Kuintal/Rumpun"/>
    <n v="45444"/>
    <n v="93817.75"/>
    <n v="2.06"/>
  </r>
  <r>
    <n v="137"/>
    <x v="7"/>
    <x v="7"/>
    <x v="136"/>
    <x v="136"/>
    <s v="Kuintal/Rumpun"/>
    <n v="39790"/>
    <n v="23801.07"/>
    <n v="0.6"/>
  </r>
  <r>
    <n v="138"/>
    <x v="7"/>
    <x v="7"/>
    <x v="137"/>
    <x v="137"/>
    <s v="Kuintal/Rumpun"/>
    <n v="70063"/>
    <n v="18637.73"/>
    <n v="0.27"/>
  </r>
  <r>
    <n v="139"/>
    <x v="7"/>
    <x v="7"/>
    <x v="138"/>
    <x v="138"/>
    <s v="Kuintal/Rumpun"/>
    <n v="9993"/>
    <n v="6048"/>
    <n v="0.61"/>
  </r>
  <r>
    <n v="140"/>
    <x v="7"/>
    <x v="7"/>
    <x v="139"/>
    <x v="139"/>
    <s v="Kuintal/Rumpun"/>
    <n v="2429"/>
    <n v="5256.15"/>
    <n v="2.16"/>
  </r>
  <r>
    <n v="141"/>
    <x v="8"/>
    <x v="8"/>
    <x v="140"/>
    <x v="140"/>
    <s v="Kuintal/Rumpun"/>
    <n v="13507"/>
    <n v="8886.1299999999992"/>
    <n v="0.66"/>
  </r>
  <r>
    <n v="142"/>
    <x v="8"/>
    <x v="8"/>
    <x v="141"/>
    <x v="141"/>
    <s v="Kuintal/Rumpun"/>
    <n v="8266"/>
    <n v="2989.4"/>
    <n v="0.36"/>
  </r>
  <r>
    <n v="143"/>
    <x v="8"/>
    <x v="8"/>
    <x v="142"/>
    <x v="142"/>
    <s v="Kuintal/Rumpun"/>
    <n v="4335"/>
    <n v="4729.5"/>
    <n v="1.0900000000000001"/>
  </r>
  <r>
    <n v="144"/>
    <x v="8"/>
    <x v="8"/>
    <x v="143"/>
    <x v="143"/>
    <s v="Kuintal/Rumpun"/>
    <n v="5952"/>
    <n v="2615.11"/>
    <n v="0.44"/>
  </r>
  <r>
    <n v="145"/>
    <x v="8"/>
    <x v="8"/>
    <x v="144"/>
    <x v="144"/>
    <s v="Kuintal/Rumpun"/>
    <n v="9473"/>
    <n v="7198.07"/>
    <n v="0.76"/>
  </r>
  <r>
    <n v="146"/>
    <x v="8"/>
    <x v="8"/>
    <x v="145"/>
    <x v="145"/>
    <s v="Kuintal/Rumpun"/>
    <n v="12124"/>
    <n v="1954.9"/>
    <n v="0.16"/>
  </r>
  <r>
    <n v="147"/>
    <x v="8"/>
    <x v="8"/>
    <x v="146"/>
    <x v="146"/>
    <s v="Kuintal/Rumpun"/>
    <n v="5012"/>
    <n v="1270"/>
    <n v="0.25"/>
  </r>
  <r>
    <n v="148"/>
    <x v="9"/>
    <x v="9"/>
    <x v="147"/>
    <x v="147"/>
    <s v="Kuintal/Rumpun"/>
    <n v="9202"/>
    <n v="2551.33"/>
    <n v="0.28000000000000003"/>
  </r>
  <r>
    <n v="149"/>
    <x v="9"/>
    <x v="9"/>
    <x v="148"/>
    <x v="148"/>
    <s v="Kuintal/Rumpun"/>
    <n v="34790"/>
    <n v="13986.84"/>
    <n v="0.4"/>
  </r>
  <r>
    <n v="150"/>
    <x v="9"/>
    <x v="9"/>
    <x v="149"/>
    <x v="149"/>
    <s v="Kuintal/Rumpun"/>
    <n v="4308"/>
    <n v="1043.5999999999999"/>
    <n v="0.24"/>
  </r>
  <r>
    <n v="151"/>
    <x v="9"/>
    <x v="9"/>
    <x v="150"/>
    <x v="150"/>
    <s v="Kuintal/Rumpun"/>
    <n v="5470"/>
    <n v="2375.62"/>
    <n v="0.43"/>
  </r>
  <r>
    <n v="152"/>
    <x v="9"/>
    <x v="9"/>
    <x v="151"/>
    <x v="151"/>
    <s v="Kuintal/Rumpun"/>
    <n v="2264"/>
    <n v="276.10000000000002"/>
    <n v="0.12"/>
  </r>
  <r>
    <n v="153"/>
    <x v="9"/>
    <x v="9"/>
    <x v="152"/>
    <x v="152"/>
    <s v="Kuintal/Rumpun"/>
    <n v="22076"/>
    <n v="34000.519999999997"/>
    <n v="1.54"/>
  </r>
  <r>
    <n v="154"/>
    <x v="9"/>
    <x v="9"/>
    <x v="153"/>
    <x v="153"/>
    <s v="Kuintal/Rumpun"/>
    <n v="240"/>
    <n v="162.19999999999999"/>
    <n v="0.68"/>
  </r>
  <r>
    <n v="155"/>
    <x v="10"/>
    <x v="10"/>
    <x v="154"/>
    <x v="154"/>
    <s v="Kuintal/Rumpun"/>
    <n v="1687"/>
    <n v="375.25"/>
    <n v="0.22"/>
  </r>
  <r>
    <n v="156"/>
    <x v="10"/>
    <x v="10"/>
    <x v="155"/>
    <x v="155"/>
    <s v="Kuintal/Rumpun"/>
    <n v="1056"/>
    <n v="175.47"/>
    <n v="0.17"/>
  </r>
  <r>
    <n v="157"/>
    <x v="10"/>
    <x v="10"/>
    <x v="156"/>
    <x v="156"/>
    <s v="Kuintal/Rumpun"/>
    <n v="805780"/>
    <n v="119370.73"/>
    <n v="0.15"/>
  </r>
  <r>
    <n v="158"/>
    <x v="10"/>
    <x v="10"/>
    <x v="157"/>
    <x v="157"/>
    <s v="Kuintal/Rumpun"/>
    <n v="157"/>
    <n v="27.72"/>
    <n v="0.18"/>
  </r>
  <r>
    <n v="159"/>
    <x v="10"/>
    <x v="10"/>
    <x v="158"/>
    <x v="158"/>
    <s v="Kuintal/Rumpun"/>
    <n v="1012"/>
    <n v="153.52000000000001"/>
    <n v="0.15"/>
  </r>
  <r>
    <n v="160"/>
    <x v="10"/>
    <x v="10"/>
    <x v="159"/>
    <x v="159"/>
    <s v="Kuintal/Rumpun"/>
    <n v="1224"/>
    <n v="645.54999999999995"/>
    <n v="0.53"/>
  </r>
  <r>
    <n v="161"/>
    <x v="11"/>
    <x v="11"/>
    <x v="160"/>
    <x v="160"/>
    <s v="Kuintal/Rumpun"/>
    <n v="622810"/>
    <n v="336754.11"/>
    <n v="0.54"/>
  </r>
  <r>
    <n v="162"/>
    <x v="11"/>
    <x v="11"/>
    <x v="161"/>
    <x v="161"/>
    <s v="Kuintal/Rumpun"/>
    <n v="2807955"/>
    <n v="1213263.05"/>
    <n v="0.43"/>
  </r>
  <r>
    <n v="163"/>
    <x v="11"/>
    <x v="11"/>
    <x v="162"/>
    <x v="162"/>
    <s v="Kuintal/Rumpun"/>
    <n v="5001158"/>
    <n v="3399393"/>
    <n v="0.68"/>
  </r>
  <r>
    <n v="164"/>
    <x v="11"/>
    <x v="11"/>
    <x v="163"/>
    <x v="163"/>
    <s v="Kuintal/Rumpun"/>
    <n v="165206"/>
    <n v="276598"/>
    <n v="1.67"/>
  </r>
  <r>
    <n v="165"/>
    <x v="11"/>
    <x v="11"/>
    <x v="164"/>
    <x v="164"/>
    <s v="Kuintal/Rumpun"/>
    <n v="1029036"/>
    <n v="618500"/>
    <n v="0.6"/>
  </r>
  <r>
    <n v="166"/>
    <x v="11"/>
    <x v="11"/>
    <x v="165"/>
    <x v="165"/>
    <s v="Kuintal/Rumpun"/>
    <n v="3565746"/>
    <n v="1030164.72"/>
    <n v="0.28999999999999998"/>
  </r>
  <r>
    <n v="167"/>
    <x v="11"/>
    <x v="11"/>
    <x v="166"/>
    <x v="166"/>
    <s v="Kuintal/Rumpun"/>
    <n v="633943"/>
    <n v="729559"/>
    <n v="1.1499999999999999"/>
  </r>
  <r>
    <n v="168"/>
    <x v="11"/>
    <x v="11"/>
    <x v="167"/>
    <x v="167"/>
    <s v="Kuintal/Rumpun"/>
    <n v="873625"/>
    <n v="297242"/>
    <n v="0.34"/>
  </r>
  <r>
    <n v="169"/>
    <x v="11"/>
    <x v="11"/>
    <x v="168"/>
    <x v="168"/>
    <s v="Kuintal/Rumpun"/>
    <n v="191981"/>
    <n v="58541.279999999999"/>
    <n v="0.3"/>
  </r>
  <r>
    <n v="170"/>
    <x v="11"/>
    <x v="11"/>
    <x v="169"/>
    <x v="169"/>
    <s v="Kuintal/Rumpun"/>
    <n v="749482"/>
    <n v="445757.79"/>
    <n v="0.59"/>
  </r>
  <r>
    <n v="171"/>
    <x v="11"/>
    <x v="11"/>
    <x v="170"/>
    <x v="170"/>
    <s v="Kuintal/Rumpun"/>
    <n v="1695999"/>
    <n v="884098.59"/>
    <n v="0.52"/>
  </r>
  <r>
    <n v="172"/>
    <x v="11"/>
    <x v="11"/>
    <x v="171"/>
    <x v="171"/>
    <s v="Kuintal/Rumpun"/>
    <n v="100392"/>
    <n v="89756.31"/>
    <n v="0.89"/>
  </r>
  <r>
    <n v="173"/>
    <x v="11"/>
    <x v="11"/>
    <x v="172"/>
    <x v="172"/>
    <s v="Kuintal/Rumpun"/>
    <n v="768508"/>
    <n v="808207.33"/>
    <n v="1.05"/>
  </r>
  <r>
    <n v="174"/>
    <x v="11"/>
    <x v="11"/>
    <x v="173"/>
    <x v="173"/>
    <s v="Kuintal/Rumpun"/>
    <n v="1431633"/>
    <n v="1564293.1"/>
    <n v="1.0900000000000001"/>
  </r>
  <r>
    <n v="175"/>
    <x v="11"/>
    <x v="11"/>
    <x v="174"/>
    <x v="174"/>
    <s v="Kuintal/Rumpun"/>
    <n v="124474"/>
    <n v="76313.149999999994"/>
    <n v="0.61"/>
  </r>
  <r>
    <n v="176"/>
    <x v="11"/>
    <x v="11"/>
    <x v="175"/>
    <x v="175"/>
    <s v="Kuintal/Rumpun"/>
    <n v="111790"/>
    <n v="50073.82"/>
    <n v="0.45"/>
  </r>
  <r>
    <n v="177"/>
    <x v="11"/>
    <x v="11"/>
    <x v="176"/>
    <x v="176"/>
    <s v="Kuintal/Rumpun"/>
    <n v="237266"/>
    <n v="396891.78"/>
    <n v="1.67"/>
  </r>
  <r>
    <n v="178"/>
    <x v="11"/>
    <x v="11"/>
    <x v="177"/>
    <x v="177"/>
    <s v="Kuintal/Rumpun"/>
    <n v="94280"/>
    <n v="22134"/>
    <n v="0.23"/>
  </r>
  <r>
    <n v="179"/>
    <x v="11"/>
    <x v="11"/>
    <x v="178"/>
    <x v="178"/>
    <s v="Kuintal/Rumpun"/>
    <n v="4194"/>
    <n v="2992"/>
    <n v="0.71"/>
  </r>
  <r>
    <n v="180"/>
    <x v="11"/>
    <x v="11"/>
    <x v="179"/>
    <x v="179"/>
    <s v="Kuintal/Rumpun"/>
    <n v="550"/>
    <n v="333"/>
    <n v="0.61"/>
  </r>
  <r>
    <n v="181"/>
    <x v="11"/>
    <x v="11"/>
    <x v="180"/>
    <x v="180"/>
    <s v="Kuintal/Rumpun"/>
    <n v="3515"/>
    <n v="744"/>
    <n v="0.21"/>
  </r>
  <r>
    <n v="182"/>
    <x v="11"/>
    <x v="11"/>
    <x v="181"/>
    <x v="181"/>
    <s v="Kuintal/Rumpun"/>
    <n v="565"/>
    <n v="149.93"/>
    <n v="0.27"/>
  </r>
  <r>
    <n v="183"/>
    <x v="11"/>
    <x v="11"/>
    <x v="182"/>
    <x v="182"/>
    <s v="Kuintal/Rumpun"/>
    <n v="29246"/>
    <n v="27678"/>
    <n v="0.95"/>
  </r>
  <r>
    <n v="184"/>
    <x v="11"/>
    <x v="11"/>
    <x v="183"/>
    <x v="183"/>
    <s v="Kuintal/Rumpun"/>
    <n v="4755"/>
    <n v="2072.56"/>
    <n v="0.44"/>
  </r>
  <r>
    <n v="185"/>
    <x v="11"/>
    <x v="11"/>
    <x v="184"/>
    <x v="184"/>
    <s v="Kuintal/Rumpun"/>
    <n v="2300"/>
    <n v="1243"/>
    <n v="0.54"/>
  </r>
  <r>
    <n v="186"/>
    <x v="11"/>
    <x v="11"/>
    <x v="185"/>
    <x v="185"/>
    <s v="Kuintal/Rumpun"/>
    <n v="8715"/>
    <n v="2517.3200000000002"/>
    <n v="0.28999999999999998"/>
  </r>
  <r>
    <n v="187"/>
    <x v="11"/>
    <x v="11"/>
    <x v="186"/>
    <x v="186"/>
    <s v="Kuintal/Rumpun"/>
    <n v="40952"/>
    <n v="22828"/>
    <n v="0.56000000000000005"/>
  </r>
  <r>
    <n v="188"/>
    <x v="12"/>
    <x v="12"/>
    <x v="187"/>
    <x v="187"/>
    <s v="Kuintal/Rumpun"/>
    <n v="450711"/>
    <n v="493033.04"/>
    <n v="1.0900000000000001"/>
  </r>
  <r>
    <n v="189"/>
    <x v="12"/>
    <x v="12"/>
    <x v="188"/>
    <x v="188"/>
    <s v="Kuintal/Rumpun"/>
    <n v="379317"/>
    <n v="337796.91"/>
    <n v="0.89"/>
  </r>
  <r>
    <n v="190"/>
    <x v="12"/>
    <x v="12"/>
    <x v="189"/>
    <x v="189"/>
    <s v="Kuintal/Rumpun"/>
    <n v="173558"/>
    <n v="126938"/>
    <n v="0.73"/>
  </r>
  <r>
    <n v="191"/>
    <x v="12"/>
    <x v="12"/>
    <x v="190"/>
    <x v="190"/>
    <s v="Kuintal/Rumpun"/>
    <n v="176569"/>
    <n v="247233.17"/>
    <n v="1.4"/>
  </r>
  <r>
    <n v="192"/>
    <x v="12"/>
    <x v="12"/>
    <x v="191"/>
    <x v="191"/>
    <s v="Kuintal/Rumpun"/>
    <n v="241223"/>
    <n v="121146.77"/>
    <n v="0.5"/>
  </r>
  <r>
    <n v="193"/>
    <x v="12"/>
    <x v="12"/>
    <x v="192"/>
    <x v="192"/>
    <s v="Kuintal/Rumpun"/>
    <n v="192475"/>
    <n v="79018.55"/>
    <n v="0.41"/>
  </r>
  <r>
    <n v="194"/>
    <x v="12"/>
    <x v="12"/>
    <x v="193"/>
    <x v="193"/>
    <s v="Kuintal/Rumpun"/>
    <n v="771413"/>
    <n v="463363.27"/>
    <n v="0.6"/>
  </r>
  <r>
    <n v="195"/>
    <x v="12"/>
    <x v="12"/>
    <x v="194"/>
    <x v="194"/>
    <s v="Kuintal/Rumpun"/>
    <n v="176245"/>
    <n v="130715.67"/>
    <n v="0.74"/>
  </r>
  <r>
    <n v="196"/>
    <x v="12"/>
    <x v="12"/>
    <x v="195"/>
    <x v="195"/>
    <s v="Kuintal/Rumpun"/>
    <n v="377856"/>
    <n v="278529.71000000002"/>
    <n v="0.74"/>
  </r>
  <r>
    <n v="197"/>
    <x v="12"/>
    <x v="12"/>
    <x v="196"/>
    <x v="196"/>
    <s v="Kuintal/Rumpun"/>
    <n v="143338"/>
    <n v="146726.37"/>
    <n v="1.02"/>
  </r>
  <r>
    <n v="198"/>
    <x v="12"/>
    <x v="12"/>
    <x v="197"/>
    <x v="197"/>
    <s v="Kuintal/Rumpun"/>
    <n v="137066"/>
    <n v="120692.45"/>
    <n v="0.88"/>
  </r>
  <r>
    <n v="199"/>
    <x v="12"/>
    <x v="12"/>
    <x v="198"/>
    <x v="198"/>
    <s v="Kuintal/Rumpun"/>
    <n v="312834"/>
    <n v="257010.4"/>
    <n v="0.82"/>
  </r>
  <r>
    <n v="200"/>
    <x v="12"/>
    <x v="12"/>
    <x v="199"/>
    <x v="199"/>
    <s v="Kuintal/Rumpun"/>
    <n v="205107"/>
    <n v="170272.75"/>
    <n v="0.83"/>
  </r>
  <r>
    <n v="201"/>
    <x v="12"/>
    <x v="12"/>
    <x v="200"/>
    <x v="200"/>
    <s v="Kuintal/Rumpun"/>
    <n v="580820"/>
    <n v="440521.3"/>
    <n v="0.76"/>
  </r>
  <r>
    <n v="202"/>
    <x v="12"/>
    <x v="12"/>
    <x v="201"/>
    <x v="201"/>
    <s v="Kuintal/Rumpun"/>
    <n v="1056637"/>
    <n v="836760.26"/>
    <n v="0.79"/>
  </r>
  <r>
    <n v="203"/>
    <x v="12"/>
    <x v="12"/>
    <x v="202"/>
    <x v="202"/>
    <s v="Kuintal/Rumpun"/>
    <n v="721803"/>
    <n v="258372.2"/>
    <n v="0.36"/>
  </r>
  <r>
    <n v="204"/>
    <x v="12"/>
    <x v="12"/>
    <x v="203"/>
    <x v="203"/>
    <s v="Kuintal/Rumpun"/>
    <n v="591480"/>
    <n v="571349.21"/>
    <n v="0.97"/>
  </r>
  <r>
    <n v="205"/>
    <x v="12"/>
    <x v="12"/>
    <x v="204"/>
    <x v="204"/>
    <s v="Kuintal/Rumpun"/>
    <n v="836632"/>
    <n v="557015.12"/>
    <n v="0.67"/>
  </r>
  <r>
    <n v="206"/>
    <x v="12"/>
    <x v="12"/>
    <x v="205"/>
    <x v="205"/>
    <s v="Kuintal/Rumpun"/>
    <n v="183559"/>
    <n v="177771.13"/>
    <n v="0.97"/>
  </r>
  <r>
    <n v="207"/>
    <x v="12"/>
    <x v="12"/>
    <x v="206"/>
    <x v="206"/>
    <s v="Kuintal/Rumpun"/>
    <n v="187791"/>
    <n v="418174.91"/>
    <n v="2.23"/>
  </r>
  <r>
    <n v="208"/>
    <x v="12"/>
    <x v="12"/>
    <x v="207"/>
    <x v="207"/>
    <s v="Kuintal/Rumpun"/>
    <n v="734980"/>
    <n v="967979.59"/>
    <n v="1.32"/>
  </r>
  <r>
    <n v="209"/>
    <x v="12"/>
    <x v="12"/>
    <x v="208"/>
    <x v="208"/>
    <s v="Kuintal/Rumpun"/>
    <n v="289635"/>
    <n v="177949"/>
    <n v="0.61"/>
  </r>
  <r>
    <n v="210"/>
    <x v="12"/>
    <x v="12"/>
    <x v="209"/>
    <x v="209"/>
    <s v="Kuintal/Rumpun"/>
    <n v="160287"/>
    <n v="159288.62"/>
    <n v="0.99"/>
  </r>
  <r>
    <n v="211"/>
    <x v="12"/>
    <x v="12"/>
    <x v="210"/>
    <x v="210"/>
    <s v="Kuintal/Rumpun"/>
    <n v="356145"/>
    <n v="207211.62"/>
    <n v="0.57999999999999996"/>
  </r>
  <r>
    <n v="212"/>
    <x v="12"/>
    <x v="12"/>
    <x v="211"/>
    <x v="211"/>
    <s v="Kuintal/Rumpun"/>
    <n v="268963"/>
    <n v="175398.13"/>
    <n v="0.65"/>
  </r>
  <r>
    <n v="213"/>
    <x v="12"/>
    <x v="12"/>
    <x v="212"/>
    <x v="212"/>
    <s v="Kuintal/Rumpun"/>
    <n v="481030"/>
    <n v="234539.92"/>
    <n v="0.49"/>
  </r>
  <r>
    <n v="214"/>
    <x v="12"/>
    <x v="12"/>
    <x v="213"/>
    <x v="213"/>
    <s v="Kuintal/Rumpun"/>
    <n v="258358"/>
    <n v="688947.4"/>
    <n v="2.67"/>
  </r>
  <r>
    <n v="215"/>
    <x v="12"/>
    <x v="12"/>
    <x v="214"/>
    <x v="214"/>
    <s v="Kuintal/Rumpun"/>
    <n v="75235"/>
    <n v="45668.93"/>
    <n v="0.61"/>
  </r>
  <r>
    <n v="216"/>
    <x v="12"/>
    <x v="12"/>
    <x v="215"/>
    <x v="215"/>
    <s v="Kuintal/Rumpun"/>
    <n v="228462"/>
    <n v="112992.27"/>
    <n v="0.49"/>
  </r>
  <r>
    <n v="217"/>
    <x v="12"/>
    <x v="12"/>
    <x v="216"/>
    <x v="216"/>
    <s v="Kuintal/Rumpun"/>
    <n v="7535"/>
    <n v="1171.53"/>
    <n v="0.16"/>
  </r>
  <r>
    <n v="218"/>
    <x v="12"/>
    <x v="12"/>
    <x v="217"/>
    <x v="217"/>
    <s v="Kuintal/Rumpun"/>
    <n v="4571"/>
    <n v="596.79999999999995"/>
    <n v="0.13"/>
  </r>
  <r>
    <n v="219"/>
    <x v="12"/>
    <x v="12"/>
    <x v="218"/>
    <x v="218"/>
    <s v="Kuintal/Rumpun"/>
    <n v="53325"/>
    <n v="22839.75"/>
    <n v="0.43"/>
  </r>
  <r>
    <n v="220"/>
    <x v="12"/>
    <x v="12"/>
    <x v="219"/>
    <x v="219"/>
    <s v="Kuintal/Rumpun"/>
    <n v="391712"/>
    <n v="114110.55"/>
    <n v="0.28999999999999998"/>
  </r>
  <r>
    <n v="221"/>
    <x v="12"/>
    <x v="12"/>
    <x v="220"/>
    <x v="220"/>
    <s v="Kuintal/Rumpun"/>
    <n v="4100"/>
    <n v="961.39"/>
    <n v="0.23"/>
  </r>
  <r>
    <n v="222"/>
    <x v="12"/>
    <x v="12"/>
    <x v="221"/>
    <x v="221"/>
    <s v="Kuintal/Rumpun"/>
    <n v="2520"/>
    <n v="1164.2"/>
    <n v="0.46"/>
  </r>
  <r>
    <n v="223"/>
    <x v="13"/>
    <x v="13"/>
    <x v="222"/>
    <x v="222"/>
    <s v="Kuintal/Rumpun"/>
    <n v="407852"/>
    <n v="570389.24"/>
    <n v="1.4"/>
  </r>
  <r>
    <n v="224"/>
    <x v="13"/>
    <x v="13"/>
    <x v="223"/>
    <x v="223"/>
    <s v="Kuintal/Rumpun"/>
    <n v="468779"/>
    <n v="178778.58"/>
    <n v="0.38"/>
  </r>
  <r>
    <n v="225"/>
    <x v="13"/>
    <x v="13"/>
    <x v="224"/>
    <x v="224"/>
    <s v="Kuintal/Rumpun"/>
    <n v="394023"/>
    <n v="215698.41"/>
    <n v="0.55000000000000004"/>
  </r>
  <r>
    <n v="226"/>
    <x v="13"/>
    <x v="13"/>
    <x v="225"/>
    <x v="225"/>
    <s v="Kuintal/Rumpun"/>
    <n v="258246"/>
    <n v="42126.17"/>
    <n v="0.16"/>
  </r>
  <r>
    <n v="227"/>
    <x v="13"/>
    <x v="13"/>
    <x v="226"/>
    <x v="226"/>
    <s v="Kuintal/Rumpun"/>
    <n v="2932"/>
    <n v="802.91"/>
    <n v="0.27"/>
  </r>
  <r>
    <n v="228"/>
    <x v="14"/>
    <x v="14"/>
    <x v="227"/>
    <x v="227"/>
    <s v="Kuintal/Rumpun"/>
    <n v="411713"/>
    <n v="273774.62"/>
    <n v="0.66"/>
  </r>
  <r>
    <n v="229"/>
    <x v="14"/>
    <x v="14"/>
    <x v="228"/>
    <x v="228"/>
    <s v="Kuintal/Rumpun"/>
    <n v="618487"/>
    <n v="587384.88"/>
    <n v="0.95"/>
  </r>
  <r>
    <n v="230"/>
    <x v="14"/>
    <x v="14"/>
    <x v="229"/>
    <x v="229"/>
    <s v="Kuintal/Rumpun"/>
    <n v="542516"/>
    <n v="305544.55"/>
    <n v="0.56000000000000005"/>
  </r>
  <r>
    <n v="231"/>
    <x v="14"/>
    <x v="14"/>
    <x v="230"/>
    <x v="230"/>
    <s v="Kuintal/Rumpun"/>
    <n v="438720"/>
    <n v="238255.89"/>
    <n v="0.54"/>
  </r>
  <r>
    <n v="232"/>
    <x v="14"/>
    <x v="14"/>
    <x v="231"/>
    <x v="231"/>
    <s v="Kuintal/Rumpun"/>
    <n v="864216"/>
    <n v="660859"/>
    <n v="0.76"/>
  </r>
  <r>
    <n v="233"/>
    <x v="14"/>
    <x v="14"/>
    <x v="232"/>
    <x v="232"/>
    <s v="Kuintal/Rumpun"/>
    <n v="407907"/>
    <n v="542676.74"/>
    <n v="1.33"/>
  </r>
  <r>
    <n v="234"/>
    <x v="14"/>
    <x v="14"/>
    <x v="233"/>
    <x v="233"/>
    <s v="Kuintal/Rumpun"/>
    <n v="12314780"/>
    <n v="14568907.35"/>
    <n v="1.18"/>
  </r>
  <r>
    <n v="235"/>
    <x v="14"/>
    <x v="14"/>
    <x v="234"/>
    <x v="234"/>
    <s v="Kuintal/Rumpun"/>
    <n v="1807298"/>
    <n v="684013.52"/>
    <n v="0.38"/>
  </r>
  <r>
    <n v="236"/>
    <x v="14"/>
    <x v="14"/>
    <x v="235"/>
    <x v="235"/>
    <s v="Kuintal/Rumpun"/>
    <n v="603573"/>
    <n v="1708830"/>
    <n v="2.83"/>
  </r>
  <r>
    <n v="237"/>
    <x v="14"/>
    <x v="14"/>
    <x v="236"/>
    <x v="236"/>
    <s v="Kuintal/Rumpun"/>
    <n v="2213354"/>
    <n v="2416480.79"/>
    <n v="1.0900000000000001"/>
  </r>
  <r>
    <n v="238"/>
    <x v="14"/>
    <x v="14"/>
    <x v="237"/>
    <x v="237"/>
    <s v="Kuintal/Rumpun"/>
    <n v="319742"/>
    <n v="457671.76"/>
    <n v="1.43"/>
  </r>
  <r>
    <n v="239"/>
    <x v="14"/>
    <x v="14"/>
    <x v="238"/>
    <x v="238"/>
    <s v="Kuintal/Rumpun"/>
    <n v="144319"/>
    <n v="59139.11"/>
    <n v="0.41"/>
  </r>
  <r>
    <n v="240"/>
    <x v="14"/>
    <x v="14"/>
    <x v="239"/>
    <x v="239"/>
    <s v="Kuintal/Rumpun"/>
    <n v="479728"/>
    <n v="1095373.6000000001"/>
    <n v="2.2799999999999998"/>
  </r>
  <r>
    <n v="241"/>
    <x v="14"/>
    <x v="14"/>
    <x v="240"/>
    <x v="240"/>
    <s v="Kuintal/Rumpun"/>
    <n v="247646"/>
    <n v="482806.95"/>
    <n v="1.95"/>
  </r>
  <r>
    <n v="242"/>
    <x v="14"/>
    <x v="14"/>
    <x v="241"/>
    <x v="241"/>
    <s v="Kuintal/Rumpun"/>
    <n v="121572"/>
    <n v="20326"/>
    <n v="0.17"/>
  </r>
  <r>
    <n v="243"/>
    <x v="14"/>
    <x v="14"/>
    <x v="242"/>
    <x v="242"/>
    <s v="Kuintal/Rumpun"/>
    <n v="288104"/>
    <n v="170623.91"/>
    <n v="0.59"/>
  </r>
  <r>
    <n v="244"/>
    <x v="14"/>
    <x v="14"/>
    <x v="243"/>
    <x v="243"/>
    <s v="Kuintal/Rumpun"/>
    <n v="322823"/>
    <n v="204886.1"/>
    <n v="0.63"/>
  </r>
  <r>
    <n v="245"/>
    <x v="14"/>
    <x v="14"/>
    <x v="244"/>
    <x v="244"/>
    <s v="Kuintal/Rumpun"/>
    <n v="318605"/>
    <n v="225015.67"/>
    <n v="0.71"/>
  </r>
  <r>
    <n v="246"/>
    <x v="14"/>
    <x v="14"/>
    <x v="245"/>
    <x v="245"/>
    <s v="Kuintal/Rumpun"/>
    <n v="227204"/>
    <n v="123296"/>
    <n v="0.54"/>
  </r>
  <r>
    <n v="247"/>
    <x v="14"/>
    <x v="14"/>
    <x v="246"/>
    <x v="246"/>
    <s v="Kuintal/Rumpun"/>
    <n v="267449"/>
    <n v="360838.2"/>
    <n v="1.35"/>
  </r>
  <r>
    <n v="248"/>
    <x v="14"/>
    <x v="14"/>
    <x v="247"/>
    <x v="247"/>
    <s v="Kuintal/Rumpun"/>
    <n v="223156"/>
    <n v="336994.1"/>
    <n v="1.51"/>
  </r>
  <r>
    <n v="249"/>
    <x v="14"/>
    <x v="14"/>
    <x v="248"/>
    <x v="248"/>
    <s v="Kuintal/Rumpun"/>
    <n v="1093094"/>
    <n v="801733.04"/>
    <n v="0.73"/>
  </r>
  <r>
    <n v="250"/>
    <x v="14"/>
    <x v="14"/>
    <x v="249"/>
    <x v="249"/>
    <s v="Kuintal/Rumpun"/>
    <n v="100320"/>
    <n v="60347.25"/>
    <n v="0.6"/>
  </r>
  <r>
    <n v="251"/>
    <x v="14"/>
    <x v="14"/>
    <x v="250"/>
    <x v="250"/>
    <s v="Kuintal/Rumpun"/>
    <n v="494635"/>
    <n v="239662.95"/>
    <n v="0.48"/>
  </r>
  <r>
    <n v="252"/>
    <x v="14"/>
    <x v="14"/>
    <x v="251"/>
    <x v="251"/>
    <s v="Kuintal/Rumpun"/>
    <n v="338580"/>
    <n v="305298.64"/>
    <n v="0.9"/>
  </r>
  <r>
    <n v="253"/>
    <x v="14"/>
    <x v="14"/>
    <x v="252"/>
    <x v="252"/>
    <s v="Kuintal/Rumpun"/>
    <n v="356429"/>
    <n v="79459.210000000006"/>
    <n v="0.22"/>
  </r>
  <r>
    <n v="254"/>
    <x v="14"/>
    <x v="14"/>
    <x v="253"/>
    <x v="253"/>
    <s v="Kuintal/Rumpun"/>
    <n v="783526"/>
    <n v="356003.38"/>
    <n v="0.45"/>
  </r>
  <r>
    <n v="255"/>
    <x v="14"/>
    <x v="14"/>
    <x v="254"/>
    <x v="254"/>
    <s v="Kuintal/Rumpun"/>
    <n v="138394"/>
    <n v="76354.899999999994"/>
    <n v="0.55000000000000004"/>
  </r>
  <r>
    <n v="256"/>
    <x v="14"/>
    <x v="14"/>
    <x v="255"/>
    <x v="255"/>
    <s v="Kuintal/Rumpun"/>
    <n v="555993"/>
    <n v="215140.89"/>
    <n v="0.39"/>
  </r>
  <r>
    <n v="257"/>
    <x v="14"/>
    <x v="14"/>
    <x v="256"/>
    <x v="256"/>
    <s v="Kuintal/Rumpun"/>
    <n v="4011"/>
    <n v="1664.6"/>
    <n v="0.42"/>
  </r>
  <r>
    <n v="258"/>
    <x v="14"/>
    <x v="14"/>
    <x v="257"/>
    <x v="257"/>
    <s v="Kuintal/Rumpun"/>
    <n v="1299"/>
    <n v="680"/>
    <n v="0.52"/>
  </r>
  <r>
    <n v="259"/>
    <x v="14"/>
    <x v="14"/>
    <x v="258"/>
    <x v="258"/>
    <s v="Kuintal/Rumpun"/>
    <n v="9804"/>
    <n v="2146"/>
    <n v="0.22"/>
  </r>
  <r>
    <n v="260"/>
    <x v="14"/>
    <x v="14"/>
    <x v="259"/>
    <x v="259"/>
    <s v="Kuintal/Rumpun"/>
    <n v="1677"/>
    <n v="458.9"/>
    <n v="0.27"/>
  </r>
  <r>
    <n v="261"/>
    <x v="14"/>
    <x v="14"/>
    <x v="260"/>
    <x v="260"/>
    <s v="Kuintal/Rumpun"/>
    <n v="3495"/>
    <n v="3150"/>
    <n v="0.9"/>
  </r>
  <r>
    <n v="262"/>
    <x v="14"/>
    <x v="14"/>
    <x v="261"/>
    <x v="261"/>
    <s v="Kuintal/Rumpun"/>
    <n v="732"/>
    <n v="414"/>
    <n v="0.56999999999999995"/>
  </r>
  <r>
    <n v="263"/>
    <x v="14"/>
    <x v="14"/>
    <x v="262"/>
    <x v="262"/>
    <s v="Kuintal/Rumpun"/>
    <n v="2323"/>
    <n v="1902"/>
    <n v="0.82"/>
  </r>
  <r>
    <n v="264"/>
    <x v="14"/>
    <x v="14"/>
    <x v="263"/>
    <x v="263"/>
    <s v="Kuintal/Rumpun"/>
    <n v="8835"/>
    <n v="5173.5"/>
    <n v="0.59"/>
  </r>
  <r>
    <n v="265"/>
    <x v="14"/>
    <x v="14"/>
    <x v="264"/>
    <x v="264"/>
    <s v="Kuintal/Rumpun"/>
    <n v="6483"/>
    <n v="6495.61"/>
    <n v="1"/>
  </r>
  <r>
    <n v="266"/>
    <x v="15"/>
    <x v="15"/>
    <x v="265"/>
    <x v="265"/>
    <s v="Kuintal/Rumpun"/>
    <n v="173018"/>
    <n v="228307"/>
    <n v="1.32"/>
  </r>
  <r>
    <n v="267"/>
    <x v="15"/>
    <x v="15"/>
    <x v="266"/>
    <x v="266"/>
    <s v="Kuintal/Rumpun"/>
    <n v="2429998"/>
    <n v="2298133.7400000002"/>
    <n v="0.95"/>
  </r>
  <r>
    <n v="268"/>
    <x v="15"/>
    <x v="15"/>
    <x v="267"/>
    <x v="267"/>
    <s v="Kuintal/Rumpun"/>
    <n v="19576"/>
    <n v="9895.58"/>
    <n v="0.51"/>
  </r>
  <r>
    <n v="269"/>
    <x v="15"/>
    <x v="15"/>
    <x v="268"/>
    <x v="268"/>
    <s v="Kuintal/Rumpun"/>
    <n v="285714"/>
    <n v="186556.74"/>
    <n v="0.65"/>
  </r>
  <r>
    <n v="270"/>
    <x v="15"/>
    <x v="15"/>
    <x v="269"/>
    <x v="269"/>
    <s v="Kuintal/Rumpun"/>
    <n v="5844"/>
    <n v="6838.13"/>
    <n v="1.17"/>
  </r>
  <r>
    <n v="271"/>
    <x v="15"/>
    <x v="15"/>
    <x v="270"/>
    <x v="270"/>
    <s v="Kuintal/Rumpun"/>
    <n v="17400"/>
    <n v="4370.4399999999996"/>
    <n v="0.25"/>
  </r>
  <r>
    <n v="272"/>
    <x v="15"/>
    <x v="15"/>
    <x v="271"/>
    <x v="271"/>
    <s v="Kuintal/Rumpun"/>
    <n v="39485"/>
    <n v="16200.16"/>
    <n v="0.41"/>
  </r>
  <r>
    <n v="273"/>
    <x v="15"/>
    <x v="15"/>
    <x v="272"/>
    <x v="272"/>
    <s v="Kuintal/Rumpun"/>
    <n v="4475"/>
    <n v="1299.2"/>
    <n v="0.28999999999999998"/>
  </r>
  <r>
    <n v="274"/>
    <x v="16"/>
    <x v="16"/>
    <x v="273"/>
    <x v="273"/>
    <s v="Kuintal/Rumpun"/>
    <n v="541697"/>
    <n v="242089.81"/>
    <n v="0.45"/>
  </r>
  <r>
    <n v="275"/>
    <x v="16"/>
    <x v="16"/>
    <x v="274"/>
    <x v="274"/>
    <s v="Kuintal/Rumpun"/>
    <n v="320251"/>
    <n v="132783.9"/>
    <n v="0.41"/>
  </r>
  <r>
    <n v="276"/>
    <x v="16"/>
    <x v="16"/>
    <x v="275"/>
    <x v="275"/>
    <s v="Kuintal/Rumpun"/>
    <n v="364540"/>
    <n v="115449.26"/>
    <n v="0.32"/>
  </r>
  <r>
    <n v="277"/>
    <x v="16"/>
    <x v="16"/>
    <x v="276"/>
    <x v="276"/>
    <s v="Kuintal/Rumpun"/>
    <n v="904696"/>
    <n v="209797.25"/>
    <n v="0.23"/>
  </r>
  <r>
    <n v="278"/>
    <x v="16"/>
    <x v="16"/>
    <x v="277"/>
    <x v="277"/>
    <s v="Kuintal/Rumpun"/>
    <n v="127759"/>
    <n v="26506.03"/>
    <n v="0.21"/>
  </r>
  <r>
    <n v="279"/>
    <x v="16"/>
    <x v="16"/>
    <x v="278"/>
    <x v="278"/>
    <s v="Kuintal/Rumpun"/>
    <n v="586769"/>
    <n v="393334.17"/>
    <n v="0.67"/>
  </r>
  <r>
    <n v="280"/>
    <x v="16"/>
    <x v="16"/>
    <x v="279"/>
    <x v="279"/>
    <s v="Kuintal/Rumpun"/>
    <n v="714074"/>
    <n v="235752.51"/>
    <n v="0.33"/>
  </r>
  <r>
    <n v="281"/>
    <x v="16"/>
    <x v="16"/>
    <x v="280"/>
    <x v="280"/>
    <s v="Kuintal/Rumpun"/>
    <n v="516513"/>
    <n v="339845.38"/>
    <n v="0.66"/>
  </r>
  <r>
    <n v="282"/>
    <x v="16"/>
    <x v="16"/>
    <x v="281"/>
    <x v="281"/>
    <s v="Kuintal/Rumpun"/>
    <n v="3476"/>
    <n v="5408.21"/>
    <n v="1.56"/>
  </r>
  <r>
    <n v="283"/>
    <x v="17"/>
    <x v="17"/>
    <x v="282"/>
    <x v="282"/>
    <s v="Kuintal/Rumpun"/>
    <n v="534423"/>
    <n v="338352.93"/>
    <n v="0.63"/>
  </r>
  <r>
    <n v="284"/>
    <x v="17"/>
    <x v="17"/>
    <x v="283"/>
    <x v="283"/>
    <s v="Kuintal/Rumpun"/>
    <n v="124376"/>
    <n v="119010.65"/>
    <n v="0.96"/>
  </r>
  <r>
    <n v="285"/>
    <x v="17"/>
    <x v="17"/>
    <x v="284"/>
    <x v="284"/>
    <s v="Kuintal/Rumpun"/>
    <n v="205109"/>
    <n v="146730.16"/>
    <n v="0.72"/>
  </r>
  <r>
    <n v="286"/>
    <x v="17"/>
    <x v="17"/>
    <x v="285"/>
    <x v="285"/>
    <s v="Kuintal/Rumpun"/>
    <n v="79340"/>
    <n v="56464"/>
    <n v="0.71"/>
  </r>
  <r>
    <n v="287"/>
    <x v="17"/>
    <x v="17"/>
    <x v="286"/>
    <x v="286"/>
    <s v="Kuintal/Rumpun"/>
    <n v="8795"/>
    <n v="12023.5"/>
    <n v="1.37"/>
  </r>
  <r>
    <n v="288"/>
    <x v="17"/>
    <x v="17"/>
    <x v="287"/>
    <x v="287"/>
    <s v="Kuintal/Rumpun"/>
    <n v="48821"/>
    <n v="63626.18"/>
    <n v="1.3"/>
  </r>
  <r>
    <n v="289"/>
    <x v="17"/>
    <x v="17"/>
    <x v="288"/>
    <x v="288"/>
    <s v="Kuintal/Rumpun"/>
    <n v="1664"/>
    <n v="2230.92"/>
    <n v="1.34"/>
  </r>
  <r>
    <n v="290"/>
    <x v="17"/>
    <x v="17"/>
    <x v="289"/>
    <x v="289"/>
    <s v="Kuintal/Rumpun"/>
    <n v="107035"/>
    <n v="127114.18"/>
    <n v="1.19"/>
  </r>
  <r>
    <n v="291"/>
    <x v="17"/>
    <x v="17"/>
    <x v="290"/>
    <x v="290"/>
    <s v="Kuintal/Rumpun"/>
    <n v="2281"/>
    <n v="2500.1999999999998"/>
    <n v="1.1000000000000001"/>
  </r>
  <r>
    <n v="292"/>
    <x v="17"/>
    <x v="17"/>
    <x v="291"/>
    <x v="291"/>
    <s v="Kuintal/Rumpun"/>
    <n v="45489"/>
    <n v="9164"/>
    <n v="0.2"/>
  </r>
  <r>
    <n v="293"/>
    <x v="18"/>
    <x v="18"/>
    <x v="292"/>
    <x v="292"/>
    <s v="Kuintal/Rumpun"/>
    <n v="114925"/>
    <n v="97822.75"/>
    <n v="0.85"/>
  </r>
  <r>
    <n v="294"/>
    <x v="18"/>
    <x v="18"/>
    <x v="293"/>
    <x v="293"/>
    <s v="Kuintal/Rumpun"/>
    <n v="20713"/>
    <n v="3293.5"/>
    <n v="0.16"/>
  </r>
  <r>
    <n v="295"/>
    <x v="18"/>
    <x v="18"/>
    <x v="294"/>
    <x v="294"/>
    <s v="Kuintal/Rumpun"/>
    <n v="110936"/>
    <n v="38146.449999999997"/>
    <n v="0.34"/>
  </r>
  <r>
    <n v="296"/>
    <x v="18"/>
    <x v="18"/>
    <x v="295"/>
    <x v="295"/>
    <s v="Kuintal/Rumpun"/>
    <n v="355225"/>
    <n v="365390.15"/>
    <n v="1.03"/>
  </r>
  <r>
    <n v="297"/>
    <x v="18"/>
    <x v="18"/>
    <x v="296"/>
    <x v="296"/>
    <s v="Kuintal/Rumpun"/>
    <n v="40138"/>
    <n v="3843.08"/>
    <n v="0.1"/>
  </r>
  <r>
    <n v="298"/>
    <x v="18"/>
    <x v="18"/>
    <x v="297"/>
    <x v="297"/>
    <s v="Kuintal/Rumpun"/>
    <n v="106414"/>
    <n v="41398.400000000001"/>
    <n v="0.39"/>
  </r>
  <r>
    <n v="299"/>
    <x v="18"/>
    <x v="18"/>
    <x v="298"/>
    <x v="298"/>
    <s v="Kuintal/Rumpun"/>
    <n v="86532"/>
    <n v="101383.12"/>
    <n v="1.17"/>
  </r>
  <r>
    <n v="300"/>
    <x v="18"/>
    <x v="18"/>
    <x v="299"/>
    <x v="299"/>
    <s v="Kuintal/Rumpun"/>
    <n v="96977"/>
    <n v="10705.74"/>
    <n v="0.11"/>
  </r>
  <r>
    <n v="301"/>
    <x v="18"/>
    <x v="18"/>
    <x v="300"/>
    <x v="300"/>
    <s v="Kuintal/Rumpun"/>
    <n v="10459"/>
    <n v="886.55"/>
    <n v="0.08"/>
  </r>
  <r>
    <n v="302"/>
    <x v="18"/>
    <x v="18"/>
    <x v="301"/>
    <x v="301"/>
    <s v="Kuintal/Rumpun"/>
    <n v="293706"/>
    <n v="125892.76"/>
    <n v="0.43"/>
  </r>
  <r>
    <n v="303"/>
    <x v="18"/>
    <x v="18"/>
    <x v="302"/>
    <x v="302"/>
    <s v="Kuintal/Rumpun"/>
    <n v="36282"/>
    <n v="7960"/>
    <n v="0.22"/>
  </r>
  <r>
    <n v="304"/>
    <x v="18"/>
    <x v="18"/>
    <x v="303"/>
    <x v="303"/>
    <s v="Kuintal/Rumpun"/>
    <n v="3783"/>
    <n v="7566"/>
    <n v="2"/>
  </r>
  <r>
    <n v="305"/>
    <x v="18"/>
    <x v="18"/>
    <x v="304"/>
    <x v="304"/>
    <s v="Kuintal/Rumpun"/>
    <n v="95444"/>
    <n v="95444"/>
    <n v="1"/>
  </r>
  <r>
    <n v="306"/>
    <x v="18"/>
    <x v="18"/>
    <x v="305"/>
    <x v="305"/>
    <s v="Kuintal/Rumpun"/>
    <n v="12239"/>
    <n v="23076.62"/>
    <n v="1.89"/>
  </r>
  <r>
    <n v="307"/>
    <x v="18"/>
    <x v="18"/>
    <x v="306"/>
    <x v="306"/>
    <s v="Kuintal/Rumpun"/>
    <n v="213123"/>
    <n v="120368"/>
    <n v="0.56000000000000005"/>
  </r>
  <r>
    <n v="308"/>
    <x v="18"/>
    <x v="18"/>
    <x v="307"/>
    <x v="307"/>
    <s v="Kuintal/Rumpun"/>
    <n v="11928"/>
    <n v="3229.64"/>
    <n v="0.27"/>
  </r>
  <r>
    <n v="309"/>
    <x v="18"/>
    <x v="18"/>
    <x v="308"/>
    <x v="308"/>
    <s v="Kuintal/Rumpun"/>
    <n v="4811"/>
    <n v="255.63"/>
    <n v="0.05"/>
  </r>
  <r>
    <n v="310"/>
    <x v="18"/>
    <x v="18"/>
    <x v="309"/>
    <x v="309"/>
    <s v="Kuintal/Rumpun"/>
    <n v="42715"/>
    <n v="11392.08"/>
    <n v="0.27"/>
  </r>
  <r>
    <n v="311"/>
    <x v="18"/>
    <x v="18"/>
    <x v="310"/>
    <x v="310"/>
    <s v="Kuintal/Rumpun"/>
    <n v="173099"/>
    <n v="156861.35"/>
    <n v="0.91"/>
  </r>
  <r>
    <n v="312"/>
    <x v="18"/>
    <x v="18"/>
    <x v="311"/>
    <x v="311"/>
    <s v="Kuintal/Rumpun"/>
    <n v="5316"/>
    <n v="5543.55"/>
    <n v="1.04"/>
  </r>
  <r>
    <n v="313"/>
    <x v="18"/>
    <x v="18"/>
    <x v="312"/>
    <x v="312"/>
    <s v="Kuintal/Rumpun"/>
    <n v="637879"/>
    <n v="1442731.42"/>
    <n v="2.2599999999999998"/>
  </r>
  <r>
    <n v="314"/>
    <x v="18"/>
    <x v="18"/>
    <x v="313"/>
    <x v="313"/>
    <s v="Kuintal/Rumpun"/>
    <n v="2022"/>
    <n v="871.38"/>
    <n v="0.43"/>
  </r>
  <r>
    <n v="315"/>
    <x v="19"/>
    <x v="19"/>
    <x v="314"/>
    <x v="314"/>
    <s v="Kuintal/Rumpun"/>
    <n v="411383"/>
    <n v="220012.2"/>
    <n v="0.53"/>
  </r>
  <r>
    <n v="316"/>
    <x v="19"/>
    <x v="19"/>
    <x v="315"/>
    <x v="315"/>
    <s v="Kuintal/Rumpun"/>
    <n v="160953"/>
    <n v="342496"/>
    <n v="2.13"/>
  </r>
  <r>
    <n v="317"/>
    <x v="19"/>
    <x v="19"/>
    <x v="316"/>
    <x v="316"/>
    <s v="Kuintal/Rumpun"/>
    <n v="20548"/>
    <n v="8343"/>
    <n v="0.41"/>
  </r>
  <r>
    <n v="318"/>
    <x v="19"/>
    <x v="19"/>
    <x v="317"/>
    <x v="317"/>
    <s v="Kuintal/Rumpun"/>
    <n v="772050"/>
    <n v="660015"/>
    <n v="0.85"/>
  </r>
  <r>
    <n v="319"/>
    <x v="19"/>
    <x v="19"/>
    <x v="318"/>
    <x v="318"/>
    <s v="Kuintal/Rumpun"/>
    <n v="40071"/>
    <n v="77010.100000000006"/>
    <n v="1.92"/>
  </r>
  <r>
    <n v="320"/>
    <x v="19"/>
    <x v="19"/>
    <x v="319"/>
    <x v="319"/>
    <s v="Kuintal/Rumpun"/>
    <n v="74219"/>
    <n v="40406.36"/>
    <n v="0.54"/>
  </r>
  <r>
    <n v="321"/>
    <x v="19"/>
    <x v="19"/>
    <x v="320"/>
    <x v="320"/>
    <s v="Kuintal/Rumpun"/>
    <n v="33500"/>
    <n v="11816.3"/>
    <n v="0.35"/>
  </r>
  <r>
    <n v="322"/>
    <x v="19"/>
    <x v="19"/>
    <x v="321"/>
    <x v="321"/>
    <s v="Kuintal/Rumpun"/>
    <n v="36597"/>
    <n v="6241.56"/>
    <n v="0.17"/>
  </r>
  <r>
    <n v="323"/>
    <x v="19"/>
    <x v="19"/>
    <x v="322"/>
    <x v="322"/>
    <s v="Kuintal/Rumpun"/>
    <n v="3344"/>
    <n v="1404.61"/>
    <n v="0.42"/>
  </r>
  <r>
    <n v="324"/>
    <x v="19"/>
    <x v="19"/>
    <x v="323"/>
    <x v="323"/>
    <s v="Kuintal/Rumpun"/>
    <n v="7776"/>
    <n v="4392"/>
    <n v="0.56000000000000005"/>
  </r>
  <r>
    <n v="325"/>
    <x v="19"/>
    <x v="19"/>
    <x v="324"/>
    <x v="324"/>
    <s v="Kuintal/Rumpun"/>
    <n v="4530"/>
    <n v="2318"/>
    <n v="0.51"/>
  </r>
  <r>
    <n v="326"/>
    <x v="19"/>
    <x v="19"/>
    <x v="325"/>
    <x v="325"/>
    <s v="Kuintal/Rumpun"/>
    <n v="55808"/>
    <n v="31632.07"/>
    <n v="0.56999999999999995"/>
  </r>
  <r>
    <n v="327"/>
    <x v="19"/>
    <x v="19"/>
    <x v="326"/>
    <x v="326"/>
    <s v="Kuintal/Rumpun"/>
    <n v="39872"/>
    <n v="14134.37"/>
    <n v="0.35"/>
  </r>
  <r>
    <n v="328"/>
    <x v="19"/>
    <x v="19"/>
    <x v="327"/>
    <x v="327"/>
    <s v="Kuintal/Rumpun"/>
    <n v="16235"/>
    <n v="28701"/>
    <n v="1.77"/>
  </r>
  <r>
    <n v="329"/>
    <x v="20"/>
    <x v="20"/>
    <x v="328"/>
    <x v="328"/>
    <s v="Kuintal/Rumpun"/>
    <n v="35531"/>
    <n v="45406.33"/>
    <n v="1.28"/>
  </r>
  <r>
    <n v="330"/>
    <x v="20"/>
    <x v="20"/>
    <x v="329"/>
    <x v="329"/>
    <s v="Kuintal/Rumpun"/>
    <n v="41337"/>
    <n v="9807.0499999999993"/>
    <n v="0.24"/>
  </r>
  <r>
    <n v="331"/>
    <x v="20"/>
    <x v="20"/>
    <x v="330"/>
    <x v="330"/>
    <s v="Kuintal/Rumpun"/>
    <n v="45238"/>
    <n v="69365.289999999994"/>
    <n v="1.53"/>
  </r>
  <r>
    <n v="332"/>
    <x v="20"/>
    <x v="20"/>
    <x v="331"/>
    <x v="331"/>
    <s v="Kuintal/Rumpun"/>
    <n v="12618"/>
    <n v="10492"/>
    <n v="0.83"/>
  </r>
  <r>
    <n v="333"/>
    <x v="20"/>
    <x v="20"/>
    <x v="332"/>
    <x v="332"/>
    <s v="Kuintal/Rumpun"/>
    <n v="17934"/>
    <n v="4216.09"/>
    <n v="0.24"/>
  </r>
  <r>
    <n v="334"/>
    <x v="20"/>
    <x v="20"/>
    <x v="333"/>
    <x v="333"/>
    <s v="Kuintal/Rumpun"/>
    <n v="2369"/>
    <n v="1301.5899999999999"/>
    <n v="0.55000000000000004"/>
  </r>
  <r>
    <n v="335"/>
    <x v="20"/>
    <x v="20"/>
    <x v="334"/>
    <x v="334"/>
    <s v="Kuintal/Rumpun"/>
    <n v="80713"/>
    <n v="62339.64"/>
    <n v="0.77"/>
  </r>
  <r>
    <n v="336"/>
    <x v="20"/>
    <x v="20"/>
    <x v="335"/>
    <x v="335"/>
    <s v="Kuintal/Rumpun"/>
    <n v="33726"/>
    <n v="4383"/>
    <n v="0.13"/>
  </r>
  <r>
    <n v="337"/>
    <x v="20"/>
    <x v="20"/>
    <x v="336"/>
    <x v="336"/>
    <s v="Kuintal/Rumpun"/>
    <n v="41670"/>
    <n v="6714.74"/>
    <n v="0.16"/>
  </r>
  <r>
    <n v="338"/>
    <x v="20"/>
    <x v="20"/>
    <x v="337"/>
    <x v="337"/>
    <s v="Kuintal/Rumpun"/>
    <n v="120125"/>
    <n v="216983.96"/>
    <n v="1.81"/>
  </r>
  <r>
    <n v="339"/>
    <x v="20"/>
    <x v="20"/>
    <x v="338"/>
    <x v="338"/>
    <s v="Kuintal/Rumpun"/>
    <n v="6780"/>
    <n v="1579.52"/>
    <n v="0.23"/>
  </r>
  <r>
    <n v="340"/>
    <x v="20"/>
    <x v="20"/>
    <x v="339"/>
    <x v="339"/>
    <s v="Kuintal/Rumpun"/>
    <n v="3960"/>
    <n v="1342.58"/>
    <n v="0.34"/>
  </r>
  <r>
    <n v="341"/>
    <x v="20"/>
    <x v="20"/>
    <x v="340"/>
    <x v="340"/>
    <s v="Kuintal/Rumpun"/>
    <n v="8368"/>
    <n v="1121.4100000000001"/>
    <n v="0.13"/>
  </r>
  <r>
    <n v="342"/>
    <x v="20"/>
    <x v="20"/>
    <x v="341"/>
    <x v="341"/>
    <s v="Kuintal/Rumpun"/>
    <n v="2626"/>
    <n v="1394.54"/>
    <n v="0.53"/>
  </r>
  <r>
    <n v="343"/>
    <x v="21"/>
    <x v="21"/>
    <x v="342"/>
    <x v="342"/>
    <s v="Kuintal/Rumpun"/>
    <n v="40508"/>
    <n v="26066"/>
    <n v="0.64"/>
  </r>
  <r>
    <n v="344"/>
    <x v="21"/>
    <x v="21"/>
    <x v="343"/>
    <x v="343"/>
    <s v="Kuintal/Rumpun"/>
    <n v="56204"/>
    <n v="9674.7199999999993"/>
    <n v="0.17"/>
  </r>
  <r>
    <n v="345"/>
    <x v="21"/>
    <x v="21"/>
    <x v="344"/>
    <x v="344"/>
    <s v="Kuintal/Rumpun"/>
    <n v="402500"/>
    <n v="244868.91"/>
    <n v="0.61"/>
  </r>
  <r>
    <n v="346"/>
    <x v="21"/>
    <x v="21"/>
    <x v="345"/>
    <x v="345"/>
    <s v="Kuintal/Rumpun"/>
    <n v="16282"/>
    <n v="2376"/>
    <n v="0.15"/>
  </r>
  <r>
    <n v="347"/>
    <x v="21"/>
    <x v="21"/>
    <x v="346"/>
    <x v="346"/>
    <s v="Kuintal/Rumpun"/>
    <n v="42103"/>
    <n v="28067.61"/>
    <n v="0.67"/>
  </r>
  <r>
    <n v="348"/>
    <x v="21"/>
    <x v="21"/>
    <x v="347"/>
    <x v="347"/>
    <s v="Kuintal/Rumpun"/>
    <n v="32633"/>
    <n v="20913.02"/>
    <n v="0.64"/>
  </r>
  <r>
    <n v="349"/>
    <x v="21"/>
    <x v="21"/>
    <x v="348"/>
    <x v="348"/>
    <s v="Kuintal/Rumpun"/>
    <n v="355532"/>
    <n v="242180"/>
    <n v="0.68"/>
  </r>
  <r>
    <n v="350"/>
    <x v="21"/>
    <x v="21"/>
    <x v="349"/>
    <x v="349"/>
    <s v="Kuintal/Rumpun"/>
    <n v="12758"/>
    <n v="7350"/>
    <n v="0.57999999999999996"/>
  </r>
  <r>
    <n v="351"/>
    <x v="21"/>
    <x v="21"/>
    <x v="350"/>
    <x v="350"/>
    <s v="Kuintal/Rumpun"/>
    <n v="36215"/>
    <n v="36117"/>
    <n v="1"/>
  </r>
  <r>
    <n v="352"/>
    <x v="21"/>
    <x v="21"/>
    <x v="351"/>
    <x v="351"/>
    <s v="Kuintal/Rumpun"/>
    <n v="11619"/>
    <n v="2031"/>
    <n v="0.17"/>
  </r>
  <r>
    <n v="353"/>
    <x v="21"/>
    <x v="21"/>
    <x v="352"/>
    <x v="352"/>
    <s v="Kuintal/Rumpun"/>
    <n v="80292"/>
    <n v="104345.75"/>
    <n v="1.3"/>
  </r>
  <r>
    <n v="354"/>
    <x v="21"/>
    <x v="21"/>
    <x v="353"/>
    <x v="353"/>
    <s v="Kuintal/Rumpun"/>
    <n v="185"/>
    <n v="35.1"/>
    <n v="0.19"/>
  </r>
  <r>
    <n v="355"/>
    <x v="21"/>
    <x v="21"/>
    <x v="354"/>
    <x v="354"/>
    <s v="Kuintal/Rumpun"/>
    <n v="3469"/>
    <n v="1584.8"/>
    <n v="0.46"/>
  </r>
  <r>
    <n v="356"/>
    <x v="22"/>
    <x v="22"/>
    <x v="355"/>
    <x v="355"/>
    <s v="Kuintal/Rumpun"/>
    <n v="575313"/>
    <n v="395534.95"/>
    <n v="0.69"/>
  </r>
  <r>
    <n v="357"/>
    <x v="22"/>
    <x v="22"/>
    <x v="356"/>
    <x v="356"/>
    <s v="Kuintal/Rumpun"/>
    <n v="34765"/>
    <n v="9769.92"/>
    <n v="0.28000000000000003"/>
  </r>
  <r>
    <n v="358"/>
    <x v="22"/>
    <x v="22"/>
    <x v="357"/>
    <x v="357"/>
    <s v="Kuintal/Rumpun"/>
    <n v="251783"/>
    <n v="113058.61"/>
    <n v="0.45"/>
  </r>
  <r>
    <n v="359"/>
    <x v="22"/>
    <x v="22"/>
    <x v="358"/>
    <x v="358"/>
    <s v="Kuintal/Rumpun"/>
    <n v="519205"/>
    <n v="883582.94"/>
    <n v="1.7"/>
  </r>
  <r>
    <n v="360"/>
    <x v="22"/>
    <x v="22"/>
    <x v="359"/>
    <x v="359"/>
    <s v="Kuintal/Rumpun"/>
    <n v="21457"/>
    <n v="2291"/>
    <n v="0.11"/>
  </r>
  <r>
    <n v="361"/>
    <x v="22"/>
    <x v="22"/>
    <x v="360"/>
    <x v="360"/>
    <s v="Kuintal/Rumpun"/>
    <n v="70654"/>
    <n v="23505.66"/>
    <n v="0.33"/>
  </r>
  <r>
    <n v="362"/>
    <x v="22"/>
    <x v="22"/>
    <x v="361"/>
    <x v="361"/>
    <s v="Kuintal/Rumpun"/>
    <n v="522"/>
    <n v="47.36"/>
    <n v="0.09"/>
  </r>
  <r>
    <n v="363"/>
    <x v="22"/>
    <x v="22"/>
    <x v="362"/>
    <x v="362"/>
    <s v="Kuintal/Rumpun"/>
    <n v="90233"/>
    <n v="132692.20000000001"/>
    <n v="1.47"/>
  </r>
  <r>
    <n v="364"/>
    <x v="22"/>
    <x v="22"/>
    <x v="363"/>
    <x v="363"/>
    <s v="Kuintal/Rumpun"/>
    <n v="85672"/>
    <n v="29652.38"/>
    <n v="0.35"/>
  </r>
  <r>
    <n v="365"/>
    <x v="22"/>
    <x v="22"/>
    <x v="364"/>
    <x v="364"/>
    <s v="Kuintal/Rumpun"/>
    <n v="3840"/>
    <n v="1061.8399999999999"/>
    <n v="0.28000000000000003"/>
  </r>
  <r>
    <n v="366"/>
    <x v="23"/>
    <x v="23"/>
    <x v="365"/>
    <x v="365"/>
    <s v="Kuintal/Rumpun"/>
    <n v="5320"/>
    <n v="4183"/>
    <n v="0.79"/>
  </r>
  <r>
    <n v="367"/>
    <x v="23"/>
    <x v="23"/>
    <x v="366"/>
    <x v="366"/>
    <s v="Kuintal/Rumpun"/>
    <n v="36048"/>
    <n v="60064.5"/>
    <n v="1.67"/>
  </r>
  <r>
    <n v="368"/>
    <x v="23"/>
    <x v="23"/>
    <x v="367"/>
    <x v="367"/>
    <s v="Kuintal/Rumpun"/>
    <n v="1072"/>
    <n v="351.58"/>
    <n v="0.33"/>
  </r>
  <r>
    <n v="369"/>
    <x v="23"/>
    <x v="23"/>
    <x v="368"/>
    <x v="368"/>
    <s v="Kuintal/Rumpun"/>
    <n v="252445"/>
    <n v="121603.98"/>
    <n v="0.48"/>
  </r>
  <r>
    <n v="370"/>
    <x v="23"/>
    <x v="23"/>
    <x v="369"/>
    <x v="369"/>
    <s v="Kuintal/Rumpun"/>
    <n v="366242"/>
    <n v="411133.5"/>
    <n v="1.1200000000000001"/>
  </r>
  <r>
    <n v="371"/>
    <x v="24"/>
    <x v="24"/>
    <x v="370"/>
    <x v="370"/>
    <s v="Kuintal/Rumpun"/>
    <n v="55373"/>
    <n v="30119"/>
    <n v="0.54"/>
  </r>
  <r>
    <n v="372"/>
    <x v="24"/>
    <x v="24"/>
    <x v="371"/>
    <x v="371"/>
    <s v="Kuintal/Rumpun"/>
    <n v="105077"/>
    <n v="91212.1"/>
    <n v="0.87"/>
  </r>
  <r>
    <n v="373"/>
    <x v="24"/>
    <x v="24"/>
    <x v="372"/>
    <x v="372"/>
    <s v="Kuintal/Rumpun"/>
    <n v="127203"/>
    <n v="21389.279999999999"/>
    <n v="0.17"/>
  </r>
  <r>
    <n v="374"/>
    <x v="24"/>
    <x v="24"/>
    <x v="373"/>
    <x v="373"/>
    <s v="Kuintal/Rumpun"/>
    <n v="47512"/>
    <n v="78649"/>
    <n v="1.66"/>
  </r>
  <r>
    <n v="375"/>
    <x v="24"/>
    <x v="24"/>
    <x v="374"/>
    <x v="374"/>
    <s v="Kuintal/Rumpun"/>
    <n v="40455"/>
    <n v="14673.88"/>
    <n v="0.36"/>
  </r>
  <r>
    <n v="376"/>
    <x v="24"/>
    <x v="24"/>
    <x v="375"/>
    <x v="375"/>
    <s v="Kuintal/Rumpun"/>
    <n v="207999"/>
    <n v="55614.12"/>
    <n v="0.27"/>
  </r>
  <r>
    <n v="377"/>
    <x v="24"/>
    <x v="24"/>
    <x v="376"/>
    <x v="376"/>
    <s v="Kuintal/Rumpun"/>
    <n v="786"/>
    <n v="240"/>
    <n v="0.31"/>
  </r>
  <r>
    <n v="378"/>
    <x v="24"/>
    <x v="24"/>
    <x v="377"/>
    <x v="377"/>
    <s v="Kuintal/Rumpun"/>
    <n v="0"/>
    <n v="0"/>
    <n v="0"/>
  </r>
  <r>
    <n v="379"/>
    <x v="24"/>
    <x v="24"/>
    <x v="378"/>
    <x v="378"/>
    <s v="Kuintal/Rumpun"/>
    <n v="53360"/>
    <n v="106157"/>
    <n v="1.99"/>
  </r>
  <r>
    <n v="380"/>
    <x v="24"/>
    <x v="24"/>
    <x v="379"/>
    <x v="379"/>
    <s v="Kuintal/Rumpun"/>
    <n v="48835"/>
    <n v="13199.84"/>
    <n v="0.27"/>
  </r>
  <r>
    <n v="381"/>
    <x v="24"/>
    <x v="24"/>
    <x v="380"/>
    <x v="380"/>
    <s v="Kuintal/Rumpun"/>
    <n v="6587"/>
    <n v="36248"/>
    <n v="5.5"/>
  </r>
  <r>
    <n v="382"/>
    <x v="24"/>
    <x v="24"/>
    <x v="381"/>
    <x v="381"/>
    <s v="Kuintal/Rumpun"/>
    <n v="10265"/>
    <n v="30589.5"/>
    <n v="2.98"/>
  </r>
  <r>
    <n v="383"/>
    <x v="24"/>
    <x v="24"/>
    <x v="382"/>
    <x v="382"/>
    <s v="Kuintal/Rumpun"/>
    <n v="7626"/>
    <n v="9674.92"/>
    <n v="1.27"/>
  </r>
  <r>
    <n v="384"/>
    <x v="24"/>
    <x v="24"/>
    <x v="383"/>
    <x v="383"/>
    <s v="Kuintal/Rumpun"/>
    <n v="15175"/>
    <n v="4907.7"/>
    <n v="0.32"/>
  </r>
  <r>
    <n v="385"/>
    <x v="24"/>
    <x v="24"/>
    <x v="384"/>
    <x v="384"/>
    <s v="Kuintal/Rumpun"/>
    <n v="1253"/>
    <n v="1742.5"/>
    <n v="1.39"/>
  </r>
  <r>
    <n v="386"/>
    <x v="25"/>
    <x v="25"/>
    <x v="385"/>
    <x v="385"/>
    <s v="Kuintal/Rumpun"/>
    <n v="13892"/>
    <n v="4678.2700000000004"/>
    <n v="0.34"/>
  </r>
  <r>
    <n v="387"/>
    <x v="25"/>
    <x v="25"/>
    <x v="386"/>
    <x v="386"/>
    <s v="Kuintal/Rumpun"/>
    <n v="72398"/>
    <n v="26245.73"/>
    <n v="0.36"/>
  </r>
  <r>
    <n v="388"/>
    <x v="25"/>
    <x v="25"/>
    <x v="387"/>
    <x v="387"/>
    <s v="Kuintal/Rumpun"/>
    <n v="68156"/>
    <n v="5924"/>
    <n v="0.09"/>
  </r>
  <r>
    <n v="389"/>
    <x v="25"/>
    <x v="25"/>
    <x v="388"/>
    <x v="388"/>
    <s v="Kuintal/Rumpun"/>
    <n v="26961"/>
    <n v="9564.52"/>
    <n v="0.35"/>
  </r>
  <r>
    <n v="390"/>
    <x v="25"/>
    <x v="25"/>
    <x v="389"/>
    <x v="389"/>
    <s v="Kuintal/Rumpun"/>
    <n v="230669"/>
    <n v="38200"/>
    <n v="0.17"/>
  </r>
  <r>
    <n v="391"/>
    <x v="25"/>
    <x v="25"/>
    <x v="390"/>
    <x v="390"/>
    <s v="Kuintal/Rumpun"/>
    <n v="38146"/>
    <n v="69202.039999999994"/>
    <n v="1.81"/>
  </r>
  <r>
    <n v="392"/>
    <x v="25"/>
    <x v="25"/>
    <x v="391"/>
    <x v="391"/>
    <s v="Kuintal/Rumpun"/>
    <n v="5343"/>
    <n v="2494.9"/>
    <n v="0.47"/>
  </r>
  <r>
    <n v="393"/>
    <x v="25"/>
    <x v="25"/>
    <x v="392"/>
    <x v="392"/>
    <s v="Kuintal/Rumpun"/>
    <n v="16005"/>
    <n v="26706"/>
    <n v="1.67"/>
  </r>
  <r>
    <n v="394"/>
    <x v="25"/>
    <x v="25"/>
    <x v="393"/>
    <x v="393"/>
    <s v="Kuintal/Rumpun"/>
    <n v="21577"/>
    <n v="68667.55"/>
    <n v="3.18"/>
  </r>
  <r>
    <n v="395"/>
    <x v="25"/>
    <x v="25"/>
    <x v="394"/>
    <x v="394"/>
    <s v="Kuintal/Rumpun"/>
    <n v="14394"/>
    <n v="15491.98"/>
    <n v="1.08"/>
  </r>
  <r>
    <n v="396"/>
    <x v="25"/>
    <x v="25"/>
    <x v="395"/>
    <x v="395"/>
    <s v="Kuintal/Rumpun"/>
    <n v="6138"/>
    <n v="1414.97"/>
    <n v="0.23"/>
  </r>
  <r>
    <n v="397"/>
    <x v="25"/>
    <x v="25"/>
    <x v="396"/>
    <x v="396"/>
    <s v="Kuintal/Rumpun"/>
    <n v="12587"/>
    <n v="12043"/>
    <n v="0.96"/>
  </r>
  <r>
    <n v="398"/>
    <x v="25"/>
    <x v="25"/>
    <x v="397"/>
    <x v="397"/>
    <s v="Kuintal/Rumpun"/>
    <n v="4341"/>
    <n v="2077.71"/>
    <n v="0.48"/>
  </r>
  <r>
    <n v="399"/>
    <x v="26"/>
    <x v="26"/>
    <x v="398"/>
    <x v="398"/>
    <s v="Kuintal/Rumpun"/>
    <n v="21662"/>
    <n v="12786.98"/>
    <n v="0.59"/>
  </r>
  <r>
    <n v="400"/>
    <x v="26"/>
    <x v="26"/>
    <x v="399"/>
    <x v="399"/>
    <s v="Kuintal/Rumpun"/>
    <n v="81454"/>
    <n v="57802.37"/>
    <n v="0.71"/>
  </r>
  <r>
    <n v="401"/>
    <x v="26"/>
    <x v="26"/>
    <x v="400"/>
    <x v="400"/>
    <s v="Kuintal/Rumpun"/>
    <n v="100982"/>
    <n v="45329.9"/>
    <n v="0.45"/>
  </r>
  <r>
    <n v="402"/>
    <x v="26"/>
    <x v="26"/>
    <x v="401"/>
    <x v="401"/>
    <s v="Kuintal/Rumpun"/>
    <n v="54574"/>
    <n v="26368.18"/>
    <n v="0.48"/>
  </r>
  <r>
    <n v="403"/>
    <x v="26"/>
    <x v="26"/>
    <x v="402"/>
    <x v="402"/>
    <s v="Kuintal/Rumpun"/>
    <n v="30147"/>
    <n v="49898.74"/>
    <n v="1.66"/>
  </r>
  <r>
    <n v="404"/>
    <x v="26"/>
    <x v="26"/>
    <x v="403"/>
    <x v="403"/>
    <s v="Kuintal/Rumpun"/>
    <n v="275819"/>
    <n v="117104"/>
    <n v="0.42"/>
  </r>
  <r>
    <n v="405"/>
    <x v="26"/>
    <x v="26"/>
    <x v="404"/>
    <x v="404"/>
    <s v="Kuintal/Rumpun"/>
    <n v="423998"/>
    <n v="50086"/>
    <n v="0.12"/>
  </r>
  <r>
    <n v="406"/>
    <x v="26"/>
    <x v="26"/>
    <x v="405"/>
    <x v="405"/>
    <s v="Kuintal/Rumpun"/>
    <n v="54885"/>
    <n v="35764.25"/>
    <n v="0.65"/>
  </r>
  <r>
    <n v="407"/>
    <x v="26"/>
    <x v="26"/>
    <x v="406"/>
    <x v="406"/>
    <s v="Kuintal/Rumpun"/>
    <n v="54719"/>
    <n v="19102.59"/>
    <n v="0.35"/>
  </r>
  <r>
    <n v="408"/>
    <x v="26"/>
    <x v="26"/>
    <x v="407"/>
    <x v="407"/>
    <s v="Kuintal/Rumpun"/>
    <n v="142348"/>
    <n v="148554"/>
    <n v="1.04"/>
  </r>
  <r>
    <n v="409"/>
    <x v="26"/>
    <x v="26"/>
    <x v="408"/>
    <x v="408"/>
    <s v="Kuintal/Rumpun"/>
    <n v="668940"/>
    <n v="298682"/>
    <n v="0.45"/>
  </r>
  <r>
    <n v="410"/>
    <x v="26"/>
    <x v="26"/>
    <x v="409"/>
    <x v="409"/>
    <s v="Kuintal/Rumpun"/>
    <n v="40131"/>
    <n v="52984.54"/>
    <n v="1.32"/>
  </r>
  <r>
    <n v="411"/>
    <x v="26"/>
    <x v="26"/>
    <x v="410"/>
    <x v="410"/>
    <s v="Kuintal/Rumpun"/>
    <n v="297157"/>
    <n v="79823"/>
    <n v="0.27"/>
  </r>
  <r>
    <n v="412"/>
    <x v="26"/>
    <x v="26"/>
    <x v="411"/>
    <x v="411"/>
    <s v="Kuintal/Rumpun"/>
    <n v="220568"/>
    <n v="77930.98"/>
    <n v="0.35"/>
  </r>
  <r>
    <n v="413"/>
    <x v="26"/>
    <x v="26"/>
    <x v="412"/>
    <x v="412"/>
    <s v="Kuintal/Rumpun"/>
    <n v="633855"/>
    <n v="354204.3"/>
    <n v="0.56000000000000005"/>
  </r>
  <r>
    <n v="414"/>
    <x v="26"/>
    <x v="26"/>
    <x v="413"/>
    <x v="413"/>
    <s v="Kuintal/Rumpun"/>
    <n v="52042"/>
    <n v="31516.1"/>
    <n v="0.61"/>
  </r>
  <r>
    <n v="415"/>
    <x v="26"/>
    <x v="26"/>
    <x v="414"/>
    <x v="414"/>
    <s v="Kuintal/Rumpun"/>
    <n v="66547"/>
    <n v="102340"/>
    <n v="1.54"/>
  </r>
  <r>
    <n v="416"/>
    <x v="26"/>
    <x v="26"/>
    <x v="415"/>
    <x v="415"/>
    <s v="Kuintal/Rumpun"/>
    <n v="10668"/>
    <n v="4496.8999999999996"/>
    <n v="0.42"/>
  </r>
  <r>
    <n v="417"/>
    <x v="26"/>
    <x v="26"/>
    <x v="416"/>
    <x v="416"/>
    <s v="Kuintal/Rumpun"/>
    <n v="63569"/>
    <n v="34286.71"/>
    <n v="0.54"/>
  </r>
  <r>
    <n v="418"/>
    <x v="26"/>
    <x v="26"/>
    <x v="417"/>
    <x v="417"/>
    <s v="Kuintal/Rumpun"/>
    <n v="114807"/>
    <n v="44211.59"/>
    <n v="0.39"/>
  </r>
  <r>
    <n v="419"/>
    <x v="26"/>
    <x v="26"/>
    <x v="418"/>
    <x v="418"/>
    <s v="Kuintal/Rumpun"/>
    <n v="1032"/>
    <n v="488.52"/>
    <n v="0.47"/>
  </r>
  <r>
    <n v="420"/>
    <x v="26"/>
    <x v="26"/>
    <x v="419"/>
    <x v="419"/>
    <s v="Kuintal/Rumpun"/>
    <n v="292"/>
    <n v="213.85"/>
    <n v="0.73"/>
  </r>
  <r>
    <n v="421"/>
    <x v="26"/>
    <x v="26"/>
    <x v="420"/>
    <x v="420"/>
    <s v="Kuintal/Rumpun"/>
    <n v="2454"/>
    <n v="891"/>
    <n v="0.36"/>
  </r>
  <r>
    <n v="422"/>
    <x v="26"/>
    <x v="26"/>
    <x v="421"/>
    <x v="421"/>
    <s v="Kuintal/Rumpun"/>
    <n v="2638"/>
    <n v="1167"/>
    <n v="0.44"/>
  </r>
  <r>
    <n v="423"/>
    <x v="27"/>
    <x v="27"/>
    <x v="422"/>
    <x v="422"/>
    <s v="Kuintal/Rumpun"/>
    <n v="46415"/>
    <n v="10693.04"/>
    <n v="0.23"/>
  </r>
  <r>
    <n v="424"/>
    <x v="27"/>
    <x v="27"/>
    <x v="423"/>
    <x v="423"/>
    <s v="Kuintal/Rumpun"/>
    <n v="118492"/>
    <n v="136758"/>
    <n v="1.1499999999999999"/>
  </r>
  <r>
    <n v="425"/>
    <x v="27"/>
    <x v="27"/>
    <x v="424"/>
    <x v="424"/>
    <s v="Kuintal/Rumpun"/>
    <n v="12144"/>
    <n v="10113.98"/>
    <n v="0.83"/>
  </r>
  <r>
    <n v="426"/>
    <x v="27"/>
    <x v="27"/>
    <x v="425"/>
    <x v="425"/>
    <s v="Kuintal/Rumpun"/>
    <n v="54574"/>
    <n v="31646"/>
    <n v="0.57999999999999996"/>
  </r>
  <r>
    <n v="427"/>
    <x v="27"/>
    <x v="27"/>
    <x v="426"/>
    <x v="426"/>
    <s v="Kuintal/Rumpun"/>
    <n v="65182"/>
    <n v="32138.53"/>
    <n v="0.49"/>
  </r>
  <r>
    <n v="428"/>
    <x v="27"/>
    <x v="27"/>
    <x v="427"/>
    <x v="427"/>
    <s v="Kuintal/Rumpun"/>
    <n v="35935"/>
    <n v="18197.05"/>
    <n v="0.51"/>
  </r>
  <r>
    <n v="429"/>
    <x v="27"/>
    <x v="27"/>
    <x v="428"/>
    <x v="428"/>
    <s v="Kuintal/Rumpun"/>
    <n v="6908"/>
    <n v="1159.97"/>
    <n v="0.17"/>
  </r>
  <r>
    <n v="430"/>
    <x v="27"/>
    <x v="27"/>
    <x v="429"/>
    <x v="429"/>
    <s v="Kuintal/Rumpun"/>
    <n v="39488"/>
    <n v="7857.94"/>
    <n v="0.2"/>
  </r>
  <r>
    <n v="431"/>
    <x v="27"/>
    <x v="27"/>
    <x v="430"/>
    <x v="430"/>
    <s v="Kuintal/Rumpun"/>
    <n v="16905"/>
    <n v="9187"/>
    <n v="0.54"/>
  </r>
  <r>
    <n v="432"/>
    <x v="27"/>
    <x v="27"/>
    <x v="431"/>
    <x v="431"/>
    <s v="Kuintal/Rumpun"/>
    <n v="5770"/>
    <n v="6804"/>
    <n v="1.18"/>
  </r>
  <r>
    <n v="433"/>
    <x v="27"/>
    <x v="27"/>
    <x v="432"/>
    <x v="432"/>
    <s v="Kuintal/Rumpun"/>
    <n v="51959"/>
    <n v="19014.02"/>
    <n v="0.37"/>
  </r>
  <r>
    <n v="434"/>
    <x v="27"/>
    <x v="27"/>
    <x v="433"/>
    <x v="433"/>
    <s v="Kuintal/Rumpun"/>
    <n v="5286"/>
    <n v="4668.74"/>
    <n v="0.88"/>
  </r>
  <r>
    <n v="435"/>
    <x v="27"/>
    <x v="27"/>
    <x v="434"/>
    <x v="434"/>
    <s v="Kuintal/Rumpun"/>
    <n v="70325"/>
    <n v="21761"/>
    <n v="0.31"/>
  </r>
  <r>
    <n v="436"/>
    <x v="27"/>
    <x v="27"/>
    <x v="435"/>
    <x v="435"/>
    <s v="Kuintal/Rumpun"/>
    <n v="49403"/>
    <n v="9196.69"/>
    <n v="0.19"/>
  </r>
  <r>
    <n v="437"/>
    <x v="27"/>
    <x v="27"/>
    <x v="436"/>
    <x v="436"/>
    <s v="Kuintal/Rumpun"/>
    <n v="28719"/>
    <n v="29998.84"/>
    <n v="1.04"/>
  </r>
  <r>
    <n v="438"/>
    <x v="27"/>
    <x v="27"/>
    <x v="437"/>
    <x v="437"/>
    <s v="Kuintal/Rumpun"/>
    <n v="7237"/>
    <n v="5314.73"/>
    <n v="0.73"/>
  </r>
  <r>
    <n v="439"/>
    <x v="27"/>
    <x v="27"/>
    <x v="438"/>
    <x v="438"/>
    <s v="Kuintal/Rumpun"/>
    <n v="19561"/>
    <n v="105777.13"/>
    <n v="5.41"/>
  </r>
  <r>
    <n v="440"/>
    <x v="28"/>
    <x v="28"/>
    <x v="439"/>
    <x v="439"/>
    <s v="Kuintal/Rumpun"/>
    <n v="37023"/>
    <n v="42443.27"/>
    <n v="1.1499999999999999"/>
  </r>
  <r>
    <n v="441"/>
    <x v="28"/>
    <x v="28"/>
    <x v="440"/>
    <x v="440"/>
    <s v="Kuintal/Rumpun"/>
    <n v="22195"/>
    <n v="9823"/>
    <n v="0.44"/>
  </r>
  <r>
    <n v="442"/>
    <x v="28"/>
    <x v="28"/>
    <x v="441"/>
    <x v="441"/>
    <s v="Kuintal/Rumpun"/>
    <n v="9851"/>
    <n v="6249.05"/>
    <n v="0.63"/>
  </r>
  <r>
    <n v="443"/>
    <x v="28"/>
    <x v="28"/>
    <x v="442"/>
    <x v="442"/>
    <s v="Kuintal/Rumpun"/>
    <n v="5868"/>
    <n v="2103.84"/>
    <n v="0.36"/>
  </r>
  <r>
    <n v="444"/>
    <x v="28"/>
    <x v="28"/>
    <x v="443"/>
    <x v="443"/>
    <s v="Kuintal/Rumpun"/>
    <n v="6474"/>
    <n v="3319"/>
    <n v="0.51"/>
  </r>
  <r>
    <n v="445"/>
    <x v="28"/>
    <x v="28"/>
    <x v="444"/>
    <x v="444"/>
    <s v="Kuintal/Rumpun"/>
    <n v="1896"/>
    <n v="604"/>
    <n v="0.32"/>
  </r>
  <r>
    <n v="446"/>
    <x v="29"/>
    <x v="29"/>
    <x v="445"/>
    <x v="445"/>
    <s v="Kuintal/Rumpun"/>
    <n v="353993"/>
    <n v="1503675"/>
    <n v="4.25"/>
  </r>
  <r>
    <n v="447"/>
    <x v="29"/>
    <x v="29"/>
    <x v="446"/>
    <x v="446"/>
    <s v="Kuintal/Rumpun"/>
    <n v="65780"/>
    <n v="30152"/>
    <n v="0.46"/>
  </r>
  <r>
    <n v="448"/>
    <x v="29"/>
    <x v="29"/>
    <x v="447"/>
    <x v="447"/>
    <s v="Kuintal/Rumpun"/>
    <n v="15826"/>
    <n v="3975.2"/>
    <n v="0.25"/>
  </r>
  <r>
    <n v="449"/>
    <x v="29"/>
    <x v="29"/>
    <x v="448"/>
    <x v="448"/>
    <s v="Kuintal/Rumpun"/>
    <n v="35829"/>
    <n v="27068.35"/>
    <n v="0.76"/>
  </r>
  <r>
    <n v="450"/>
    <x v="29"/>
    <x v="29"/>
    <x v="449"/>
    <x v="449"/>
    <s v="Kuintal/Rumpun"/>
    <n v="1814"/>
    <n v="4140"/>
    <n v="2.2799999999999998"/>
  </r>
  <r>
    <n v="451"/>
    <x v="29"/>
    <x v="29"/>
    <x v="450"/>
    <x v="450"/>
    <s v="Kuintal/Rumpun"/>
    <n v="617505"/>
    <n v="609708"/>
    <n v="0.99"/>
  </r>
  <r>
    <n v="452"/>
    <x v="30"/>
    <x v="30"/>
    <x v="451"/>
    <x v="451"/>
    <s v="Kuintal/Rumpun"/>
    <n v="25916"/>
    <n v="86513.8"/>
    <n v="3.34"/>
  </r>
  <r>
    <n v="453"/>
    <x v="30"/>
    <x v="30"/>
    <x v="452"/>
    <x v="452"/>
    <s v="Kuintal/Rumpun"/>
    <n v="51394"/>
    <n v="96585"/>
    <n v="1.88"/>
  </r>
  <r>
    <n v="454"/>
    <x v="30"/>
    <x v="30"/>
    <x v="453"/>
    <x v="453"/>
    <s v="Kuintal/Rumpun"/>
    <n v="33746"/>
    <n v="42938"/>
    <n v="1.27"/>
  </r>
  <r>
    <n v="455"/>
    <x v="30"/>
    <x v="30"/>
    <x v="454"/>
    <x v="454"/>
    <s v="Kuintal/Rumpun"/>
    <n v="30049"/>
    <n v="8133"/>
    <n v="0.27"/>
  </r>
  <r>
    <n v="456"/>
    <x v="30"/>
    <x v="30"/>
    <x v="455"/>
    <x v="455"/>
    <s v="Kuintal/Rumpun"/>
    <n v="12846"/>
    <n v="1832"/>
    <n v="0.14000000000000001"/>
  </r>
  <r>
    <n v="457"/>
    <x v="30"/>
    <x v="30"/>
    <x v="456"/>
    <x v="456"/>
    <s v="Kuintal/Rumpun"/>
    <n v="39252"/>
    <n v="10018.799999999999"/>
    <n v="0.26"/>
  </r>
  <r>
    <n v="458"/>
    <x v="30"/>
    <x v="30"/>
    <x v="457"/>
    <x v="457"/>
    <s v="Kuintal/Rumpun"/>
    <n v="20100"/>
    <n v="12875"/>
    <n v="0.64"/>
  </r>
  <r>
    <n v="459"/>
    <x v="30"/>
    <x v="30"/>
    <x v="458"/>
    <x v="458"/>
    <s v="Kuintal/Rumpun"/>
    <n v="98128"/>
    <n v="17744"/>
    <n v="0.18"/>
  </r>
  <r>
    <n v="460"/>
    <x v="30"/>
    <x v="30"/>
    <x v="459"/>
    <x v="459"/>
    <s v="Kuintal/Rumpun"/>
    <n v="3081"/>
    <n v="1713"/>
    <n v="0.56000000000000005"/>
  </r>
  <r>
    <n v="461"/>
    <x v="30"/>
    <x v="30"/>
    <x v="460"/>
    <x v="460"/>
    <s v="Kuintal/Rumpun"/>
    <n v="189000"/>
    <n v="19422"/>
    <n v="0.1"/>
  </r>
  <r>
    <n v="462"/>
    <x v="30"/>
    <x v="30"/>
    <x v="461"/>
    <x v="461"/>
    <s v="Kuintal/Rumpun"/>
    <n v="139"/>
    <n v="139"/>
    <n v="1"/>
  </r>
  <r>
    <n v="463"/>
    <x v="31"/>
    <x v="31"/>
    <x v="462"/>
    <x v="462"/>
    <s v="Kuintal/Rumpun"/>
    <n v="56639"/>
    <n v="60126.7"/>
    <n v="1.06"/>
  </r>
  <r>
    <n v="464"/>
    <x v="31"/>
    <x v="31"/>
    <x v="463"/>
    <x v="463"/>
    <s v="Kuintal/Rumpun"/>
    <n v="249"/>
    <n v="414"/>
    <n v="1.66"/>
  </r>
  <r>
    <n v="465"/>
    <x v="31"/>
    <x v="31"/>
    <x v="464"/>
    <x v="464"/>
    <s v="Kuintal/Rumpun"/>
    <n v="2884"/>
    <n v="1759.19"/>
    <n v="0.61"/>
  </r>
  <r>
    <n v="466"/>
    <x v="31"/>
    <x v="31"/>
    <x v="465"/>
    <x v="465"/>
    <s v="Kuintal/Rumpun"/>
    <n v="3695"/>
    <n v="1353"/>
    <n v="0.37"/>
  </r>
  <r>
    <n v="467"/>
    <x v="31"/>
    <x v="31"/>
    <x v="466"/>
    <x v="466"/>
    <s v="Kuintal/Rumpun"/>
    <n v="543"/>
    <n v="1191.04"/>
    <n v="2.19"/>
  </r>
  <r>
    <n v="468"/>
    <x v="31"/>
    <x v="31"/>
    <x v="467"/>
    <x v="467"/>
    <s v="Kuintal/Rumpun"/>
    <n v="0"/>
    <n v="0"/>
    <n v="0"/>
  </r>
  <r>
    <n v="469"/>
    <x v="31"/>
    <x v="31"/>
    <x v="468"/>
    <x v="468"/>
    <s v="Kuintal/Rumpun"/>
    <n v="1546"/>
    <n v="2636"/>
    <n v="1.71"/>
  </r>
  <r>
    <n v="470"/>
    <x v="31"/>
    <x v="31"/>
    <x v="469"/>
    <x v="469"/>
    <s v="Kuintal/Rumpun"/>
    <n v="4408"/>
    <n v="688.93"/>
    <n v="0.16"/>
  </r>
  <r>
    <n v="471"/>
    <x v="31"/>
    <x v="31"/>
    <x v="470"/>
    <x v="470"/>
    <s v="Kuintal/Rumpun"/>
    <n v="4922"/>
    <n v="3150.2"/>
    <n v="0.64"/>
  </r>
  <r>
    <n v="472"/>
    <x v="31"/>
    <x v="31"/>
    <x v="471"/>
    <x v="471"/>
    <s v="Kuintal/Rumpun"/>
    <n v="22426"/>
    <n v="9977.7000000000007"/>
    <n v="0.44"/>
  </r>
  <r>
    <n v="473"/>
    <x v="32"/>
    <x v="32"/>
    <x v="472"/>
    <x v="472"/>
    <s v="Kuintal/Rumpun"/>
    <n v="4574"/>
    <n v="1530.46"/>
    <n v="0.33"/>
  </r>
  <r>
    <n v="474"/>
    <x v="32"/>
    <x v="32"/>
    <x v="473"/>
    <x v="473"/>
    <s v="Kuintal/Rumpun"/>
    <n v="125192"/>
    <n v="538498"/>
    <n v="4.3"/>
  </r>
  <r>
    <n v="475"/>
    <x v="32"/>
    <x v="32"/>
    <x v="474"/>
    <x v="474"/>
    <s v="Kuintal/Rumpun"/>
    <n v="910"/>
    <n v="965.2"/>
    <n v="1.06"/>
  </r>
  <r>
    <n v="476"/>
    <x v="32"/>
    <x v="32"/>
    <x v="475"/>
    <x v="475"/>
    <s v="Kuintal/Rumpun"/>
    <n v="0"/>
    <n v="0"/>
    <n v="0"/>
  </r>
  <r>
    <n v="477"/>
    <x v="32"/>
    <x v="32"/>
    <x v="476"/>
    <x v="476"/>
    <s v="Kuintal/Rumpun"/>
    <n v="0"/>
    <n v="0"/>
    <n v="0"/>
  </r>
  <r>
    <n v="478"/>
    <x v="32"/>
    <x v="32"/>
    <x v="477"/>
    <x v="477"/>
    <s v="Kuintal/Rumpun"/>
    <n v="41870"/>
    <n v="41955.62"/>
    <n v="1"/>
  </r>
  <r>
    <n v="479"/>
    <x v="32"/>
    <x v="32"/>
    <x v="478"/>
    <x v="478"/>
    <s v="Kuintal/Rumpun"/>
    <n v="223"/>
    <n v="67"/>
    <n v="0.3"/>
  </r>
  <r>
    <n v="480"/>
    <x v="33"/>
    <x v="33"/>
    <x v="479"/>
    <x v="479"/>
    <s v="Kuintal/Rumpun"/>
    <n v="1991"/>
    <n v="15026"/>
    <n v="7.55"/>
  </r>
  <r>
    <n v="481"/>
    <x v="33"/>
    <x v="33"/>
    <x v="480"/>
    <x v="480"/>
    <s v="Kuintal/Rumpun"/>
    <n v="10402"/>
    <n v="7164.88"/>
    <n v="0.69"/>
  </r>
  <r>
    <n v="482"/>
    <x v="33"/>
    <x v="33"/>
    <x v="481"/>
    <x v="481"/>
    <s v="Kuintal/Rumpun"/>
    <n v="5189"/>
    <n v="2199.04"/>
    <n v="0.42"/>
  </r>
  <r>
    <n v="483"/>
    <x v="33"/>
    <x v="33"/>
    <x v="482"/>
    <x v="482"/>
    <s v="Kuintal/Rumpun"/>
    <n v="0"/>
    <n v="0"/>
    <n v="0"/>
  </r>
  <r>
    <n v="484"/>
    <x v="33"/>
    <x v="33"/>
    <x v="483"/>
    <x v="483"/>
    <s v="Kuintal/Rumpun"/>
    <n v="2928"/>
    <n v="272.32"/>
    <n v="0.09"/>
  </r>
  <r>
    <n v="485"/>
    <x v="33"/>
    <x v="33"/>
    <x v="484"/>
    <x v="484"/>
    <s v="Kuintal/Rumpun"/>
    <n v="19290"/>
    <n v="4254"/>
    <n v="0.22"/>
  </r>
  <r>
    <n v="486"/>
    <x v="34"/>
    <x v="34"/>
    <x v="485"/>
    <x v="485"/>
    <s v="Kuintal/Rumpun"/>
    <n v="0"/>
    <n v="0"/>
    <n v="0"/>
  </r>
  <r>
    <n v="487"/>
    <x v="34"/>
    <x v="34"/>
    <x v="486"/>
    <x v="486"/>
    <s v="Kuintal/Rumpun"/>
    <n v="27907"/>
    <n v="9877"/>
    <n v="0.35"/>
  </r>
  <r>
    <n v="488"/>
    <x v="34"/>
    <x v="34"/>
    <x v="487"/>
    <x v="487"/>
    <s v="Kuintal/Rumpun"/>
    <n v="0"/>
    <n v="0"/>
    <n v="0"/>
  </r>
  <r>
    <n v="489"/>
    <x v="34"/>
    <x v="34"/>
    <x v="488"/>
    <x v="488"/>
    <s v="Kuintal/Rumpun"/>
    <n v="230"/>
    <n v="34"/>
    <n v="0.15"/>
  </r>
  <r>
    <n v="490"/>
    <x v="34"/>
    <x v="34"/>
    <x v="489"/>
    <x v="489"/>
    <s v="Kuintal/Rumpun"/>
    <n v="0"/>
    <n v="0"/>
    <n v="0"/>
  </r>
  <r>
    <n v="491"/>
    <x v="34"/>
    <x v="34"/>
    <x v="490"/>
    <x v="490"/>
    <s v="Kuintal/Rumpun"/>
    <n v="0"/>
    <n v="0"/>
    <n v="0"/>
  </r>
  <r>
    <n v="492"/>
    <x v="34"/>
    <x v="34"/>
    <x v="491"/>
    <x v="491"/>
    <s v="Kuintal/Rumpun"/>
    <n v="0"/>
    <n v="0"/>
    <n v="0"/>
  </r>
  <r>
    <n v="493"/>
    <x v="34"/>
    <x v="34"/>
    <x v="492"/>
    <x v="492"/>
    <s v="Kuintal/Rumpun"/>
    <n v="0"/>
    <n v="0"/>
    <n v="0"/>
  </r>
  <r>
    <n v="494"/>
    <x v="34"/>
    <x v="34"/>
    <x v="493"/>
    <x v="493"/>
    <s v="Kuintal/Rumpun"/>
    <n v="16300"/>
    <n v="65683"/>
    <n v="4.03"/>
  </r>
  <r>
    <n v="495"/>
    <x v="35"/>
    <x v="35"/>
    <x v="494"/>
    <x v="494"/>
    <s v="Kuintal/Rumpun"/>
    <n v="0"/>
    <n v="0"/>
    <n v="0"/>
  </r>
  <r>
    <n v="496"/>
    <x v="35"/>
    <x v="35"/>
    <x v="495"/>
    <x v="495"/>
    <s v="Kuintal/Rumpun"/>
    <n v="0"/>
    <n v="0"/>
    <n v="0"/>
  </r>
  <r>
    <n v="497"/>
    <x v="35"/>
    <x v="35"/>
    <x v="496"/>
    <x v="496"/>
    <s v="Kuintal/Rumpun"/>
    <n v="2733"/>
    <n v="415.89"/>
    <n v="0.15"/>
  </r>
  <r>
    <n v="498"/>
    <x v="35"/>
    <x v="35"/>
    <x v="497"/>
    <x v="497"/>
    <s v="Kuintal/Rumpun"/>
    <n v="0"/>
    <n v="0"/>
    <n v="0"/>
  </r>
  <r>
    <n v="499"/>
    <x v="36"/>
    <x v="36"/>
    <x v="498"/>
    <x v="498"/>
    <s v="Kuintal/Rumpun"/>
    <n v="9700"/>
    <n v="3195"/>
    <n v="0.33"/>
  </r>
  <r>
    <n v="500"/>
    <x v="36"/>
    <x v="36"/>
    <x v="499"/>
    <x v="499"/>
    <s v="Kuintal/Rumpun"/>
    <n v="0"/>
    <n v="0"/>
    <n v="0"/>
  </r>
  <r>
    <n v="501"/>
    <x v="36"/>
    <x v="36"/>
    <x v="500"/>
    <x v="500"/>
    <s v="Kuintal/Rumpun"/>
    <n v="0"/>
    <n v="0"/>
    <n v="0"/>
  </r>
  <r>
    <n v="502"/>
    <x v="36"/>
    <x v="36"/>
    <x v="501"/>
    <x v="501"/>
    <s v="Kuintal/Rumpun"/>
    <n v="43614"/>
    <n v="6887.44"/>
    <n v="0.16"/>
  </r>
  <r>
    <n v="503"/>
    <x v="36"/>
    <x v="36"/>
    <x v="502"/>
    <x v="502"/>
    <s v="Kuintal/Rumpun"/>
    <n v="0"/>
    <n v="0"/>
    <n v="0"/>
  </r>
  <r>
    <n v="504"/>
    <x v="36"/>
    <x v="36"/>
    <x v="503"/>
    <x v="503"/>
    <s v="Kuintal/Rumpun"/>
    <n v="0"/>
    <n v="0"/>
    <n v="0"/>
  </r>
  <r>
    <n v="505"/>
    <x v="36"/>
    <x v="36"/>
    <x v="504"/>
    <x v="504"/>
    <s v="Kuintal/Rumpun"/>
    <n v="0"/>
    <n v="0"/>
    <n v="0"/>
  </r>
  <r>
    <n v="506"/>
    <x v="36"/>
    <x v="36"/>
    <x v="505"/>
    <x v="505"/>
    <s v="Kuintal/Rumpun"/>
    <n v="0"/>
    <n v="0"/>
    <n v="0"/>
  </r>
  <r>
    <n v="507"/>
    <x v="37"/>
    <x v="37"/>
    <x v="506"/>
    <x v="506"/>
    <s v="Kuintal/Rumpun"/>
    <n v="0"/>
    <n v="0"/>
    <n v="0"/>
  </r>
  <r>
    <n v="508"/>
    <x v="37"/>
    <x v="37"/>
    <x v="507"/>
    <x v="507"/>
    <s v="Kuintal/Rumpun"/>
    <n v="0"/>
    <n v="0"/>
    <n v="0"/>
  </r>
  <r>
    <n v="509"/>
    <x v="37"/>
    <x v="37"/>
    <x v="508"/>
    <x v="508"/>
    <s v="Kuintal/Rumpun"/>
    <n v="0"/>
    <n v="0"/>
    <n v="0"/>
  </r>
  <r>
    <n v="510"/>
    <x v="37"/>
    <x v="37"/>
    <x v="509"/>
    <x v="509"/>
    <s v="Kuintal/Rumpun"/>
    <n v="0"/>
    <n v="0"/>
    <n v="0"/>
  </r>
  <r>
    <n v="511"/>
    <x v="37"/>
    <x v="37"/>
    <x v="510"/>
    <x v="510"/>
    <s v="Kuintal/Rumpun"/>
    <n v="0"/>
    <n v="0"/>
    <n v="0"/>
  </r>
  <r>
    <n v="512"/>
    <x v="37"/>
    <x v="37"/>
    <x v="511"/>
    <x v="511"/>
    <s v="Kuintal/Rumpun"/>
    <n v="0"/>
    <n v="0"/>
    <n v="0"/>
  </r>
  <r>
    <n v="513"/>
    <x v="37"/>
    <x v="37"/>
    <x v="512"/>
    <x v="512"/>
    <s v="Kuintal/Rumpun"/>
    <n v="125"/>
    <n v="19"/>
    <n v="0.15"/>
  </r>
  <r>
    <n v="514"/>
    <x v="37"/>
    <x v="37"/>
    <x v="513"/>
    <x v="513"/>
    <s v="Kuintal/Rumpun"/>
    <n v="0"/>
    <n v="0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BCF36C8-CE11-428F-8D17-D974EA8290F3}" name="PivotTable2" cacheId="1" applyNumberFormats="0" applyBorderFormats="0" applyFontFormats="0" applyPatternFormats="0" applyAlignmentFormats="0" applyWidthHeightFormats="1" dataCaption="Values" updatedVersion="8" minRefreshableVersion="3" useAutoFormatting="1" subtotalHiddenItems="1" itemPrintTitles="1" createdVersion="8" indent="0" compact="0" compactData="0" multipleFieldFilters="0">
  <location ref="A2:G517" firstHeaderRow="0" firstDataRow="1" firstDataCol="4"/>
  <pivotFields count="7">
    <pivotField axis="axisRow" compact="0" allDrilled="1" outline="0" showAll="0" dataSourceSort="1" defaultSubtotal="0" defaultAttributeDrillState="1">
      <items count="3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allDrilled="1" outline="0" showAll="0" dataSourceSort="1" defaultSubtotal="0" defaultAttributeDrillState="1">
      <items count="5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allDrilled="1" outline="0" showAll="0" dataSourceSort="1" defaultSubtotal="0" defaultAttributeDrillState="1">
      <items count="5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allDrilled="1" outline="0" showAll="0" dataSourceSort="1" defaultSubtotal="0" defaultAttributeDrillState="1">
      <items count="3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4">
    <field x="3"/>
    <field x="0"/>
    <field x="2"/>
    <field x="1"/>
  </rowFields>
  <rowItems count="515">
    <i>
      <x/>
      <x/>
      <x/>
      <x/>
    </i>
    <i r="2">
      <x v="1"/>
      <x v="1"/>
    </i>
    <i r="2">
      <x v="2"/>
      <x v="2"/>
    </i>
    <i r="2">
      <x v="3"/>
      <x v="3"/>
    </i>
    <i r="2">
      <x v="4"/>
      <x v="4"/>
    </i>
    <i r="2">
      <x v="5"/>
      <x v="5"/>
    </i>
    <i r="2">
      <x v="6"/>
      <x v="6"/>
    </i>
    <i r="2">
      <x v="7"/>
      <x v="7"/>
    </i>
    <i r="2">
      <x v="8"/>
      <x v="8"/>
    </i>
    <i r="2">
      <x v="9"/>
      <x v="9"/>
    </i>
    <i r="2">
      <x v="10"/>
      <x v="10"/>
    </i>
    <i r="2">
      <x v="11"/>
      <x v="11"/>
    </i>
    <i r="2">
      <x v="12"/>
      <x v="12"/>
    </i>
    <i r="2">
      <x v="13"/>
      <x v="13"/>
    </i>
    <i r="2">
      <x v="14"/>
      <x v="14"/>
    </i>
    <i r="2">
      <x v="15"/>
      <x v="15"/>
    </i>
    <i r="2">
      <x v="16"/>
      <x v="16"/>
    </i>
    <i r="2">
      <x v="17"/>
      <x v="17"/>
    </i>
    <i r="2">
      <x v="18"/>
      <x v="18"/>
    </i>
    <i r="2">
      <x v="19"/>
      <x v="19"/>
    </i>
    <i r="2">
      <x v="20"/>
      <x v="20"/>
    </i>
    <i r="2">
      <x v="21"/>
      <x v="21"/>
    </i>
    <i r="2">
      <x v="22"/>
      <x v="22"/>
    </i>
    <i>
      <x v="1"/>
      <x v="1"/>
      <x v="23"/>
      <x v="23"/>
    </i>
    <i r="2">
      <x v="24"/>
      <x v="24"/>
    </i>
    <i r="2">
      <x v="25"/>
      <x v="25"/>
    </i>
    <i r="2">
      <x v="26"/>
      <x v="26"/>
    </i>
    <i r="2">
      <x v="27"/>
      <x v="27"/>
    </i>
    <i r="2">
      <x v="28"/>
      <x v="28"/>
    </i>
    <i r="2">
      <x v="29"/>
      <x v="29"/>
    </i>
    <i r="2">
      <x v="30"/>
      <x v="30"/>
    </i>
    <i r="2">
      <x v="31"/>
      <x v="31"/>
    </i>
    <i r="2">
      <x v="32"/>
      <x v="32"/>
    </i>
    <i r="2">
      <x v="33"/>
      <x v="33"/>
    </i>
    <i r="2">
      <x v="34"/>
      <x v="34"/>
    </i>
    <i r="2">
      <x v="35"/>
      <x v="35"/>
    </i>
    <i r="2">
      <x v="36"/>
      <x v="36"/>
    </i>
    <i r="2">
      <x v="37"/>
      <x v="37"/>
    </i>
    <i r="2">
      <x v="38"/>
      <x v="38"/>
    </i>
    <i r="2">
      <x v="39"/>
      <x v="39"/>
    </i>
    <i r="2">
      <x v="40"/>
      <x v="40"/>
    </i>
    <i r="2">
      <x v="41"/>
      <x v="41"/>
    </i>
    <i r="2">
      <x v="42"/>
      <x v="42"/>
    </i>
    <i r="2">
      <x v="43"/>
      <x v="43"/>
    </i>
    <i r="2">
      <x v="44"/>
      <x v="44"/>
    </i>
    <i r="2">
      <x v="45"/>
      <x v="45"/>
    </i>
    <i r="2">
      <x v="46"/>
      <x v="46"/>
    </i>
    <i r="2">
      <x v="47"/>
      <x v="47"/>
    </i>
    <i r="2">
      <x v="48"/>
      <x v="48"/>
    </i>
    <i r="2">
      <x v="49"/>
      <x v="49"/>
    </i>
    <i r="2">
      <x v="50"/>
      <x v="50"/>
    </i>
    <i r="2">
      <x v="51"/>
      <x v="51"/>
    </i>
    <i r="2">
      <x v="52"/>
      <x v="52"/>
    </i>
    <i r="2">
      <x v="53"/>
      <x v="53"/>
    </i>
    <i r="2">
      <x v="54"/>
      <x v="54"/>
    </i>
    <i r="2">
      <x v="55"/>
      <x v="55"/>
    </i>
    <i>
      <x v="2"/>
      <x v="2"/>
      <x v="56"/>
      <x v="56"/>
    </i>
    <i r="2">
      <x v="57"/>
      <x v="57"/>
    </i>
    <i r="2">
      <x v="58"/>
      <x v="58"/>
    </i>
    <i r="2">
      <x v="59"/>
      <x v="59"/>
    </i>
    <i r="2">
      <x v="60"/>
      <x v="60"/>
    </i>
    <i r="2">
      <x v="61"/>
      <x v="61"/>
    </i>
    <i r="2">
      <x v="62"/>
      <x v="62"/>
    </i>
    <i r="2">
      <x v="63"/>
      <x v="63"/>
    </i>
    <i r="2">
      <x v="64"/>
      <x v="64"/>
    </i>
    <i r="2">
      <x v="65"/>
      <x v="65"/>
    </i>
    <i r="2">
      <x v="66"/>
      <x v="66"/>
    </i>
    <i r="2">
      <x v="67"/>
      <x v="67"/>
    </i>
    <i r="2">
      <x v="68"/>
      <x v="68"/>
    </i>
    <i r="2">
      <x v="69"/>
      <x v="69"/>
    </i>
    <i r="2">
      <x v="70"/>
      <x v="70"/>
    </i>
    <i r="2">
      <x v="71"/>
      <x v="71"/>
    </i>
    <i r="2">
      <x v="72"/>
      <x v="72"/>
    </i>
    <i r="2">
      <x v="73"/>
      <x v="73"/>
    </i>
    <i r="2">
      <x v="74"/>
      <x v="74"/>
    </i>
    <i>
      <x v="3"/>
      <x v="3"/>
      <x v="75"/>
      <x v="75"/>
    </i>
    <i r="2">
      <x v="76"/>
      <x v="76"/>
    </i>
    <i r="2">
      <x v="77"/>
      <x v="77"/>
    </i>
    <i r="2">
      <x v="78"/>
      <x v="78"/>
    </i>
    <i r="2">
      <x v="79"/>
      <x v="79"/>
    </i>
    <i r="2">
      <x v="80"/>
      <x v="80"/>
    </i>
    <i r="2">
      <x v="81"/>
      <x v="81"/>
    </i>
    <i r="2">
      <x v="82"/>
      <x v="82"/>
    </i>
    <i r="2">
      <x v="83"/>
      <x v="83"/>
    </i>
    <i r="2">
      <x v="84"/>
      <x v="84"/>
    </i>
    <i r="2">
      <x v="85"/>
      <x v="85"/>
    </i>
    <i r="2">
      <x v="86"/>
      <x v="86"/>
    </i>
    <i>
      <x v="4"/>
      <x v="4"/>
      <x v="87"/>
      <x v="87"/>
    </i>
    <i r="2">
      <x v="88"/>
      <x v="88"/>
    </i>
    <i r="2">
      <x v="89"/>
      <x v="89"/>
    </i>
    <i r="2">
      <x v="90"/>
      <x v="90"/>
    </i>
    <i r="2">
      <x v="91"/>
      <x v="91"/>
    </i>
    <i r="2">
      <x v="92"/>
      <x v="92"/>
    </i>
    <i r="2">
      <x v="93"/>
      <x v="93"/>
    </i>
    <i r="2">
      <x v="94"/>
      <x v="94"/>
    </i>
    <i r="2">
      <x v="95"/>
      <x v="95"/>
    </i>
    <i r="2">
      <x v="96"/>
      <x v="96"/>
    </i>
    <i r="2">
      <x v="97"/>
      <x v="97"/>
    </i>
    <i>
      <x v="5"/>
      <x v="5"/>
      <x v="98"/>
      <x v="98"/>
    </i>
    <i r="2">
      <x v="99"/>
      <x v="99"/>
    </i>
    <i r="2">
      <x v="100"/>
      <x v="100"/>
    </i>
    <i r="2">
      <x v="101"/>
      <x v="101"/>
    </i>
    <i r="2">
      <x v="102"/>
      <x v="102"/>
    </i>
    <i r="2">
      <x v="103"/>
      <x v="103"/>
    </i>
    <i r="2">
      <x v="104"/>
      <x v="104"/>
    </i>
    <i r="2">
      <x v="105"/>
      <x v="105"/>
    </i>
    <i r="2">
      <x v="106"/>
      <x v="106"/>
    </i>
    <i r="2">
      <x v="107"/>
      <x v="107"/>
    </i>
    <i r="2">
      <x v="108"/>
      <x v="108"/>
    </i>
    <i r="2">
      <x v="109"/>
      <x v="109"/>
    </i>
    <i r="2">
      <x v="110"/>
      <x v="110"/>
    </i>
    <i r="2">
      <x v="111"/>
      <x v="111"/>
    </i>
    <i r="2">
      <x v="112"/>
      <x v="112"/>
    </i>
    <i r="2">
      <x v="113"/>
      <x v="113"/>
    </i>
    <i r="2">
      <x v="114"/>
      <x v="114"/>
    </i>
    <i>
      <x v="6"/>
      <x v="6"/>
      <x v="115"/>
      <x v="115"/>
    </i>
    <i r="2">
      <x v="116"/>
      <x v="116"/>
    </i>
    <i r="2">
      <x v="117"/>
      <x v="117"/>
    </i>
    <i r="2">
      <x v="118"/>
      <x v="118"/>
    </i>
    <i r="2">
      <x v="119"/>
      <x v="119"/>
    </i>
    <i r="2">
      <x v="120"/>
      <x v="120"/>
    </i>
    <i r="2">
      <x v="121"/>
      <x v="121"/>
    </i>
    <i r="2">
      <x v="122"/>
      <x v="122"/>
    </i>
    <i r="2">
      <x v="123"/>
      <x v="123"/>
    </i>
    <i r="2">
      <x v="124"/>
      <x v="124"/>
    </i>
    <i>
      <x v="7"/>
      <x v="7"/>
      <x v="125"/>
      <x v="125"/>
    </i>
    <i r="2">
      <x v="126"/>
      <x v="126"/>
    </i>
    <i r="2">
      <x v="127"/>
      <x v="127"/>
    </i>
    <i r="2">
      <x v="128"/>
      <x v="128"/>
    </i>
    <i r="2">
      <x v="129"/>
      <x v="129"/>
    </i>
    <i r="2">
      <x v="130"/>
      <x v="130"/>
    </i>
    <i r="2">
      <x v="131"/>
      <x v="131"/>
    </i>
    <i r="2">
      <x v="132"/>
      <x v="132"/>
    </i>
    <i r="2">
      <x v="133"/>
      <x v="133"/>
    </i>
    <i r="2">
      <x v="134"/>
      <x v="134"/>
    </i>
    <i r="2">
      <x v="135"/>
      <x v="135"/>
    </i>
    <i r="2">
      <x v="136"/>
      <x v="136"/>
    </i>
    <i r="2">
      <x v="137"/>
      <x v="137"/>
    </i>
    <i r="2">
      <x v="138"/>
      <x v="138"/>
    </i>
    <i r="2">
      <x v="139"/>
      <x v="139"/>
    </i>
    <i>
      <x v="8"/>
      <x v="8"/>
      <x v="140"/>
      <x v="140"/>
    </i>
    <i r="2">
      <x v="141"/>
      <x v="141"/>
    </i>
    <i r="2">
      <x v="142"/>
      <x v="142"/>
    </i>
    <i r="2">
      <x v="143"/>
      <x v="143"/>
    </i>
    <i r="2">
      <x v="144"/>
      <x v="144"/>
    </i>
    <i r="2">
      <x v="145"/>
      <x v="145"/>
    </i>
    <i r="2">
      <x v="146"/>
      <x v="146"/>
    </i>
    <i>
      <x v="9"/>
      <x v="9"/>
      <x v="147"/>
      <x v="147"/>
    </i>
    <i r="2">
      <x v="148"/>
      <x v="148"/>
    </i>
    <i r="2">
      <x v="149"/>
      <x v="149"/>
    </i>
    <i r="2">
      <x v="150"/>
      <x v="150"/>
    </i>
    <i r="2">
      <x v="151"/>
      <x v="151"/>
    </i>
    <i r="2">
      <x v="152"/>
      <x v="152"/>
    </i>
    <i r="2">
      <x v="153"/>
      <x v="153"/>
    </i>
    <i>
      <x v="10"/>
      <x v="10"/>
      <x v="154"/>
      <x v="154"/>
    </i>
    <i r="2">
      <x v="155"/>
      <x v="155"/>
    </i>
    <i r="2">
      <x v="156"/>
      <x v="156"/>
    </i>
    <i r="2">
      <x v="157"/>
      <x v="157"/>
    </i>
    <i r="2">
      <x v="158"/>
      <x v="158"/>
    </i>
    <i r="2">
      <x v="159"/>
      <x v="159"/>
    </i>
    <i>
      <x v="11"/>
      <x v="11"/>
      <x v="160"/>
      <x v="160"/>
    </i>
    <i r="2">
      <x v="161"/>
      <x v="161"/>
    </i>
    <i r="2">
      <x v="162"/>
      <x v="162"/>
    </i>
    <i r="2">
      <x v="163"/>
      <x v="163"/>
    </i>
    <i r="2">
      <x v="164"/>
      <x v="164"/>
    </i>
    <i r="2">
      <x v="165"/>
      <x v="165"/>
    </i>
    <i r="2">
      <x v="166"/>
      <x v="166"/>
    </i>
    <i r="2">
      <x v="167"/>
      <x v="167"/>
    </i>
    <i r="2">
      <x v="168"/>
      <x v="168"/>
    </i>
    <i r="2">
      <x v="169"/>
      <x v="169"/>
    </i>
    <i r="2">
      <x v="170"/>
      <x v="170"/>
    </i>
    <i r="2">
      <x v="171"/>
      <x v="171"/>
    </i>
    <i r="2">
      <x v="172"/>
      <x v="172"/>
    </i>
    <i r="2">
      <x v="173"/>
      <x v="173"/>
    </i>
    <i r="2">
      <x v="174"/>
      <x v="174"/>
    </i>
    <i r="2">
      <x v="175"/>
      <x v="175"/>
    </i>
    <i r="2">
      <x v="176"/>
      <x v="176"/>
    </i>
    <i r="2">
      <x v="177"/>
      <x v="177"/>
    </i>
    <i r="2">
      <x v="178"/>
      <x v="178"/>
    </i>
    <i r="2">
      <x v="179"/>
      <x v="179"/>
    </i>
    <i r="2">
      <x v="180"/>
      <x v="180"/>
    </i>
    <i r="2">
      <x v="181"/>
      <x v="181"/>
    </i>
    <i r="2">
      <x v="182"/>
      <x v="182"/>
    </i>
    <i r="2">
      <x v="183"/>
      <x v="183"/>
    </i>
    <i r="2">
      <x v="184"/>
      <x v="184"/>
    </i>
    <i r="2">
      <x v="185"/>
      <x v="185"/>
    </i>
    <i r="2">
      <x v="186"/>
      <x v="186"/>
    </i>
    <i>
      <x v="12"/>
      <x v="12"/>
      <x v="187"/>
      <x v="187"/>
    </i>
    <i r="2">
      <x v="188"/>
      <x v="188"/>
    </i>
    <i r="2">
      <x v="189"/>
      <x v="189"/>
    </i>
    <i r="2">
      <x v="190"/>
      <x v="190"/>
    </i>
    <i r="2">
      <x v="191"/>
      <x v="191"/>
    </i>
    <i r="2">
      <x v="192"/>
      <x v="192"/>
    </i>
    <i r="2">
      <x v="193"/>
      <x v="193"/>
    </i>
    <i r="2">
      <x v="194"/>
      <x v="194"/>
    </i>
    <i r="2">
      <x v="195"/>
      <x v="195"/>
    </i>
    <i r="2">
      <x v="196"/>
      <x v="196"/>
    </i>
    <i r="2">
      <x v="197"/>
      <x v="197"/>
    </i>
    <i r="2">
      <x v="198"/>
      <x v="198"/>
    </i>
    <i r="2">
      <x v="199"/>
      <x v="199"/>
    </i>
    <i r="2">
      <x v="200"/>
      <x v="200"/>
    </i>
    <i r="2">
      <x v="201"/>
      <x v="201"/>
    </i>
    <i r="2">
      <x v="202"/>
      <x v="202"/>
    </i>
    <i r="2">
      <x v="203"/>
      <x v="203"/>
    </i>
    <i r="2">
      <x v="204"/>
      <x v="204"/>
    </i>
    <i r="2">
      <x v="205"/>
      <x v="205"/>
    </i>
    <i r="2">
      <x v="206"/>
      <x v="206"/>
    </i>
    <i r="2">
      <x v="207"/>
      <x v="207"/>
    </i>
    <i r="2">
      <x v="208"/>
      <x v="208"/>
    </i>
    <i r="2">
      <x v="209"/>
      <x v="209"/>
    </i>
    <i r="2">
      <x v="210"/>
      <x v="210"/>
    </i>
    <i r="2">
      <x v="211"/>
      <x v="211"/>
    </i>
    <i r="2">
      <x v="212"/>
      <x v="212"/>
    </i>
    <i r="2">
      <x v="213"/>
      <x v="213"/>
    </i>
    <i r="2">
      <x v="214"/>
      <x v="214"/>
    </i>
    <i r="2">
      <x v="215"/>
      <x v="215"/>
    </i>
    <i r="2">
      <x v="216"/>
      <x v="216"/>
    </i>
    <i r="2">
      <x v="217"/>
      <x v="217"/>
    </i>
    <i r="2">
      <x v="218"/>
      <x v="218"/>
    </i>
    <i r="2">
      <x v="219"/>
      <x v="219"/>
    </i>
    <i r="2">
      <x v="220"/>
      <x v="220"/>
    </i>
    <i r="2">
      <x v="221"/>
      <x v="221"/>
    </i>
    <i>
      <x v="13"/>
      <x v="13"/>
      <x v="222"/>
      <x v="222"/>
    </i>
    <i r="2">
      <x v="223"/>
      <x v="223"/>
    </i>
    <i r="2">
      <x v="224"/>
      <x v="224"/>
    </i>
    <i r="2">
      <x v="225"/>
      <x v="225"/>
    </i>
    <i r="2">
      <x v="226"/>
      <x v="226"/>
    </i>
    <i>
      <x v="14"/>
      <x v="14"/>
      <x v="227"/>
      <x v="227"/>
    </i>
    <i r="2">
      <x v="228"/>
      <x v="228"/>
    </i>
    <i r="2">
      <x v="229"/>
      <x v="229"/>
    </i>
    <i r="2">
      <x v="230"/>
      <x v="230"/>
    </i>
    <i r="2">
      <x v="231"/>
      <x v="231"/>
    </i>
    <i r="2">
      <x v="232"/>
      <x v="232"/>
    </i>
    <i r="2">
      <x v="233"/>
      <x v="233"/>
    </i>
    <i r="2">
      <x v="234"/>
      <x v="234"/>
    </i>
    <i r="2">
      <x v="235"/>
      <x v="235"/>
    </i>
    <i r="2">
      <x v="236"/>
      <x v="236"/>
    </i>
    <i r="2">
      <x v="237"/>
      <x v="237"/>
    </i>
    <i r="2">
      <x v="238"/>
      <x v="238"/>
    </i>
    <i r="2">
      <x v="239"/>
      <x v="239"/>
    </i>
    <i r="2">
      <x v="240"/>
      <x v="240"/>
    </i>
    <i r="2">
      <x v="241"/>
      <x v="241"/>
    </i>
    <i r="2">
      <x v="242"/>
      <x v="242"/>
    </i>
    <i r="2">
      <x v="243"/>
      <x v="243"/>
    </i>
    <i r="2">
      <x v="244"/>
      <x v="244"/>
    </i>
    <i r="2">
      <x v="245"/>
      <x v="245"/>
    </i>
    <i r="2">
      <x v="246"/>
      <x v="246"/>
    </i>
    <i r="2">
      <x v="247"/>
      <x v="247"/>
    </i>
    <i r="2">
      <x v="248"/>
      <x v="248"/>
    </i>
    <i r="2">
      <x v="249"/>
      <x v="249"/>
    </i>
    <i r="2">
      <x v="250"/>
      <x v="250"/>
    </i>
    <i r="2">
      <x v="251"/>
      <x v="251"/>
    </i>
    <i r="2">
      <x v="252"/>
      <x v="252"/>
    </i>
    <i r="2">
      <x v="253"/>
      <x v="253"/>
    </i>
    <i r="2">
      <x v="254"/>
      <x v="254"/>
    </i>
    <i r="2">
      <x v="255"/>
      <x v="255"/>
    </i>
    <i r="2">
      <x v="256"/>
      <x v="256"/>
    </i>
    <i r="2">
      <x v="257"/>
      <x v="257"/>
    </i>
    <i r="2">
      <x v="258"/>
      <x v="258"/>
    </i>
    <i r="2">
      <x v="259"/>
      <x v="259"/>
    </i>
    <i r="2">
      <x v="260"/>
      <x v="260"/>
    </i>
    <i r="2">
      <x v="261"/>
      <x v="261"/>
    </i>
    <i r="2">
      <x v="262"/>
      <x v="262"/>
    </i>
    <i r="2">
      <x v="263"/>
      <x v="263"/>
    </i>
    <i r="2">
      <x v="264"/>
      <x v="264"/>
    </i>
    <i>
      <x v="15"/>
      <x v="15"/>
      <x v="265"/>
      <x v="265"/>
    </i>
    <i r="2">
      <x v="266"/>
      <x v="266"/>
    </i>
    <i r="2">
      <x v="267"/>
      <x v="267"/>
    </i>
    <i r="2">
      <x v="268"/>
      <x v="268"/>
    </i>
    <i r="2">
      <x v="269"/>
      <x v="269"/>
    </i>
    <i r="2">
      <x v="270"/>
      <x v="270"/>
    </i>
    <i r="2">
      <x v="271"/>
      <x v="271"/>
    </i>
    <i r="2">
      <x v="272"/>
      <x v="272"/>
    </i>
    <i>
      <x v="16"/>
      <x v="16"/>
      <x v="273"/>
      <x v="273"/>
    </i>
    <i r="2">
      <x v="274"/>
      <x v="274"/>
    </i>
    <i r="2">
      <x v="275"/>
      <x v="275"/>
    </i>
    <i r="2">
      <x v="276"/>
      <x v="276"/>
    </i>
    <i r="2">
      <x v="277"/>
      <x v="277"/>
    </i>
    <i r="2">
      <x v="278"/>
      <x v="278"/>
    </i>
    <i r="2">
      <x v="279"/>
      <x v="279"/>
    </i>
    <i r="2">
      <x v="280"/>
      <x v="280"/>
    </i>
    <i r="2">
      <x v="281"/>
      <x v="281"/>
    </i>
    <i>
      <x v="17"/>
      <x v="17"/>
      <x v="282"/>
      <x v="282"/>
    </i>
    <i r="2">
      <x v="283"/>
      <x v="283"/>
    </i>
    <i r="2">
      <x v="284"/>
      <x v="284"/>
    </i>
    <i r="2">
      <x v="285"/>
      <x v="285"/>
    </i>
    <i r="2">
      <x v="286"/>
      <x v="286"/>
    </i>
    <i r="2">
      <x v="287"/>
      <x v="287"/>
    </i>
    <i r="2">
      <x v="288"/>
      <x v="288"/>
    </i>
    <i r="2">
      <x v="289"/>
      <x v="289"/>
    </i>
    <i r="2">
      <x v="290"/>
      <x v="290"/>
    </i>
    <i r="2">
      <x v="291"/>
      <x v="291"/>
    </i>
    <i>
      <x v="18"/>
      <x v="18"/>
      <x v="292"/>
      <x v="292"/>
    </i>
    <i r="2">
      <x v="293"/>
      <x v="293"/>
    </i>
    <i r="2">
      <x v="294"/>
      <x v="294"/>
    </i>
    <i r="2">
      <x v="295"/>
      <x v="295"/>
    </i>
    <i r="2">
      <x v="296"/>
      <x v="296"/>
    </i>
    <i r="2">
      <x v="297"/>
      <x v="297"/>
    </i>
    <i r="2">
      <x v="298"/>
      <x v="298"/>
    </i>
    <i r="2">
      <x v="299"/>
      <x v="299"/>
    </i>
    <i r="2">
      <x v="300"/>
      <x v="300"/>
    </i>
    <i r="2">
      <x v="301"/>
      <x v="301"/>
    </i>
    <i r="2">
      <x v="302"/>
      <x v="302"/>
    </i>
    <i r="2">
      <x v="303"/>
      <x v="303"/>
    </i>
    <i r="2">
      <x v="304"/>
      <x v="304"/>
    </i>
    <i r="2">
      <x v="305"/>
      <x v="305"/>
    </i>
    <i r="2">
      <x v="306"/>
      <x v="306"/>
    </i>
    <i r="2">
      <x v="307"/>
      <x v="307"/>
    </i>
    <i r="2">
      <x v="308"/>
      <x v="308"/>
    </i>
    <i r="2">
      <x v="309"/>
      <x v="309"/>
    </i>
    <i r="2">
      <x v="310"/>
      <x v="310"/>
    </i>
    <i r="2">
      <x v="311"/>
      <x v="311"/>
    </i>
    <i r="2">
      <x v="312"/>
      <x v="312"/>
    </i>
    <i r="2">
      <x v="313"/>
      <x v="313"/>
    </i>
    <i>
      <x v="19"/>
      <x v="19"/>
      <x v="314"/>
      <x v="314"/>
    </i>
    <i r="2">
      <x v="315"/>
      <x v="315"/>
    </i>
    <i r="2">
      <x v="316"/>
      <x v="316"/>
    </i>
    <i r="2">
      <x v="317"/>
      <x v="317"/>
    </i>
    <i r="2">
      <x v="318"/>
      <x v="318"/>
    </i>
    <i r="2">
      <x v="319"/>
      <x v="319"/>
    </i>
    <i r="2">
      <x v="320"/>
      <x v="320"/>
    </i>
    <i r="2">
      <x v="321"/>
      <x v="321"/>
    </i>
    <i r="2">
      <x v="322"/>
      <x v="322"/>
    </i>
    <i r="2">
      <x v="323"/>
      <x v="323"/>
    </i>
    <i r="2">
      <x v="324"/>
      <x v="324"/>
    </i>
    <i r="2">
      <x v="325"/>
      <x v="325"/>
    </i>
    <i r="2">
      <x v="326"/>
      <x v="326"/>
    </i>
    <i r="2">
      <x v="327"/>
      <x v="327"/>
    </i>
    <i>
      <x v="20"/>
      <x v="20"/>
      <x v="328"/>
      <x v="328"/>
    </i>
    <i r="2">
      <x v="329"/>
      <x v="329"/>
    </i>
    <i r="2">
      <x v="330"/>
      <x v="330"/>
    </i>
    <i r="2">
      <x v="331"/>
      <x v="331"/>
    </i>
    <i r="2">
      <x v="332"/>
      <x v="332"/>
    </i>
    <i r="2">
      <x v="333"/>
      <x v="333"/>
    </i>
    <i r="2">
      <x v="334"/>
      <x v="334"/>
    </i>
    <i r="2">
      <x v="335"/>
      <x v="335"/>
    </i>
    <i r="2">
      <x v="336"/>
      <x v="336"/>
    </i>
    <i r="2">
      <x v="337"/>
      <x v="337"/>
    </i>
    <i r="2">
      <x v="338"/>
      <x v="338"/>
    </i>
    <i r="2">
      <x v="339"/>
      <x v="339"/>
    </i>
    <i r="2">
      <x v="340"/>
      <x v="340"/>
    </i>
    <i r="2">
      <x v="341"/>
      <x v="341"/>
    </i>
    <i>
      <x v="21"/>
      <x v="21"/>
      <x v="342"/>
      <x v="342"/>
    </i>
    <i r="2">
      <x v="343"/>
      <x v="343"/>
    </i>
    <i r="2">
      <x v="344"/>
      <x v="344"/>
    </i>
    <i r="2">
      <x v="345"/>
      <x v="345"/>
    </i>
    <i r="2">
      <x v="346"/>
      <x v="346"/>
    </i>
    <i r="2">
      <x v="347"/>
      <x v="347"/>
    </i>
    <i r="2">
      <x v="348"/>
      <x v="348"/>
    </i>
    <i r="2">
      <x v="349"/>
      <x v="349"/>
    </i>
    <i r="2">
      <x v="350"/>
      <x v="350"/>
    </i>
    <i r="2">
      <x v="351"/>
      <x v="351"/>
    </i>
    <i r="2">
      <x v="352"/>
      <x v="352"/>
    </i>
    <i r="2">
      <x v="353"/>
      <x v="353"/>
    </i>
    <i r="2">
      <x v="354"/>
      <x v="354"/>
    </i>
    <i>
      <x v="22"/>
      <x v="22"/>
      <x v="355"/>
      <x v="355"/>
    </i>
    <i r="2">
      <x v="356"/>
      <x v="356"/>
    </i>
    <i r="2">
      <x v="357"/>
      <x v="357"/>
    </i>
    <i r="2">
      <x v="358"/>
      <x v="358"/>
    </i>
    <i r="2">
      <x v="359"/>
      <x v="359"/>
    </i>
    <i r="2">
      <x v="360"/>
      <x v="360"/>
    </i>
    <i r="2">
      <x v="361"/>
      <x v="361"/>
    </i>
    <i r="2">
      <x v="362"/>
      <x v="362"/>
    </i>
    <i r="2">
      <x v="363"/>
      <x v="363"/>
    </i>
    <i r="2">
      <x v="364"/>
      <x v="364"/>
    </i>
    <i>
      <x v="23"/>
      <x v="23"/>
      <x v="365"/>
      <x v="365"/>
    </i>
    <i r="2">
      <x v="366"/>
      <x v="366"/>
    </i>
    <i r="2">
      <x v="367"/>
      <x v="367"/>
    </i>
    <i r="2">
      <x v="368"/>
      <x v="368"/>
    </i>
    <i r="2">
      <x v="369"/>
      <x v="369"/>
    </i>
    <i>
      <x v="24"/>
      <x v="24"/>
      <x v="370"/>
      <x v="370"/>
    </i>
    <i r="2">
      <x v="371"/>
      <x v="371"/>
    </i>
    <i r="2">
      <x v="372"/>
      <x v="372"/>
    </i>
    <i r="2">
      <x v="373"/>
      <x v="373"/>
    </i>
    <i r="2">
      <x v="374"/>
      <x v="374"/>
    </i>
    <i r="2">
      <x v="375"/>
      <x v="375"/>
    </i>
    <i r="2">
      <x v="376"/>
      <x v="376"/>
    </i>
    <i r="2">
      <x v="377"/>
      <x v="377"/>
    </i>
    <i r="2">
      <x v="378"/>
      <x v="378"/>
    </i>
    <i r="2">
      <x v="379"/>
      <x v="379"/>
    </i>
    <i r="2">
      <x v="380"/>
      <x v="380"/>
    </i>
    <i r="2">
      <x v="381"/>
      <x v="381"/>
    </i>
    <i r="2">
      <x v="382"/>
      <x v="382"/>
    </i>
    <i r="2">
      <x v="383"/>
      <x v="383"/>
    </i>
    <i r="2">
      <x v="384"/>
      <x v="384"/>
    </i>
    <i>
      <x v="25"/>
      <x v="25"/>
      <x v="385"/>
      <x v="385"/>
    </i>
    <i r="2">
      <x v="386"/>
      <x v="386"/>
    </i>
    <i r="2">
      <x v="387"/>
      <x v="387"/>
    </i>
    <i r="2">
      <x v="388"/>
      <x v="388"/>
    </i>
    <i r="2">
      <x v="389"/>
      <x v="389"/>
    </i>
    <i r="2">
      <x v="390"/>
      <x v="390"/>
    </i>
    <i r="2">
      <x v="391"/>
      <x v="391"/>
    </i>
    <i r="2">
      <x v="392"/>
      <x v="392"/>
    </i>
    <i r="2">
      <x v="393"/>
      <x v="393"/>
    </i>
    <i r="2">
      <x v="394"/>
      <x v="394"/>
    </i>
    <i r="2">
      <x v="395"/>
      <x v="395"/>
    </i>
    <i r="2">
      <x v="396"/>
      <x v="396"/>
    </i>
    <i r="2">
      <x v="397"/>
      <x v="397"/>
    </i>
    <i>
      <x v="26"/>
      <x v="26"/>
      <x v="398"/>
      <x v="398"/>
    </i>
    <i r="2">
      <x v="399"/>
      <x v="399"/>
    </i>
    <i r="2">
      <x v="400"/>
      <x v="400"/>
    </i>
    <i r="2">
      <x v="401"/>
      <x v="401"/>
    </i>
    <i r="2">
      <x v="402"/>
      <x v="402"/>
    </i>
    <i r="2">
      <x v="403"/>
      <x v="403"/>
    </i>
    <i r="2">
      <x v="404"/>
      <x v="404"/>
    </i>
    <i r="2">
      <x v="405"/>
      <x v="405"/>
    </i>
    <i r="2">
      <x v="406"/>
      <x v="406"/>
    </i>
    <i r="2">
      <x v="407"/>
      <x v="407"/>
    </i>
    <i r="2">
      <x v="408"/>
      <x v="408"/>
    </i>
    <i r="2">
      <x v="409"/>
      <x v="409"/>
    </i>
    <i r="2">
      <x v="410"/>
      <x v="410"/>
    </i>
    <i r="2">
      <x v="411"/>
      <x v="411"/>
    </i>
    <i r="2">
      <x v="412"/>
      <x v="412"/>
    </i>
    <i r="2">
      <x v="413"/>
      <x v="413"/>
    </i>
    <i r="2">
      <x v="414"/>
      <x v="414"/>
    </i>
    <i r="2">
      <x v="415"/>
      <x v="415"/>
    </i>
    <i r="2">
      <x v="416"/>
      <x v="416"/>
    </i>
    <i r="2">
      <x v="417"/>
      <x v="417"/>
    </i>
    <i r="2">
      <x v="418"/>
      <x v="418"/>
    </i>
    <i r="2">
      <x v="419"/>
      <x v="419"/>
    </i>
    <i r="2">
      <x v="420"/>
      <x v="420"/>
    </i>
    <i r="2">
      <x v="421"/>
      <x v="421"/>
    </i>
    <i>
      <x v="27"/>
      <x v="27"/>
      <x v="422"/>
      <x v="422"/>
    </i>
    <i r="2">
      <x v="423"/>
      <x v="423"/>
    </i>
    <i r="2">
      <x v="424"/>
      <x v="424"/>
    </i>
    <i r="2">
      <x v="425"/>
      <x v="425"/>
    </i>
    <i r="2">
      <x v="426"/>
      <x v="426"/>
    </i>
    <i r="2">
      <x v="427"/>
      <x v="427"/>
    </i>
    <i r="2">
      <x v="428"/>
      <x v="428"/>
    </i>
    <i r="2">
      <x v="429"/>
      <x v="429"/>
    </i>
    <i r="2">
      <x v="430"/>
      <x v="430"/>
    </i>
    <i r="2">
      <x v="431"/>
      <x v="431"/>
    </i>
    <i r="2">
      <x v="432"/>
      <x v="432"/>
    </i>
    <i r="2">
      <x v="433"/>
      <x v="433"/>
    </i>
    <i r="2">
      <x v="434"/>
      <x v="434"/>
    </i>
    <i r="2">
      <x v="435"/>
      <x v="435"/>
    </i>
    <i r="2">
      <x v="436"/>
      <x v="436"/>
    </i>
    <i r="2">
      <x v="437"/>
      <x v="437"/>
    </i>
    <i r="2">
      <x v="438"/>
      <x v="438"/>
    </i>
    <i>
      <x v="28"/>
      <x v="28"/>
      <x v="439"/>
      <x v="439"/>
    </i>
    <i r="2">
      <x v="440"/>
      <x v="440"/>
    </i>
    <i r="2">
      <x v="441"/>
      <x v="441"/>
    </i>
    <i r="2">
      <x v="442"/>
      <x v="442"/>
    </i>
    <i r="2">
      <x v="443"/>
      <x v="443"/>
    </i>
    <i r="2">
      <x v="444"/>
      <x v="444"/>
    </i>
    <i>
      <x v="29"/>
      <x v="29"/>
      <x v="445"/>
      <x v="445"/>
    </i>
    <i r="2">
      <x v="446"/>
      <x v="446"/>
    </i>
    <i r="2">
      <x v="447"/>
      <x v="447"/>
    </i>
    <i r="2">
      <x v="448"/>
      <x v="448"/>
    </i>
    <i r="2">
      <x v="449"/>
      <x v="449"/>
    </i>
    <i r="2">
      <x v="450"/>
      <x v="450"/>
    </i>
    <i>
      <x v="30"/>
      <x v="30"/>
      <x v="451"/>
      <x v="451"/>
    </i>
    <i r="2">
      <x v="452"/>
      <x v="452"/>
    </i>
    <i r="2">
      <x v="453"/>
      <x v="453"/>
    </i>
    <i r="2">
      <x v="454"/>
      <x v="454"/>
    </i>
    <i r="2">
      <x v="455"/>
      <x v="455"/>
    </i>
    <i r="2">
      <x v="456"/>
      <x v="456"/>
    </i>
    <i r="2">
      <x v="457"/>
      <x v="457"/>
    </i>
    <i r="2">
      <x v="458"/>
      <x v="458"/>
    </i>
    <i r="2">
      <x v="459"/>
      <x v="459"/>
    </i>
    <i r="2">
      <x v="460"/>
      <x v="460"/>
    </i>
    <i r="2">
      <x v="461"/>
      <x v="461"/>
    </i>
    <i>
      <x v="31"/>
      <x v="31"/>
      <x v="462"/>
      <x v="462"/>
    </i>
    <i r="2">
      <x v="463"/>
      <x v="463"/>
    </i>
    <i r="2">
      <x v="464"/>
      <x v="464"/>
    </i>
    <i r="2">
      <x v="465"/>
      <x v="465"/>
    </i>
    <i r="2">
      <x v="466"/>
      <x v="466"/>
    </i>
    <i r="2">
      <x v="467"/>
      <x v="467"/>
    </i>
    <i r="2">
      <x v="468"/>
      <x v="468"/>
    </i>
    <i r="2">
      <x v="469"/>
      <x v="469"/>
    </i>
    <i r="2">
      <x v="470"/>
      <x v="470"/>
    </i>
    <i r="2">
      <x v="471"/>
      <x v="471"/>
    </i>
    <i>
      <x v="32"/>
      <x v="32"/>
      <x v="472"/>
      <x v="472"/>
    </i>
    <i r="2">
      <x v="473"/>
      <x v="473"/>
    </i>
    <i r="2">
      <x v="474"/>
      <x v="474"/>
    </i>
    <i r="2">
      <x v="475"/>
      <x v="475"/>
    </i>
    <i r="2">
      <x v="476"/>
      <x v="476"/>
    </i>
    <i r="2">
      <x v="477"/>
      <x v="477"/>
    </i>
    <i r="2">
      <x v="478"/>
      <x v="478"/>
    </i>
    <i>
      <x v="33"/>
      <x v="33"/>
      <x v="479"/>
      <x v="479"/>
    </i>
    <i r="2">
      <x v="480"/>
      <x v="480"/>
    </i>
    <i r="2">
      <x v="481"/>
      <x v="481"/>
    </i>
    <i r="2">
      <x v="482"/>
      <x v="482"/>
    </i>
    <i r="2">
      <x v="483"/>
      <x v="483"/>
    </i>
    <i r="2">
      <x v="484"/>
      <x v="484"/>
    </i>
    <i>
      <x v="34"/>
      <x v="34"/>
      <x v="485"/>
      <x v="485"/>
    </i>
    <i r="2">
      <x v="486"/>
      <x v="486"/>
    </i>
    <i r="2">
      <x v="487"/>
      <x v="487"/>
    </i>
    <i r="2">
      <x v="488"/>
      <x v="488"/>
    </i>
    <i r="2">
      <x v="489"/>
      <x v="489"/>
    </i>
    <i r="2">
      <x v="490"/>
      <x v="490"/>
    </i>
    <i r="2">
      <x v="491"/>
      <x v="491"/>
    </i>
    <i r="2">
      <x v="492"/>
      <x v="492"/>
    </i>
    <i r="2">
      <x v="493"/>
      <x v="493"/>
    </i>
    <i>
      <x v="35"/>
      <x v="35"/>
      <x v="494"/>
      <x v="494"/>
    </i>
    <i r="2">
      <x v="495"/>
      <x v="495"/>
    </i>
    <i r="2">
      <x v="496"/>
      <x v="496"/>
    </i>
    <i r="2">
      <x v="497"/>
      <x v="497"/>
    </i>
    <i>
      <x v="36"/>
      <x v="36"/>
      <x v="498"/>
      <x v="498"/>
    </i>
    <i r="2">
      <x v="499"/>
      <x v="499"/>
    </i>
    <i r="2">
      <x v="500"/>
      <x v="500"/>
    </i>
    <i r="2">
      <x v="501"/>
      <x v="501"/>
    </i>
    <i r="2">
      <x v="502"/>
      <x v="502"/>
    </i>
    <i r="2">
      <x v="503"/>
      <x v="503"/>
    </i>
    <i r="2">
      <x v="504"/>
      <x v="504"/>
    </i>
    <i r="2">
      <x v="505"/>
      <x v="505"/>
    </i>
    <i>
      <x v="37"/>
      <x v="37"/>
      <x v="506"/>
      <x v="506"/>
    </i>
    <i r="2">
      <x v="507"/>
      <x v="507"/>
    </i>
    <i r="2">
      <x v="508"/>
      <x v="508"/>
    </i>
    <i r="2">
      <x v="509"/>
      <x v="509"/>
    </i>
    <i r="2">
      <x v="510"/>
      <x v="510"/>
    </i>
    <i r="2">
      <x v="511"/>
      <x v="511"/>
    </i>
    <i r="2">
      <x v="512"/>
      <x v="512"/>
    </i>
    <i r="2">
      <x v="513"/>
      <x v="513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  Tanaman Menghasilkan (Pohon)" fld="4" baseField="0" baseItem="0"/>
    <dataField name="  Produksi (Kuintal)" fld="5" baseField="0" baseItem="0"/>
    <dataField name="Sum of Produktivitas (Kuintal/Pohon)" fld="6" baseField="1" baseItem="22"/>
  </dataFields>
  <formats count="1">
    <format dxfId="1">
      <pivotArea outline="0" collapsedLevelsAreSubtotals="1" fieldPosition="0"/>
    </format>
  </formats>
  <pivotHierarchies count="17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Data="1"/>
    <pivotHierarchy dragToData="1"/>
    <pivotHierarchy dragToRow="0" dragToCol="0" dragToPage="0" dragToData="1" caption="  Tanaman Menghasilkan (Pohon)"/>
    <pivotHierarchy dragToData="1" caption="  Produksi (Kuintal)"/>
    <pivotHierarchy dragToData="1" caption="Sum of Produktivitas (Kuintal/Pohon)"/>
    <pivotHierarchy dragToData="1" caption="Distinct Count of Produktivitas (Kuintal/Pohon)"/>
  </pivotHierarchies>
  <pivotTableStyleInfo name="PivotStyleLight16" showRowHeaders="1" showColHeaders="1" showRowStripes="0" showColStripes="0" showLastColumn="1"/>
  <rowHierarchiesUsage count="4">
    <rowHierarchyUsage hierarchyUsage="1"/>
    <rowHierarchyUsage hierarchyUsage="2"/>
    <rowHierarchyUsage hierarchyUsage="3"/>
    <rowHierarchyUsage hierarchyUsage="4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fillDownLabelsDefault="1" calculatedMembersInFilters="1" hideValuesRow="1"/>
    </ext>
    <ext xmlns:x15="http://schemas.microsoft.com/office/spreadsheetml/2010/11/main" uri="{E67621CE-5B39-4880-91FE-76760E9C1902}">
      <x15:pivotTableUISettings sourceDataName="WorksheetConnection_Manggis 2024!$A$8:$J$522">
        <x15:activeTabTopLevelEntity name="[Range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978C4C4-BB55-4815-AE94-95C7E6F5FBD5}" name="PivotTable3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compact="0" compactData="0" multipleFieldFilters="0">
  <location ref="A2:G517" firstHeaderRow="0" firstDataRow="1" firstDataCol="4"/>
  <pivotFields count="9"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3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38">
        <item x="0"/>
        <item x="16"/>
        <item x="15"/>
        <item x="6"/>
        <item x="13"/>
        <item x="10"/>
        <item x="28"/>
        <item x="4"/>
        <item x="11"/>
        <item x="12"/>
        <item x="14"/>
        <item x="19"/>
        <item x="21"/>
        <item x="20"/>
        <item x="22"/>
        <item x="23"/>
        <item x="8"/>
        <item x="9"/>
        <item x="7"/>
        <item x="30"/>
        <item x="31"/>
        <item x="17"/>
        <item x="18"/>
        <item x="34"/>
        <item x="32"/>
        <item x="33"/>
        <item x="37"/>
        <item x="35"/>
        <item x="36"/>
        <item x="3"/>
        <item x="29"/>
        <item x="26"/>
        <item x="25"/>
        <item x="27"/>
        <item x="24"/>
        <item x="2"/>
        <item x="5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5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>
      <items count="515">
        <item x="295"/>
        <item x="6"/>
        <item x="11"/>
        <item x="7"/>
        <item x="15"/>
        <item x="2"/>
        <item x="1"/>
        <item x="13"/>
        <item x="5"/>
        <item x="3"/>
        <item x="4"/>
        <item x="10"/>
        <item x="154"/>
        <item x="62"/>
        <item x="298"/>
        <item x="30"/>
        <item x="497"/>
        <item x="275"/>
        <item x="352"/>
        <item x="163"/>
        <item x="176"/>
        <item x="386"/>
        <item x="385"/>
        <item x="395"/>
        <item x="140"/>
        <item x="142"/>
        <item x="144"/>
        <item x="143"/>
        <item x="252"/>
        <item x="278"/>
        <item x="344"/>
        <item x="190"/>
        <item x="400"/>
        <item x="223"/>
        <item x="104"/>
        <item x="188"/>
        <item x="236"/>
        <item x="345"/>
        <item x="331"/>
        <item x="339"/>
        <item x="332"/>
        <item x="407"/>
        <item x="211"/>
        <item x="90"/>
        <item x="41"/>
        <item x="175"/>
        <item x="141"/>
        <item x="145"/>
        <item x="297"/>
        <item x="16"/>
        <item x="82"/>
        <item x="315"/>
        <item x="115"/>
        <item x="123"/>
        <item x="117"/>
        <item x="359"/>
        <item x="487"/>
        <item x="287"/>
        <item x="148"/>
        <item x="9"/>
        <item x="231"/>
        <item x="202"/>
        <item x="439"/>
        <item x="160"/>
        <item x="248"/>
        <item x="370"/>
        <item x="379"/>
        <item x="380"/>
        <item x="376"/>
        <item x="427"/>
        <item x="237"/>
        <item x="408"/>
        <item x="442"/>
        <item x="495"/>
        <item x="195"/>
        <item x="215"/>
        <item x="280"/>
        <item x="399"/>
        <item x="366"/>
        <item x="95"/>
        <item x="391"/>
        <item x="454"/>
        <item x="459"/>
        <item x="422"/>
        <item x="436"/>
        <item x="435"/>
        <item x="430"/>
        <item x="166"/>
        <item x="162"/>
        <item x="187"/>
        <item x="168"/>
        <item x="32"/>
        <item x="500"/>
        <item x="34"/>
        <item x="207"/>
        <item x="66"/>
        <item x="499"/>
        <item x="286"/>
        <item x="389"/>
        <item x="108"/>
        <item x="302"/>
        <item x="413"/>
        <item x="472"/>
        <item x="300"/>
        <item x="164"/>
        <item x="12"/>
        <item x="276"/>
        <item x="440"/>
        <item x="443"/>
        <item x="403"/>
        <item x="251"/>
        <item x="201"/>
        <item x="338"/>
        <item x="224"/>
        <item x="462"/>
        <item x="465"/>
        <item x="463"/>
        <item x="467"/>
        <item x="466"/>
        <item x="347"/>
        <item x="348"/>
        <item x="349"/>
        <item x="37"/>
        <item x="77"/>
        <item x="76"/>
        <item x="171"/>
        <item x="503"/>
        <item x="485"/>
        <item x="507"/>
        <item x="235"/>
        <item x="273"/>
        <item x="401"/>
        <item x="206"/>
        <item x="243"/>
        <item x="473"/>
        <item x="80"/>
        <item x="330"/>
        <item x="321"/>
        <item x="199"/>
        <item x="279"/>
        <item x="174"/>
        <item x="147"/>
        <item x="33"/>
        <item x="336"/>
        <item x="118"/>
        <item x="324"/>
        <item x="191"/>
        <item x="232"/>
        <item x="489"/>
        <item x="210"/>
        <item x="377"/>
        <item x="122"/>
        <item x="151"/>
        <item x="455"/>
        <item x="56"/>
        <item x="84"/>
        <item x="372"/>
        <item x="398"/>
        <item x="464"/>
        <item x="373"/>
        <item x="451"/>
        <item x="486"/>
        <item x="87"/>
        <item x="319"/>
        <item x="196"/>
        <item x="277"/>
        <item x="425"/>
        <item x="432"/>
        <item x="429"/>
        <item x="424"/>
        <item x="433"/>
        <item x="426"/>
        <item x="431"/>
        <item x="343"/>
        <item x="328"/>
        <item x="329"/>
        <item x="75"/>
        <item x="325"/>
        <item x="205"/>
        <item x="222"/>
        <item x="167"/>
        <item x="294"/>
        <item x="356"/>
        <item x="357"/>
        <item x="358"/>
        <item x="29"/>
        <item x="44"/>
        <item x="45"/>
        <item x="101"/>
        <item x="334"/>
        <item x="250"/>
        <item x="125"/>
        <item x="127"/>
        <item x="129"/>
        <item x="128"/>
        <item x="130"/>
        <item x="316"/>
        <item x="35"/>
        <item x="508"/>
        <item x="266"/>
        <item x="121"/>
        <item x="299"/>
        <item x="63"/>
        <item x="150"/>
        <item x="282"/>
        <item x="283"/>
        <item x="284"/>
        <item x="289"/>
        <item x="234"/>
        <item x="414"/>
        <item x="417"/>
        <item x="416"/>
        <item x="245"/>
        <item x="194"/>
        <item x="246"/>
        <item x="361"/>
        <item x="169"/>
        <item x="445"/>
        <item x="312"/>
        <item x="233"/>
        <item x="365"/>
        <item x="458"/>
        <item x="453"/>
        <item x="452"/>
        <item x="447"/>
        <item x="492"/>
        <item x="510"/>
        <item x="448"/>
        <item x="450"/>
        <item x="24"/>
        <item x="304"/>
        <item x="306"/>
        <item x="310"/>
        <item x="476"/>
        <item x="477"/>
        <item x="496"/>
        <item x="405"/>
        <item x="482"/>
        <item x="323"/>
        <item x="317"/>
        <item x="88"/>
        <item x="494"/>
        <item x="135"/>
        <item x="498"/>
        <item x="371"/>
        <item x="374"/>
        <item x="378"/>
        <item x="375"/>
        <item x="242"/>
        <item x="387"/>
        <item x="396"/>
        <item x="100"/>
        <item x="91"/>
        <item x="120"/>
        <item x="423"/>
        <item x="434"/>
        <item x="340"/>
        <item x="103"/>
        <item x="102"/>
        <item x="110"/>
        <item x="501"/>
        <item x="14"/>
        <item x="309"/>
        <item x="149"/>
        <item x="506"/>
        <item x="303"/>
        <item x="244"/>
        <item x="247"/>
        <item x="23"/>
        <item x="47"/>
        <item x="36"/>
        <item x="46"/>
        <item x="368"/>
        <item x="107"/>
        <item x="99"/>
        <item x="98"/>
        <item x="105"/>
        <item x="106"/>
        <item x="227"/>
        <item x="43"/>
        <item x="42"/>
        <item x="61"/>
        <item x="38"/>
        <item x="254"/>
        <item x="265"/>
        <item x="177"/>
        <item x="406"/>
        <item x="502"/>
        <item x="392"/>
        <item x="64"/>
        <item x="67"/>
        <item x="449"/>
        <item x="355"/>
        <item x="240"/>
        <item x="204"/>
        <item x="478"/>
        <item x="513"/>
        <item x="212"/>
        <item x="78"/>
        <item x="213"/>
        <item x="360"/>
        <item x="109"/>
        <item x="133"/>
        <item x="137"/>
        <item x="57"/>
        <item x="8"/>
        <item x="17"/>
        <item x="412"/>
        <item x="441"/>
        <item x="446"/>
        <item x="228"/>
        <item x="388"/>
        <item x="134"/>
        <item x="239"/>
        <item x="337"/>
        <item x="468"/>
        <item x="469"/>
        <item x="504"/>
        <item x="505"/>
        <item x="189"/>
        <item x="173"/>
        <item x="192"/>
        <item x="479"/>
        <item x="116"/>
        <item x="203"/>
        <item x="83"/>
        <item x="81"/>
        <item x="305"/>
        <item x="311"/>
        <item x="314"/>
        <item x="39"/>
        <item x="253"/>
        <item x="318"/>
        <item x="488"/>
        <item x="89"/>
        <item x="322"/>
        <item x="119"/>
        <item x="208"/>
        <item x="456"/>
        <item x="457"/>
        <item x="268"/>
        <item x="40"/>
        <item x="335"/>
        <item x="79"/>
        <item x="411"/>
        <item x="241"/>
        <item x="394"/>
        <item x="59"/>
        <item x="301"/>
        <item x="31"/>
        <item x="0"/>
        <item x="404"/>
        <item x="320"/>
        <item x="238"/>
        <item x="225"/>
        <item x="58"/>
        <item x="65"/>
        <item x="409"/>
        <item x="480"/>
        <item x="481"/>
        <item x="200"/>
        <item x="172"/>
        <item x="161"/>
        <item x="333"/>
        <item x="197"/>
        <item x="292"/>
        <item x="308"/>
        <item x="307"/>
        <item x="293"/>
        <item x="285"/>
        <item x="288"/>
        <item x="170"/>
        <item x="255"/>
        <item x="491"/>
        <item x="350"/>
        <item x="274"/>
        <item x="402"/>
        <item x="483"/>
        <item x="367"/>
        <item x="415"/>
        <item x="351"/>
        <item x="60"/>
        <item x="342"/>
        <item x="267"/>
        <item x="126"/>
        <item x="93"/>
        <item x="92"/>
        <item x="25"/>
        <item x="26"/>
        <item x="27"/>
        <item x="346"/>
        <item x="165"/>
        <item x="94"/>
        <item x="214"/>
        <item x="475"/>
        <item x="474"/>
        <item x="209"/>
        <item x="296"/>
        <item x="28"/>
        <item x="393"/>
        <item x="390"/>
        <item x="509"/>
        <item x="418"/>
        <item x="229"/>
        <item x="249"/>
        <item x="132"/>
        <item x="136"/>
        <item x="230"/>
        <item x="410"/>
        <item x="428"/>
        <item x="490"/>
        <item x="131"/>
        <item x="198"/>
        <item x="193"/>
        <item x="512"/>
        <item x="511"/>
        <item x="158"/>
        <item x="157"/>
        <item x="155"/>
        <item x="156"/>
        <item x="159"/>
        <item x="460"/>
        <item x="362"/>
        <item x="18"/>
        <item x="138"/>
        <item x="180"/>
        <item x="186"/>
        <item x="354"/>
        <item x="353"/>
        <item x="152"/>
        <item x="264"/>
        <item x="438"/>
        <item x="182"/>
        <item x="124"/>
        <item x="291"/>
        <item x="53"/>
        <item x="382"/>
        <item x="257"/>
        <item x="178"/>
        <item x="364"/>
        <item x="72"/>
        <item x="270"/>
        <item x="184"/>
        <item x="181"/>
        <item x="281"/>
        <item x="183"/>
        <item x="86"/>
        <item x="444"/>
        <item x="55"/>
        <item x="96"/>
        <item x="493"/>
        <item x="256"/>
        <item x="437"/>
        <item x="384"/>
        <item x="313"/>
        <item x="20"/>
        <item x="21"/>
        <item x="114"/>
        <item x="262"/>
        <item x="216"/>
        <item x="419"/>
        <item x="258"/>
        <item x="381"/>
        <item x="290"/>
        <item x="52"/>
        <item x="139"/>
        <item x="261"/>
        <item x="68"/>
        <item x="71"/>
        <item x="54"/>
        <item x="113"/>
        <item x="341"/>
        <item x="111"/>
        <item x="421"/>
        <item x="397"/>
        <item x="146"/>
        <item x="420"/>
        <item x="74"/>
        <item x="260"/>
        <item x="73"/>
        <item x="220"/>
        <item x="85"/>
        <item x="50"/>
        <item x="326"/>
        <item x="112"/>
        <item x="259"/>
        <item x="19"/>
        <item x="218"/>
        <item x="363"/>
        <item x="70"/>
        <item x="219"/>
        <item x="271"/>
        <item x="48"/>
        <item x="327"/>
        <item x="69"/>
        <item x="484"/>
        <item x="22"/>
        <item x="179"/>
        <item x="97"/>
        <item x="263"/>
        <item x="217"/>
        <item x="269"/>
        <item x="272"/>
        <item x="49"/>
        <item x="153"/>
        <item x="369"/>
        <item x="185"/>
        <item x="51"/>
        <item x="221"/>
        <item x="470"/>
        <item x="471"/>
        <item x="383"/>
        <item x="461"/>
        <item x="226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numFmtId="166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numFmtId="166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numFmtId="166" outline="0" showAl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4">
    <field x="1"/>
    <field x="2"/>
    <field x="3"/>
    <field x="4"/>
  </rowFields>
  <rowItems count="515">
    <i>
      <x/>
      <x/>
      <x/>
      <x v="350"/>
    </i>
    <i r="2">
      <x v="1"/>
      <x v="6"/>
    </i>
    <i r="2">
      <x v="2"/>
      <x v="5"/>
    </i>
    <i r="2">
      <x v="3"/>
      <x v="9"/>
    </i>
    <i r="2">
      <x v="4"/>
      <x v="10"/>
    </i>
    <i r="2">
      <x v="5"/>
      <x v="8"/>
    </i>
    <i r="2">
      <x v="6"/>
      <x v="1"/>
    </i>
    <i r="2">
      <x v="7"/>
      <x v="3"/>
    </i>
    <i r="2">
      <x v="8"/>
      <x v="305"/>
    </i>
    <i r="2">
      <x v="9"/>
      <x v="59"/>
    </i>
    <i r="2">
      <x v="10"/>
      <x v="11"/>
    </i>
    <i r="2">
      <x v="11"/>
      <x v="2"/>
    </i>
    <i r="2">
      <x v="12"/>
      <x v="105"/>
    </i>
    <i r="2">
      <x v="13"/>
      <x v="7"/>
    </i>
    <i r="2">
      <x v="14"/>
      <x v="261"/>
    </i>
    <i r="2">
      <x v="15"/>
      <x v="4"/>
    </i>
    <i r="2">
      <x v="16"/>
      <x v="49"/>
    </i>
    <i r="2">
      <x v="17"/>
      <x v="306"/>
    </i>
    <i r="2">
      <x v="18"/>
      <x v="423"/>
    </i>
    <i r="2">
      <x v="19"/>
      <x v="486"/>
    </i>
    <i r="2">
      <x v="20"/>
      <x v="455"/>
    </i>
    <i r="2">
      <x v="21"/>
      <x v="456"/>
    </i>
    <i r="2">
      <x v="22"/>
      <x v="496"/>
    </i>
    <i>
      <x v="1"/>
      <x v="37"/>
      <x v="23"/>
      <x v="268"/>
    </i>
    <i r="2">
      <x v="24"/>
      <x v="229"/>
    </i>
    <i r="2">
      <x v="25"/>
      <x v="387"/>
    </i>
    <i r="2">
      <x v="26"/>
      <x v="388"/>
    </i>
    <i r="2">
      <x v="27"/>
      <x v="389"/>
    </i>
    <i r="2">
      <x v="28"/>
      <x v="398"/>
    </i>
    <i r="2">
      <x v="29"/>
      <x v="185"/>
    </i>
    <i r="2">
      <x v="30"/>
      <x v="15"/>
    </i>
    <i r="2">
      <x v="31"/>
      <x v="349"/>
    </i>
    <i r="2">
      <x v="32"/>
      <x v="91"/>
    </i>
    <i r="2">
      <x v="33"/>
      <x v="142"/>
    </i>
    <i r="2">
      <x v="34"/>
      <x v="93"/>
    </i>
    <i r="2">
      <x v="35"/>
      <x v="197"/>
    </i>
    <i r="2">
      <x v="36"/>
      <x v="270"/>
    </i>
    <i r="2">
      <x v="37"/>
      <x v="122"/>
    </i>
    <i r="2">
      <x v="38"/>
      <x v="282"/>
    </i>
    <i r="2">
      <x v="39"/>
      <x v="330"/>
    </i>
    <i r="2">
      <x v="40"/>
      <x v="341"/>
    </i>
    <i r="2">
      <x v="41"/>
      <x v="44"/>
    </i>
    <i r="2">
      <x v="42"/>
      <x v="280"/>
    </i>
    <i r="2">
      <x v="43"/>
      <x v="279"/>
    </i>
    <i r="2">
      <x v="44"/>
      <x v="186"/>
    </i>
    <i r="2">
      <x v="45"/>
      <x v="187"/>
    </i>
    <i r="2">
      <x v="46"/>
      <x v="271"/>
    </i>
    <i r="2">
      <x v="47"/>
      <x v="269"/>
    </i>
    <i r="2">
      <x v="48"/>
      <x v="492"/>
    </i>
    <i r="2">
      <x v="49"/>
      <x v="503"/>
    </i>
    <i r="2">
      <x v="50"/>
      <x v="482"/>
    </i>
    <i r="2">
      <x v="51"/>
      <x v="507"/>
    </i>
    <i r="2">
      <x v="52"/>
      <x v="464"/>
    </i>
    <i r="2">
      <x v="53"/>
      <x v="435"/>
    </i>
    <i r="2">
      <x v="54"/>
      <x v="469"/>
    </i>
    <i r="2">
      <x v="55"/>
      <x v="448"/>
    </i>
    <i>
      <x v="2"/>
      <x v="35"/>
      <x v="56"/>
      <x v="154"/>
    </i>
    <i r="2">
      <x v="57"/>
      <x v="304"/>
    </i>
    <i r="2">
      <x v="58"/>
      <x v="355"/>
    </i>
    <i r="2">
      <x v="59"/>
      <x v="347"/>
    </i>
    <i r="2">
      <x v="60"/>
      <x v="381"/>
    </i>
    <i r="2">
      <x v="61"/>
      <x v="281"/>
    </i>
    <i r="2">
      <x v="62"/>
      <x v="13"/>
    </i>
    <i r="2">
      <x v="63"/>
      <x v="202"/>
    </i>
    <i r="2">
      <x v="64"/>
      <x v="289"/>
    </i>
    <i r="2">
      <x v="65"/>
      <x v="356"/>
    </i>
    <i r="2">
      <x v="66"/>
      <x v="95"/>
    </i>
    <i r="2">
      <x v="67"/>
      <x v="290"/>
    </i>
    <i r="2">
      <x v="68"/>
      <x v="467"/>
    </i>
    <i r="2">
      <x v="69"/>
      <x v="494"/>
    </i>
    <i r="2">
      <x v="70"/>
      <x v="489"/>
    </i>
    <i r="2">
      <x v="71"/>
      <x v="468"/>
    </i>
    <i r="2">
      <x v="72"/>
      <x v="440"/>
    </i>
    <i r="2">
      <x v="73"/>
      <x v="479"/>
    </i>
    <i r="2">
      <x v="74"/>
      <x v="477"/>
    </i>
    <i>
      <x v="3"/>
      <x v="29"/>
      <x v="75"/>
      <x v="176"/>
    </i>
    <i r="2">
      <x v="76"/>
      <x v="124"/>
    </i>
    <i r="2">
      <x v="77"/>
      <x v="123"/>
    </i>
    <i r="2">
      <x v="78"/>
      <x v="298"/>
    </i>
    <i r="2">
      <x v="79"/>
      <x v="343"/>
    </i>
    <i r="2">
      <x v="80"/>
      <x v="135"/>
    </i>
    <i r="2">
      <x v="81"/>
      <x v="326"/>
    </i>
    <i r="2">
      <x v="82"/>
      <x v="50"/>
    </i>
    <i r="2">
      <x v="83"/>
      <x v="325"/>
    </i>
    <i r="2">
      <x v="84"/>
      <x v="155"/>
    </i>
    <i r="2">
      <x v="85"/>
      <x v="481"/>
    </i>
    <i r="2">
      <x v="86"/>
      <x v="446"/>
    </i>
    <i>
      <x v="4"/>
      <x v="7"/>
      <x v="87"/>
      <x v="162"/>
    </i>
    <i r="2">
      <x v="88"/>
      <x v="240"/>
    </i>
    <i r="2">
      <x v="89"/>
      <x v="334"/>
    </i>
    <i r="2">
      <x v="90"/>
      <x v="43"/>
    </i>
    <i r="2">
      <x v="91"/>
      <x v="252"/>
    </i>
    <i r="2">
      <x v="92"/>
      <x v="386"/>
    </i>
    <i r="2">
      <x v="93"/>
      <x v="385"/>
    </i>
    <i r="2">
      <x v="94"/>
      <x v="392"/>
    </i>
    <i r="2">
      <x v="95"/>
      <x v="79"/>
    </i>
    <i r="2">
      <x v="96"/>
      <x v="449"/>
    </i>
    <i r="2">
      <x v="97"/>
      <x v="498"/>
    </i>
    <i>
      <x v="5"/>
      <x v="36"/>
      <x v="98"/>
      <x v="275"/>
    </i>
    <i r="2">
      <x v="99"/>
      <x v="274"/>
    </i>
    <i r="2">
      <x v="100"/>
      <x v="251"/>
    </i>
    <i r="2">
      <x v="101"/>
      <x v="188"/>
    </i>
    <i r="2">
      <x v="102"/>
      <x v="258"/>
    </i>
    <i r="2">
      <x v="103"/>
      <x v="257"/>
    </i>
    <i r="2">
      <x v="104"/>
      <x v="34"/>
    </i>
    <i r="2">
      <x v="105"/>
      <x v="276"/>
    </i>
    <i r="2">
      <x v="106"/>
      <x v="277"/>
    </i>
    <i r="2">
      <x v="107"/>
      <x v="273"/>
    </i>
    <i r="2">
      <x v="108"/>
      <x v="99"/>
    </i>
    <i r="2">
      <x v="109"/>
      <x v="301"/>
    </i>
    <i r="2">
      <x v="110"/>
      <x v="259"/>
    </i>
    <i r="2">
      <x v="111"/>
      <x v="472"/>
    </i>
    <i r="2">
      <x v="112"/>
      <x v="484"/>
    </i>
    <i r="2">
      <x v="113"/>
      <x v="470"/>
    </i>
    <i r="2">
      <x v="114"/>
      <x v="457"/>
    </i>
    <i>
      <x v="6"/>
      <x v="3"/>
      <x v="115"/>
      <x v="52"/>
    </i>
    <i r="2">
      <x v="116"/>
      <x v="323"/>
    </i>
    <i r="2">
      <x v="117"/>
      <x v="54"/>
    </i>
    <i r="2">
      <x v="118"/>
      <x v="144"/>
    </i>
    <i r="2">
      <x v="119"/>
      <x v="336"/>
    </i>
    <i r="2">
      <x v="120"/>
      <x v="253"/>
    </i>
    <i r="2">
      <x v="121"/>
      <x v="200"/>
    </i>
    <i r="2">
      <x v="122"/>
      <x v="151"/>
    </i>
    <i r="2">
      <x v="123"/>
      <x v="53"/>
    </i>
    <i r="2">
      <x v="124"/>
      <x v="433"/>
    </i>
    <i>
      <x v="7"/>
      <x v="18"/>
      <x v="125"/>
      <x v="191"/>
    </i>
    <i r="2">
      <x v="126"/>
      <x v="384"/>
    </i>
    <i r="2">
      <x v="127"/>
      <x v="192"/>
    </i>
    <i r="2">
      <x v="128"/>
      <x v="194"/>
    </i>
    <i r="2">
      <x v="129"/>
      <x v="193"/>
    </i>
    <i r="2">
      <x v="130"/>
      <x v="195"/>
    </i>
    <i r="2">
      <x v="131"/>
      <x v="411"/>
    </i>
    <i r="2">
      <x v="132"/>
      <x v="405"/>
    </i>
    <i r="2">
      <x v="133"/>
      <x v="302"/>
    </i>
    <i r="2">
      <x v="134"/>
      <x v="312"/>
    </i>
    <i r="2">
      <x v="135"/>
      <x v="242"/>
    </i>
    <i r="2">
      <x v="136"/>
      <x v="406"/>
    </i>
    <i r="2">
      <x v="137"/>
      <x v="303"/>
    </i>
    <i r="2">
      <x v="138"/>
      <x v="424"/>
    </i>
    <i r="2">
      <x v="139"/>
      <x v="465"/>
    </i>
    <i>
      <x v="8"/>
      <x v="16"/>
      <x v="140"/>
      <x v="24"/>
    </i>
    <i r="2">
      <x v="141"/>
      <x v="46"/>
    </i>
    <i r="2">
      <x v="142"/>
      <x v="25"/>
    </i>
    <i r="2">
      <x v="143"/>
      <x v="27"/>
    </i>
    <i r="2">
      <x v="144"/>
      <x v="26"/>
    </i>
    <i r="2">
      <x v="145"/>
      <x v="47"/>
    </i>
    <i r="2">
      <x v="146"/>
      <x v="475"/>
    </i>
    <i>
      <x v="9"/>
      <x v="17"/>
      <x v="147"/>
      <x v="141"/>
    </i>
    <i r="2">
      <x v="148"/>
      <x v="58"/>
    </i>
    <i r="2">
      <x v="149"/>
      <x v="263"/>
    </i>
    <i r="2">
      <x v="150"/>
      <x v="203"/>
    </i>
    <i r="2">
      <x v="151"/>
      <x v="152"/>
    </i>
    <i r="2">
      <x v="152"/>
      <x v="429"/>
    </i>
    <i r="2">
      <x v="153"/>
      <x v="504"/>
    </i>
    <i>
      <x v="10"/>
      <x v="5"/>
      <x v="154"/>
      <x v="12"/>
    </i>
    <i r="2">
      <x v="155"/>
      <x v="418"/>
    </i>
    <i r="2">
      <x v="156"/>
      <x v="419"/>
    </i>
    <i r="2">
      <x v="157"/>
      <x v="417"/>
    </i>
    <i r="2">
      <x v="158"/>
      <x v="416"/>
    </i>
    <i r="2">
      <x v="159"/>
      <x v="420"/>
    </i>
    <i>
      <x v="11"/>
      <x v="8"/>
      <x v="160"/>
      <x v="63"/>
    </i>
    <i r="2">
      <x v="161"/>
      <x v="362"/>
    </i>
    <i r="2">
      <x v="162"/>
      <x v="88"/>
    </i>
    <i r="2">
      <x v="163"/>
      <x v="19"/>
    </i>
    <i r="2">
      <x v="164"/>
      <x v="104"/>
    </i>
    <i r="2">
      <x v="165"/>
      <x v="391"/>
    </i>
    <i r="2">
      <x v="166"/>
      <x v="87"/>
    </i>
    <i r="2">
      <x v="167"/>
      <x v="180"/>
    </i>
    <i r="2">
      <x v="168"/>
      <x v="90"/>
    </i>
    <i r="2">
      <x v="169"/>
      <x v="216"/>
    </i>
    <i r="2">
      <x v="170"/>
      <x v="371"/>
    </i>
    <i r="2">
      <x v="171"/>
      <x v="125"/>
    </i>
    <i r="2">
      <x v="172"/>
      <x v="361"/>
    </i>
    <i r="2">
      <x v="173"/>
      <x v="320"/>
    </i>
    <i r="2">
      <x v="174"/>
      <x v="140"/>
    </i>
    <i r="2">
      <x v="175"/>
      <x v="45"/>
    </i>
    <i r="2">
      <x v="176"/>
      <x v="20"/>
    </i>
    <i r="2">
      <x v="177"/>
      <x v="285"/>
    </i>
    <i r="2">
      <x v="178"/>
      <x v="438"/>
    </i>
    <i r="2">
      <x v="179"/>
      <x v="497"/>
    </i>
    <i r="2">
      <x v="180"/>
      <x v="425"/>
    </i>
    <i r="2">
      <x v="181"/>
      <x v="443"/>
    </i>
    <i r="2">
      <x v="182"/>
      <x v="432"/>
    </i>
    <i r="2">
      <x v="183"/>
      <x v="445"/>
    </i>
    <i r="2">
      <x v="184"/>
      <x v="442"/>
    </i>
    <i r="2">
      <x v="185"/>
      <x v="506"/>
    </i>
    <i r="2">
      <x v="186"/>
      <x v="426"/>
    </i>
    <i>
      <x v="12"/>
      <x v="9"/>
      <x v="187"/>
      <x v="89"/>
    </i>
    <i r="2">
      <x v="188"/>
      <x v="35"/>
    </i>
    <i r="2">
      <x v="189"/>
      <x v="319"/>
    </i>
    <i r="2">
      <x v="190"/>
      <x v="31"/>
    </i>
    <i r="2">
      <x v="191"/>
      <x v="146"/>
    </i>
    <i r="2">
      <x v="192"/>
      <x v="321"/>
    </i>
    <i r="2">
      <x v="193"/>
      <x v="413"/>
    </i>
    <i r="2">
      <x v="194"/>
      <x v="213"/>
    </i>
    <i r="2">
      <x v="195"/>
      <x v="74"/>
    </i>
    <i r="2">
      <x v="196"/>
      <x v="164"/>
    </i>
    <i r="2">
      <x v="197"/>
      <x v="364"/>
    </i>
    <i r="2">
      <x v="198"/>
      <x v="412"/>
    </i>
    <i r="2">
      <x v="199"/>
      <x v="138"/>
    </i>
    <i r="2">
      <x v="200"/>
      <x v="360"/>
    </i>
    <i r="2">
      <x v="201"/>
      <x v="111"/>
    </i>
    <i r="2">
      <x v="202"/>
      <x v="61"/>
    </i>
    <i r="2">
      <x v="203"/>
      <x v="324"/>
    </i>
    <i r="2">
      <x v="204"/>
      <x v="294"/>
    </i>
    <i r="2">
      <x v="205"/>
      <x v="178"/>
    </i>
    <i r="2">
      <x v="206"/>
      <x v="132"/>
    </i>
    <i r="2">
      <x v="207"/>
      <x v="94"/>
    </i>
    <i r="2">
      <x v="208"/>
      <x v="337"/>
    </i>
    <i r="2">
      <x v="209"/>
      <x v="396"/>
    </i>
    <i r="2">
      <x v="210"/>
      <x v="149"/>
    </i>
    <i r="2">
      <x v="211"/>
      <x v="42"/>
    </i>
    <i r="2">
      <x v="212"/>
      <x v="297"/>
    </i>
    <i r="2">
      <x v="213"/>
      <x v="299"/>
    </i>
    <i r="2">
      <x v="214"/>
      <x v="393"/>
    </i>
    <i r="2">
      <x v="215"/>
      <x v="75"/>
    </i>
    <i r="2">
      <x v="216"/>
      <x v="459"/>
    </i>
    <i r="2">
      <x v="217"/>
      <x v="500"/>
    </i>
    <i r="2">
      <x v="218"/>
      <x v="487"/>
    </i>
    <i r="2">
      <x v="219"/>
      <x v="490"/>
    </i>
    <i r="2">
      <x v="220"/>
      <x v="480"/>
    </i>
    <i r="2">
      <x v="221"/>
      <x v="508"/>
    </i>
    <i>
      <x v="13"/>
      <x v="4"/>
      <x v="222"/>
      <x v="179"/>
    </i>
    <i r="2">
      <x v="223"/>
      <x v="33"/>
    </i>
    <i r="2">
      <x v="224"/>
      <x v="113"/>
    </i>
    <i r="2">
      <x v="225"/>
      <x v="354"/>
    </i>
    <i r="2">
      <x v="226"/>
      <x v="513"/>
    </i>
    <i>
      <x v="14"/>
      <x v="10"/>
      <x v="227"/>
      <x v="278"/>
    </i>
    <i r="2">
      <x v="228"/>
      <x v="310"/>
    </i>
    <i r="2">
      <x v="229"/>
      <x v="403"/>
    </i>
    <i r="2">
      <x v="230"/>
      <x v="407"/>
    </i>
    <i r="2">
      <x v="231"/>
      <x v="60"/>
    </i>
    <i r="2">
      <x v="232"/>
      <x v="147"/>
    </i>
    <i r="2">
      <x v="233"/>
      <x v="219"/>
    </i>
    <i r="2">
      <x v="234"/>
      <x v="208"/>
    </i>
    <i r="2">
      <x v="235"/>
      <x v="129"/>
    </i>
    <i r="2">
      <x v="236"/>
      <x v="36"/>
    </i>
    <i r="2">
      <x v="237"/>
      <x v="70"/>
    </i>
    <i r="2">
      <x v="238"/>
      <x v="353"/>
    </i>
    <i r="2">
      <x v="239"/>
      <x v="313"/>
    </i>
    <i r="2">
      <x v="240"/>
      <x v="293"/>
    </i>
    <i r="2">
      <x v="241"/>
      <x v="345"/>
    </i>
    <i r="2">
      <x v="242"/>
      <x v="248"/>
    </i>
    <i r="2">
      <x v="243"/>
      <x v="133"/>
    </i>
    <i r="2">
      <x v="244"/>
      <x v="266"/>
    </i>
    <i r="2">
      <x v="245"/>
      <x v="212"/>
    </i>
    <i r="2">
      <x v="246"/>
      <x v="214"/>
    </i>
    <i r="2">
      <x v="247"/>
      <x v="267"/>
    </i>
    <i r="2">
      <x v="248"/>
      <x v="64"/>
    </i>
    <i r="2">
      <x v="249"/>
      <x v="404"/>
    </i>
    <i r="2">
      <x v="250"/>
      <x v="190"/>
    </i>
    <i r="2">
      <x v="251"/>
      <x v="110"/>
    </i>
    <i r="2">
      <x v="252"/>
      <x v="28"/>
    </i>
    <i r="2">
      <x v="253"/>
      <x v="331"/>
    </i>
    <i r="2">
      <x v="254"/>
      <x v="283"/>
    </i>
    <i r="2">
      <x v="255"/>
      <x v="372"/>
    </i>
    <i r="2">
      <x v="256"/>
      <x v="451"/>
    </i>
    <i r="2">
      <x v="257"/>
      <x v="437"/>
    </i>
    <i r="2">
      <x v="258"/>
      <x v="461"/>
    </i>
    <i r="2">
      <x v="259"/>
      <x v="485"/>
    </i>
    <i r="2">
      <x v="260"/>
      <x v="478"/>
    </i>
    <i r="2">
      <x v="261"/>
      <x v="466"/>
    </i>
    <i r="2">
      <x v="262"/>
      <x v="458"/>
    </i>
    <i r="2">
      <x v="263"/>
      <x v="499"/>
    </i>
    <i r="2">
      <x v="264"/>
      <x v="430"/>
    </i>
    <i>
      <x v="15"/>
      <x v="2"/>
      <x v="265"/>
      <x v="284"/>
    </i>
    <i r="2">
      <x v="266"/>
      <x v="199"/>
    </i>
    <i r="2">
      <x v="267"/>
      <x v="383"/>
    </i>
    <i r="2">
      <x v="268"/>
      <x v="340"/>
    </i>
    <i r="2">
      <x v="269"/>
      <x v="501"/>
    </i>
    <i r="2">
      <x v="270"/>
      <x v="441"/>
    </i>
    <i r="2">
      <x v="271"/>
      <x v="491"/>
    </i>
    <i r="2">
      <x v="272"/>
      <x v="502"/>
    </i>
    <i>
      <x v="16"/>
      <x v="1"/>
      <x v="273"/>
      <x v="130"/>
    </i>
    <i r="2">
      <x v="274"/>
      <x v="375"/>
    </i>
    <i r="2">
      <x v="275"/>
      <x v="17"/>
    </i>
    <i r="2">
      <x v="276"/>
      <x v="106"/>
    </i>
    <i r="2">
      <x v="277"/>
      <x v="165"/>
    </i>
    <i r="2">
      <x v="278"/>
      <x v="29"/>
    </i>
    <i r="2">
      <x v="279"/>
      <x v="139"/>
    </i>
    <i r="2">
      <x v="280"/>
      <x v="76"/>
    </i>
    <i r="2">
      <x v="281"/>
      <x v="444"/>
    </i>
    <i>
      <x v="17"/>
      <x v="21"/>
      <x v="282"/>
      <x v="204"/>
    </i>
    <i r="2">
      <x v="283"/>
      <x v="205"/>
    </i>
    <i r="2">
      <x v="284"/>
      <x v="206"/>
    </i>
    <i r="2">
      <x v="285"/>
      <x v="369"/>
    </i>
    <i r="2">
      <x v="286"/>
      <x v="97"/>
    </i>
    <i r="2">
      <x v="287"/>
      <x v="57"/>
    </i>
    <i r="2">
      <x v="288"/>
      <x v="370"/>
    </i>
    <i r="2">
      <x v="289"/>
      <x v="207"/>
    </i>
    <i r="2">
      <x v="290"/>
      <x v="463"/>
    </i>
    <i r="2">
      <x v="291"/>
      <x v="434"/>
    </i>
    <i>
      <x v="18"/>
      <x v="22"/>
      <x v="292"/>
      <x v="365"/>
    </i>
    <i r="2">
      <x v="293"/>
      <x v="368"/>
    </i>
    <i r="2">
      <x v="294"/>
      <x v="181"/>
    </i>
    <i r="2">
      <x v="295"/>
      <x/>
    </i>
    <i r="2">
      <x v="296"/>
      <x v="397"/>
    </i>
    <i r="2">
      <x v="297"/>
      <x v="48"/>
    </i>
    <i r="2">
      <x v="298"/>
      <x v="14"/>
    </i>
    <i r="2">
      <x v="299"/>
      <x v="201"/>
    </i>
    <i r="2">
      <x v="300"/>
      <x v="103"/>
    </i>
    <i r="2">
      <x v="301"/>
      <x v="348"/>
    </i>
    <i r="2">
      <x v="302"/>
      <x v="100"/>
    </i>
    <i r="2">
      <x v="303"/>
      <x v="265"/>
    </i>
    <i r="2">
      <x v="304"/>
      <x v="230"/>
    </i>
    <i r="2">
      <x v="305"/>
      <x v="327"/>
    </i>
    <i r="2">
      <x v="306"/>
      <x v="231"/>
    </i>
    <i r="2">
      <x v="307"/>
      <x v="367"/>
    </i>
    <i r="2">
      <x v="308"/>
      <x v="366"/>
    </i>
    <i r="2">
      <x v="309"/>
      <x v="262"/>
    </i>
    <i r="2">
      <x v="310"/>
      <x v="232"/>
    </i>
    <i r="2">
      <x v="311"/>
      <x v="328"/>
    </i>
    <i r="2">
      <x v="312"/>
      <x v="218"/>
    </i>
    <i r="2">
      <x v="313"/>
      <x v="454"/>
    </i>
    <i>
      <x v="19"/>
      <x v="11"/>
      <x v="314"/>
      <x v="329"/>
    </i>
    <i r="2">
      <x v="315"/>
      <x v="51"/>
    </i>
    <i r="2">
      <x v="316"/>
      <x v="196"/>
    </i>
    <i r="2">
      <x v="317"/>
      <x v="239"/>
    </i>
    <i r="2">
      <x v="318"/>
      <x v="332"/>
    </i>
    <i r="2">
      <x v="319"/>
      <x v="163"/>
    </i>
    <i r="2">
      <x v="320"/>
      <x v="352"/>
    </i>
    <i r="2">
      <x v="321"/>
      <x v="137"/>
    </i>
    <i r="2">
      <x v="322"/>
      <x v="335"/>
    </i>
    <i r="2">
      <x v="323"/>
      <x v="238"/>
    </i>
    <i r="2">
      <x v="324"/>
      <x v="145"/>
    </i>
    <i r="2">
      <x v="325"/>
      <x v="177"/>
    </i>
    <i r="2">
      <x v="326"/>
      <x v="483"/>
    </i>
    <i r="2">
      <x v="327"/>
      <x v="493"/>
    </i>
    <i>
      <x v="20"/>
      <x v="13"/>
      <x v="328"/>
      <x v="174"/>
    </i>
    <i r="2">
      <x v="329"/>
      <x v="175"/>
    </i>
    <i r="2">
      <x v="330"/>
      <x v="136"/>
    </i>
    <i r="2">
      <x v="331"/>
      <x v="38"/>
    </i>
    <i r="2">
      <x v="332"/>
      <x v="40"/>
    </i>
    <i r="2">
      <x v="333"/>
      <x v="363"/>
    </i>
    <i r="2">
      <x v="334"/>
      <x v="189"/>
    </i>
    <i r="2">
      <x v="335"/>
      <x v="342"/>
    </i>
    <i r="2">
      <x v="336"/>
      <x v="143"/>
    </i>
    <i r="2">
      <x v="337"/>
      <x v="314"/>
    </i>
    <i r="2">
      <x v="338"/>
      <x v="112"/>
    </i>
    <i r="2">
      <x v="339"/>
      <x v="39"/>
    </i>
    <i r="2">
      <x v="340"/>
      <x v="256"/>
    </i>
    <i r="2">
      <x v="341"/>
      <x v="471"/>
    </i>
    <i>
      <x v="21"/>
      <x v="12"/>
      <x v="342"/>
      <x v="382"/>
    </i>
    <i r="2">
      <x v="343"/>
      <x v="173"/>
    </i>
    <i r="2">
      <x v="344"/>
      <x v="30"/>
    </i>
    <i r="2">
      <x v="345"/>
      <x v="37"/>
    </i>
    <i r="2">
      <x v="346"/>
      <x v="390"/>
    </i>
    <i r="2">
      <x v="347"/>
      <x v="119"/>
    </i>
    <i r="2">
      <x v="348"/>
      <x v="120"/>
    </i>
    <i r="2">
      <x v="349"/>
      <x v="121"/>
    </i>
    <i r="2">
      <x v="350"/>
      <x v="374"/>
    </i>
    <i r="2">
      <x v="351"/>
      <x v="380"/>
    </i>
    <i r="2">
      <x v="352"/>
      <x v="18"/>
    </i>
    <i r="2">
      <x v="353"/>
      <x v="428"/>
    </i>
    <i r="2">
      <x v="354"/>
      <x v="427"/>
    </i>
    <i>
      <x v="22"/>
      <x v="14"/>
      <x v="355"/>
      <x v="292"/>
    </i>
    <i r="2">
      <x v="356"/>
      <x v="182"/>
    </i>
    <i r="2">
      <x v="357"/>
      <x v="183"/>
    </i>
    <i r="2">
      <x v="358"/>
      <x v="184"/>
    </i>
    <i r="2">
      <x v="359"/>
      <x v="55"/>
    </i>
    <i r="2">
      <x v="360"/>
      <x v="300"/>
    </i>
    <i r="2">
      <x v="361"/>
      <x v="215"/>
    </i>
    <i r="2">
      <x v="362"/>
      <x v="422"/>
    </i>
    <i r="2">
      <x v="363"/>
      <x v="488"/>
    </i>
    <i r="2">
      <x v="364"/>
      <x v="439"/>
    </i>
    <i>
      <x v="23"/>
      <x v="15"/>
      <x v="365"/>
      <x v="220"/>
    </i>
    <i r="2">
      <x v="366"/>
      <x v="78"/>
    </i>
    <i r="2">
      <x v="367"/>
      <x v="378"/>
    </i>
    <i r="2">
      <x v="368"/>
      <x v="272"/>
    </i>
    <i r="2">
      <x v="369"/>
      <x v="505"/>
    </i>
    <i>
      <x v="24"/>
      <x v="34"/>
      <x v="370"/>
      <x v="65"/>
    </i>
    <i r="2">
      <x v="371"/>
      <x v="244"/>
    </i>
    <i r="2">
      <x v="372"/>
      <x v="156"/>
    </i>
    <i r="2">
      <x v="373"/>
      <x v="159"/>
    </i>
    <i r="2">
      <x v="374"/>
      <x v="245"/>
    </i>
    <i r="2">
      <x v="375"/>
      <x v="247"/>
    </i>
    <i r="2">
      <x v="376"/>
      <x v="68"/>
    </i>
    <i r="2">
      <x v="377"/>
      <x v="150"/>
    </i>
    <i r="2">
      <x v="378"/>
      <x v="246"/>
    </i>
    <i r="2">
      <x v="379"/>
      <x v="66"/>
    </i>
    <i r="2">
      <x v="380"/>
      <x v="67"/>
    </i>
    <i r="2">
      <x v="381"/>
      <x v="462"/>
    </i>
    <i r="2">
      <x v="382"/>
      <x v="436"/>
    </i>
    <i r="2">
      <x v="383"/>
      <x v="511"/>
    </i>
    <i r="2">
      <x v="384"/>
      <x v="453"/>
    </i>
    <i>
      <x v="25"/>
      <x v="32"/>
      <x v="385"/>
      <x v="22"/>
    </i>
    <i r="2">
      <x v="386"/>
      <x v="21"/>
    </i>
    <i r="2">
      <x v="387"/>
      <x v="249"/>
    </i>
    <i r="2">
      <x v="388"/>
      <x v="311"/>
    </i>
    <i r="2">
      <x v="389"/>
      <x v="98"/>
    </i>
    <i r="2">
      <x v="390"/>
      <x v="400"/>
    </i>
    <i r="2">
      <x v="391"/>
      <x v="80"/>
    </i>
    <i r="2">
      <x v="392"/>
      <x v="288"/>
    </i>
    <i r="2">
      <x v="393"/>
      <x v="399"/>
    </i>
    <i r="2">
      <x v="394"/>
      <x v="346"/>
    </i>
    <i r="2">
      <x v="395"/>
      <x v="23"/>
    </i>
    <i r="2">
      <x v="396"/>
      <x v="250"/>
    </i>
    <i r="2">
      <x v="397"/>
      <x v="474"/>
    </i>
    <i>
      <x v="26"/>
      <x v="31"/>
      <x v="398"/>
      <x v="157"/>
    </i>
    <i r="2">
      <x v="399"/>
      <x v="77"/>
    </i>
    <i r="2">
      <x v="400"/>
      <x v="32"/>
    </i>
    <i r="2">
      <x v="401"/>
      <x v="131"/>
    </i>
    <i r="2">
      <x v="402"/>
      <x v="376"/>
    </i>
    <i r="2">
      <x v="403"/>
      <x v="109"/>
    </i>
    <i r="2">
      <x v="404"/>
      <x v="351"/>
    </i>
    <i r="2">
      <x v="405"/>
      <x v="236"/>
    </i>
    <i r="2">
      <x v="406"/>
      <x v="286"/>
    </i>
    <i r="2">
      <x v="407"/>
      <x v="41"/>
    </i>
    <i r="2">
      <x v="408"/>
      <x v="71"/>
    </i>
    <i r="2">
      <x v="409"/>
      <x v="357"/>
    </i>
    <i r="2">
      <x v="410"/>
      <x v="408"/>
    </i>
    <i r="2">
      <x v="411"/>
      <x v="344"/>
    </i>
    <i r="2">
      <x v="412"/>
      <x v="307"/>
    </i>
    <i r="2">
      <x v="413"/>
      <x v="101"/>
    </i>
    <i r="2">
      <x v="414"/>
      <x v="209"/>
    </i>
    <i r="2">
      <x v="415"/>
      <x v="379"/>
    </i>
    <i r="2">
      <x v="416"/>
      <x v="211"/>
    </i>
    <i r="2">
      <x v="417"/>
      <x v="210"/>
    </i>
    <i r="2">
      <x v="418"/>
      <x v="402"/>
    </i>
    <i r="2">
      <x v="419"/>
      <x v="460"/>
    </i>
    <i r="2">
      <x v="420"/>
      <x v="476"/>
    </i>
    <i r="2">
      <x v="421"/>
      <x v="473"/>
    </i>
    <i>
      <x v="27"/>
      <x v="33"/>
      <x v="422"/>
      <x v="83"/>
    </i>
    <i r="2">
      <x v="423"/>
      <x v="254"/>
    </i>
    <i r="2">
      <x v="424"/>
      <x v="169"/>
    </i>
    <i r="2">
      <x v="425"/>
      <x v="166"/>
    </i>
    <i r="2">
      <x v="426"/>
      <x v="171"/>
    </i>
    <i r="2">
      <x v="427"/>
      <x v="69"/>
    </i>
    <i r="2">
      <x v="428"/>
      <x v="409"/>
    </i>
    <i r="2">
      <x v="429"/>
      <x v="168"/>
    </i>
    <i r="2">
      <x v="430"/>
      <x v="86"/>
    </i>
    <i r="2">
      <x v="431"/>
      <x v="172"/>
    </i>
    <i r="2">
      <x v="432"/>
      <x v="167"/>
    </i>
    <i r="2">
      <x v="433"/>
      <x v="170"/>
    </i>
    <i r="2">
      <x v="434"/>
      <x v="255"/>
    </i>
    <i r="2">
      <x v="435"/>
      <x v="85"/>
    </i>
    <i r="2">
      <x v="436"/>
      <x v="84"/>
    </i>
    <i r="2">
      <x v="437"/>
      <x v="452"/>
    </i>
    <i r="2">
      <x v="438"/>
      <x v="431"/>
    </i>
    <i>
      <x v="28"/>
      <x v="6"/>
      <x v="439"/>
      <x v="62"/>
    </i>
    <i r="2">
      <x v="440"/>
      <x v="107"/>
    </i>
    <i r="2">
      <x v="441"/>
      <x v="308"/>
    </i>
    <i r="2">
      <x v="442"/>
      <x v="72"/>
    </i>
    <i r="2">
      <x v="443"/>
      <x v="108"/>
    </i>
    <i r="2">
      <x v="444"/>
      <x v="447"/>
    </i>
    <i>
      <x v="29"/>
      <x v="30"/>
      <x v="445"/>
      <x v="217"/>
    </i>
    <i r="2">
      <x v="446"/>
      <x v="309"/>
    </i>
    <i r="2">
      <x v="447"/>
      <x v="224"/>
    </i>
    <i r="2">
      <x v="448"/>
      <x v="227"/>
    </i>
    <i r="2">
      <x v="449"/>
      <x v="291"/>
    </i>
    <i r="2">
      <x v="450"/>
      <x v="228"/>
    </i>
    <i>
      <x v="30"/>
      <x v="19"/>
      <x v="451"/>
      <x v="160"/>
    </i>
    <i r="2">
      <x v="452"/>
      <x v="223"/>
    </i>
    <i r="2">
      <x v="453"/>
      <x v="222"/>
    </i>
    <i r="2">
      <x v="454"/>
      <x v="81"/>
    </i>
    <i r="2">
      <x v="455"/>
      <x v="153"/>
    </i>
    <i r="2">
      <x v="456"/>
      <x v="338"/>
    </i>
    <i r="2">
      <x v="457"/>
      <x v="339"/>
    </i>
    <i r="2">
      <x v="458"/>
      <x v="221"/>
    </i>
    <i r="2">
      <x v="459"/>
      <x v="82"/>
    </i>
    <i r="2">
      <x v="460"/>
      <x v="421"/>
    </i>
    <i r="2">
      <x v="461"/>
      <x v="512"/>
    </i>
    <i>
      <x v="31"/>
      <x v="20"/>
      <x v="462"/>
      <x v="114"/>
    </i>
    <i r="2">
      <x v="463"/>
      <x v="116"/>
    </i>
    <i r="2">
      <x v="464"/>
      <x v="158"/>
    </i>
    <i r="2">
      <x v="465"/>
      <x v="115"/>
    </i>
    <i r="2">
      <x v="466"/>
      <x v="118"/>
    </i>
    <i r="2">
      <x v="467"/>
      <x v="117"/>
    </i>
    <i r="2">
      <x v="468"/>
      <x v="315"/>
    </i>
    <i r="2">
      <x v="469"/>
      <x v="316"/>
    </i>
    <i r="2">
      <x v="470"/>
      <x v="509"/>
    </i>
    <i r="2">
      <x v="471"/>
      <x v="510"/>
    </i>
    <i>
      <x v="32"/>
      <x v="24"/>
      <x v="472"/>
      <x v="102"/>
    </i>
    <i r="2">
      <x v="473"/>
      <x v="134"/>
    </i>
    <i r="2">
      <x v="474"/>
      <x v="395"/>
    </i>
    <i r="2">
      <x v="475"/>
      <x v="394"/>
    </i>
    <i r="2">
      <x v="476"/>
      <x v="233"/>
    </i>
    <i r="2">
      <x v="477"/>
      <x v="234"/>
    </i>
    <i r="2">
      <x v="478"/>
      <x v="295"/>
    </i>
    <i>
      <x v="33"/>
      <x v="25"/>
      <x v="479"/>
      <x v="322"/>
    </i>
    <i r="2">
      <x v="480"/>
      <x v="358"/>
    </i>
    <i r="2">
      <x v="481"/>
      <x v="359"/>
    </i>
    <i r="2">
      <x v="482"/>
      <x v="237"/>
    </i>
    <i r="2">
      <x v="483"/>
      <x v="377"/>
    </i>
    <i r="2">
      <x v="484"/>
      <x v="495"/>
    </i>
    <i>
      <x v="34"/>
      <x v="23"/>
      <x v="485"/>
      <x v="127"/>
    </i>
    <i r="2">
      <x v="486"/>
      <x v="161"/>
    </i>
    <i r="2">
      <x v="487"/>
      <x v="56"/>
    </i>
    <i r="2">
      <x v="488"/>
      <x v="333"/>
    </i>
    <i r="2">
      <x v="489"/>
      <x v="148"/>
    </i>
    <i r="2">
      <x v="490"/>
      <x v="410"/>
    </i>
    <i r="2">
      <x v="491"/>
      <x v="373"/>
    </i>
    <i r="2">
      <x v="492"/>
      <x v="225"/>
    </i>
    <i r="2">
      <x v="493"/>
      <x v="450"/>
    </i>
    <i>
      <x v="35"/>
      <x v="27"/>
      <x v="494"/>
      <x v="241"/>
    </i>
    <i r="2">
      <x v="495"/>
      <x v="73"/>
    </i>
    <i r="2">
      <x v="496"/>
      <x v="235"/>
    </i>
    <i r="2">
      <x v="497"/>
      <x v="16"/>
    </i>
    <i>
      <x v="36"/>
      <x v="28"/>
      <x v="498"/>
      <x v="243"/>
    </i>
    <i r="2">
      <x v="499"/>
      <x v="96"/>
    </i>
    <i r="2">
      <x v="500"/>
      <x v="92"/>
    </i>
    <i r="2">
      <x v="501"/>
      <x v="260"/>
    </i>
    <i r="2">
      <x v="502"/>
      <x v="287"/>
    </i>
    <i r="2">
      <x v="503"/>
      <x v="126"/>
    </i>
    <i r="2">
      <x v="504"/>
      <x v="317"/>
    </i>
    <i r="2">
      <x v="505"/>
      <x v="318"/>
    </i>
    <i>
      <x v="37"/>
      <x v="26"/>
      <x v="506"/>
      <x v="264"/>
    </i>
    <i r="2">
      <x v="507"/>
      <x v="128"/>
    </i>
    <i r="2">
      <x v="508"/>
      <x v="198"/>
    </i>
    <i r="2">
      <x v="509"/>
      <x v="401"/>
    </i>
    <i r="2">
      <x v="510"/>
      <x v="226"/>
    </i>
    <i r="2">
      <x v="511"/>
      <x v="415"/>
    </i>
    <i r="2">
      <x v="512"/>
      <x v="414"/>
    </i>
    <i r="2">
      <x v="513"/>
      <x v="296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 Tanaman Menghasilkan (Rumpun)" fld="6" baseField="0" baseItem="0" numFmtId="166"/>
    <dataField name="  Produksi (Kuintal)" fld="7" baseField="0" baseItem="0" numFmtId="166"/>
    <dataField name="  Produktivitas (Kuintal/Rumpun)" fld="8" baseField="0" baseItem="0" numFmtId="166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17050B-55F9-4906-808F-18F24AE59C3C}">
  <dimension ref="A1:H521"/>
  <sheetViews>
    <sheetView tabSelected="1" workbookViewId="0">
      <selection activeCell="K7" sqref="K7"/>
    </sheetView>
  </sheetViews>
  <sheetFormatPr defaultColWidth="9.109375" defaultRowHeight="14.4" x14ac:dyDescent="0.3"/>
  <cols>
    <col min="1" max="2" width="7.109375" style="48" customWidth="1"/>
    <col min="3" max="3" width="9.6640625" style="48" customWidth="1"/>
    <col min="4" max="4" width="10.33203125" style="48" customWidth="1"/>
    <col min="5" max="5" width="30" style="48" customWidth="1"/>
    <col min="6" max="6" width="10.44140625" style="48" hidden="1" customWidth="1"/>
    <col min="7" max="7" width="12.44140625" style="48" bestFit="1" customWidth="1"/>
    <col min="8" max="8" width="18.44140625" style="48" hidden="1" customWidth="1"/>
    <col min="9" max="16384" width="9.109375" style="48"/>
  </cols>
  <sheetData>
    <row r="1" spans="1:8" x14ac:dyDescent="0.3">
      <c r="A1" s="87" t="s">
        <v>1627</v>
      </c>
      <c r="B1" s="87"/>
      <c r="C1" s="87"/>
      <c r="D1" s="87"/>
      <c r="E1" s="87"/>
      <c r="F1" s="87"/>
      <c r="G1" s="87"/>
      <c r="H1" s="87"/>
    </row>
    <row r="2" spans="1:8" x14ac:dyDescent="0.3">
      <c r="A2" s="87"/>
      <c r="B2" s="87"/>
      <c r="C2" s="87"/>
      <c r="D2" s="87"/>
      <c r="E2" s="87"/>
      <c r="F2" s="87"/>
      <c r="G2" s="87"/>
      <c r="H2" s="87"/>
    </row>
    <row r="3" spans="1:8" x14ac:dyDescent="0.3">
      <c r="A3" s="87" t="s">
        <v>0</v>
      </c>
      <c r="B3" s="87"/>
      <c r="C3" s="87"/>
      <c r="D3" s="87"/>
      <c r="E3" s="87"/>
      <c r="F3" s="87"/>
      <c r="G3" s="87"/>
      <c r="H3" s="87"/>
    </row>
    <row r="4" spans="1:8" x14ac:dyDescent="0.3">
      <c r="A4" s="87"/>
      <c r="B4" s="87"/>
      <c r="C4" s="87"/>
      <c r="D4" s="87"/>
      <c r="E4" s="87"/>
      <c r="F4" s="87"/>
      <c r="G4" s="87"/>
      <c r="H4" s="87"/>
    </row>
    <row r="5" spans="1:8" x14ac:dyDescent="0.3">
      <c r="A5" s="87" t="s">
        <v>1</v>
      </c>
      <c r="B5" s="87"/>
      <c r="C5" s="87"/>
      <c r="D5" s="87"/>
      <c r="E5" s="87"/>
      <c r="F5" s="87"/>
      <c r="G5" s="87"/>
      <c r="H5" s="87"/>
    </row>
    <row r="6" spans="1:8" x14ac:dyDescent="0.3">
      <c r="A6" s="87"/>
      <c r="B6" s="87"/>
      <c r="C6" s="87"/>
      <c r="D6" s="87"/>
      <c r="E6" s="87"/>
      <c r="F6" s="87"/>
      <c r="G6" s="87"/>
      <c r="H6" s="87"/>
    </row>
    <row r="7" spans="1:8" ht="41.4" x14ac:dyDescent="0.3">
      <c r="A7" s="60" t="s">
        <v>2</v>
      </c>
      <c r="B7" s="60" t="s">
        <v>1617</v>
      </c>
      <c r="C7" s="60" t="s">
        <v>1618</v>
      </c>
      <c r="D7" s="60" t="s">
        <v>562</v>
      </c>
      <c r="E7" s="60" t="s">
        <v>1618</v>
      </c>
      <c r="F7" s="60" t="s">
        <v>1620</v>
      </c>
      <c r="G7" s="60" t="s">
        <v>1621</v>
      </c>
      <c r="H7" s="60" t="s">
        <v>1622</v>
      </c>
    </row>
    <row r="8" spans="1:8" x14ac:dyDescent="0.3">
      <c r="A8" s="62">
        <v>1</v>
      </c>
      <c r="B8" s="67">
        <v>11</v>
      </c>
      <c r="C8" s="67" t="str">
        <f>VLOOKUP(B8,'Kode Prov'!$A$1:$B$39,2,FALSE)</f>
        <v>ACEH</v>
      </c>
      <c r="D8" s="62">
        <v>1101</v>
      </c>
      <c r="E8" s="50" t="s">
        <v>4</v>
      </c>
      <c r="F8" s="66">
        <v>55.4</v>
      </c>
      <c r="G8" s="66">
        <v>594.5</v>
      </c>
      <c r="H8" s="66">
        <v>10.73</v>
      </c>
    </row>
    <row r="9" spans="1:8" x14ac:dyDescent="0.3">
      <c r="A9" s="62">
        <v>2</v>
      </c>
      <c r="B9" s="67">
        <v>11</v>
      </c>
      <c r="C9" s="67" t="str">
        <f>VLOOKUP(B9,'Kode Prov'!$A$1:$B$39,2,FALSE)</f>
        <v>ACEH</v>
      </c>
      <c r="D9" s="62">
        <v>1102</v>
      </c>
      <c r="E9" s="50" t="s">
        <v>5</v>
      </c>
      <c r="F9" s="66">
        <v>18</v>
      </c>
      <c r="G9" s="66">
        <v>1144</v>
      </c>
      <c r="H9" s="66">
        <v>63.56</v>
      </c>
    </row>
    <row r="10" spans="1:8" x14ac:dyDescent="0.3">
      <c r="A10" s="62">
        <v>3</v>
      </c>
      <c r="B10" s="67">
        <v>11</v>
      </c>
      <c r="C10" s="67" t="str">
        <f>VLOOKUP(B10,'Kode Prov'!$A$1:$B$39,2,FALSE)</f>
        <v>ACEH</v>
      </c>
      <c r="D10" s="62">
        <v>1103</v>
      </c>
      <c r="E10" s="50" t="s">
        <v>6</v>
      </c>
      <c r="F10" s="66">
        <v>111.4</v>
      </c>
      <c r="G10" s="66">
        <v>2136.9</v>
      </c>
      <c r="H10" s="66">
        <v>19.18</v>
      </c>
    </row>
    <row r="11" spans="1:8" x14ac:dyDescent="0.3">
      <c r="A11" s="62">
        <v>4</v>
      </c>
      <c r="B11" s="67">
        <v>11</v>
      </c>
      <c r="C11" s="67" t="str">
        <f>VLOOKUP(B11,'Kode Prov'!$A$1:$B$39,2,FALSE)</f>
        <v>ACEH</v>
      </c>
      <c r="D11" s="62">
        <v>1104</v>
      </c>
      <c r="E11" s="50" t="s">
        <v>7</v>
      </c>
      <c r="F11" s="66">
        <v>248.75</v>
      </c>
      <c r="G11" s="66">
        <v>21400</v>
      </c>
      <c r="H11" s="66">
        <v>86.03</v>
      </c>
    </row>
    <row r="12" spans="1:8" x14ac:dyDescent="0.3">
      <c r="A12" s="62">
        <v>5</v>
      </c>
      <c r="B12" s="67">
        <v>11</v>
      </c>
      <c r="C12" s="67" t="str">
        <f>VLOOKUP(B12,'Kode Prov'!$A$1:$B$39,2,FALSE)</f>
        <v>ACEH</v>
      </c>
      <c r="D12" s="62">
        <v>1105</v>
      </c>
      <c r="E12" s="50" t="s">
        <v>8</v>
      </c>
      <c r="F12" s="66">
        <v>24</v>
      </c>
      <c r="G12" s="66">
        <v>1181</v>
      </c>
      <c r="H12" s="66">
        <v>49.21</v>
      </c>
    </row>
    <row r="13" spans="1:8" x14ac:dyDescent="0.3">
      <c r="A13" s="62">
        <v>6</v>
      </c>
      <c r="B13" s="67">
        <v>11</v>
      </c>
      <c r="C13" s="67" t="str">
        <f>VLOOKUP(B13,'Kode Prov'!$A$1:$B$39,2,FALSE)</f>
        <v>ACEH</v>
      </c>
      <c r="D13" s="62">
        <v>1106</v>
      </c>
      <c r="E13" s="50" t="s">
        <v>9</v>
      </c>
      <c r="F13" s="66">
        <v>3479.6</v>
      </c>
      <c r="G13" s="66">
        <v>438823.5</v>
      </c>
      <c r="H13" s="66">
        <v>126.11</v>
      </c>
    </row>
    <row r="14" spans="1:8" x14ac:dyDescent="0.3">
      <c r="A14" s="62">
        <v>7</v>
      </c>
      <c r="B14" s="67">
        <v>11</v>
      </c>
      <c r="C14" s="67" t="str">
        <f>VLOOKUP(B14,'Kode Prov'!$A$1:$B$39,2,FALSE)</f>
        <v>ACEH</v>
      </c>
      <c r="D14" s="62">
        <v>1107</v>
      </c>
      <c r="E14" s="50" t="s">
        <v>10</v>
      </c>
      <c r="F14" s="66">
        <v>111.5</v>
      </c>
      <c r="G14" s="66">
        <v>2617</v>
      </c>
      <c r="H14" s="66">
        <v>23.47</v>
      </c>
    </row>
    <row r="15" spans="1:8" x14ac:dyDescent="0.3">
      <c r="A15" s="62">
        <v>8</v>
      </c>
      <c r="B15" s="67">
        <v>11</v>
      </c>
      <c r="C15" s="67" t="str">
        <f>VLOOKUP(B15,'Kode Prov'!$A$1:$B$39,2,FALSE)</f>
        <v>ACEH</v>
      </c>
      <c r="D15" s="62">
        <v>1108</v>
      </c>
      <c r="E15" s="50" t="s">
        <v>11</v>
      </c>
      <c r="F15" s="66">
        <v>241</v>
      </c>
      <c r="G15" s="66">
        <v>35758</v>
      </c>
      <c r="H15" s="66">
        <v>148.37</v>
      </c>
    </row>
    <row r="16" spans="1:8" x14ac:dyDescent="0.3">
      <c r="A16" s="62">
        <v>9</v>
      </c>
      <c r="B16" s="67">
        <v>11</v>
      </c>
      <c r="C16" s="67" t="str">
        <f>VLOOKUP(B16,'Kode Prov'!$A$1:$B$39,2,FALSE)</f>
        <v>ACEH</v>
      </c>
      <c r="D16" s="62">
        <v>1109</v>
      </c>
      <c r="E16" s="50" t="s">
        <v>12</v>
      </c>
      <c r="F16" s="66">
        <v>462.02</v>
      </c>
      <c r="G16" s="66">
        <v>24492.73</v>
      </c>
      <c r="H16" s="66">
        <v>53.01</v>
      </c>
    </row>
    <row r="17" spans="1:8" x14ac:dyDescent="0.3">
      <c r="A17" s="62">
        <v>10</v>
      </c>
      <c r="B17" s="67">
        <v>11</v>
      </c>
      <c r="C17" s="67" t="str">
        <f>VLOOKUP(B17,'Kode Prov'!$A$1:$B$39,2,FALSE)</f>
        <v>ACEH</v>
      </c>
      <c r="D17" s="62">
        <v>1110</v>
      </c>
      <c r="E17" s="50" t="s">
        <v>13</v>
      </c>
      <c r="F17" s="66">
        <v>203</v>
      </c>
      <c r="G17" s="66">
        <v>14615</v>
      </c>
      <c r="H17" s="66">
        <v>72</v>
      </c>
    </row>
    <row r="18" spans="1:8" x14ac:dyDescent="0.3">
      <c r="A18" s="62">
        <v>11</v>
      </c>
      <c r="B18" s="67">
        <v>11</v>
      </c>
      <c r="C18" s="67" t="str">
        <f>VLOOKUP(B18,'Kode Prov'!$A$1:$B$39,2,FALSE)</f>
        <v>ACEH</v>
      </c>
      <c r="D18" s="62">
        <v>1111</v>
      </c>
      <c r="E18" s="50" t="s">
        <v>14</v>
      </c>
      <c r="F18" s="66">
        <v>261</v>
      </c>
      <c r="G18" s="66">
        <v>8531.7000000000007</v>
      </c>
      <c r="H18" s="66">
        <v>32.69</v>
      </c>
    </row>
    <row r="19" spans="1:8" x14ac:dyDescent="0.3">
      <c r="A19" s="62">
        <v>12</v>
      </c>
      <c r="B19" s="67">
        <v>11</v>
      </c>
      <c r="C19" s="67" t="str">
        <f>VLOOKUP(B19,'Kode Prov'!$A$1:$B$39,2,FALSE)</f>
        <v>ACEH</v>
      </c>
      <c r="D19" s="62">
        <v>1112</v>
      </c>
      <c r="E19" s="50" t="s">
        <v>15</v>
      </c>
      <c r="F19" s="66">
        <v>96.1</v>
      </c>
      <c r="G19" s="66">
        <v>1401.6</v>
      </c>
      <c r="H19" s="66">
        <v>14.58</v>
      </c>
    </row>
    <row r="20" spans="1:8" x14ac:dyDescent="0.3">
      <c r="A20" s="62">
        <v>13</v>
      </c>
      <c r="B20" s="67">
        <v>11</v>
      </c>
      <c r="C20" s="67" t="str">
        <f>VLOOKUP(B20,'Kode Prov'!$A$1:$B$39,2,FALSE)</f>
        <v>ACEH</v>
      </c>
      <c r="D20" s="62">
        <v>1113</v>
      </c>
      <c r="E20" s="50" t="s">
        <v>16</v>
      </c>
      <c r="F20" s="66">
        <v>219.33</v>
      </c>
      <c r="G20" s="66">
        <v>18344.330000000002</v>
      </c>
      <c r="H20" s="66">
        <v>83.64</v>
      </c>
    </row>
    <row r="21" spans="1:8" x14ac:dyDescent="0.3">
      <c r="A21" s="62">
        <v>14</v>
      </c>
      <c r="B21" s="67">
        <v>11</v>
      </c>
      <c r="C21" s="67" t="str">
        <f>VLOOKUP(B21,'Kode Prov'!$A$1:$B$39,2,FALSE)</f>
        <v>ACEH</v>
      </c>
      <c r="D21" s="62">
        <v>1114</v>
      </c>
      <c r="E21" s="50" t="s">
        <v>17</v>
      </c>
      <c r="F21" s="66">
        <v>66</v>
      </c>
      <c r="G21" s="66">
        <v>727</v>
      </c>
      <c r="H21" s="66">
        <v>11.02</v>
      </c>
    </row>
    <row r="22" spans="1:8" x14ac:dyDescent="0.3">
      <c r="A22" s="62">
        <v>15</v>
      </c>
      <c r="B22" s="67">
        <v>11</v>
      </c>
      <c r="C22" s="67" t="str">
        <f>VLOOKUP(B22,'Kode Prov'!$A$1:$B$39,2,FALSE)</f>
        <v>ACEH</v>
      </c>
      <c r="D22" s="62">
        <v>1115</v>
      </c>
      <c r="E22" s="50" t="s">
        <v>18</v>
      </c>
      <c r="F22" s="66">
        <v>83.5</v>
      </c>
      <c r="G22" s="66">
        <v>8802.5</v>
      </c>
      <c r="H22" s="66">
        <v>105.42</v>
      </c>
    </row>
    <row r="23" spans="1:8" x14ac:dyDescent="0.3">
      <c r="A23" s="62">
        <v>16</v>
      </c>
      <c r="B23" s="67">
        <v>11</v>
      </c>
      <c r="C23" s="67" t="str">
        <f>VLOOKUP(B23,'Kode Prov'!$A$1:$B$39,2,FALSE)</f>
        <v>ACEH</v>
      </c>
      <c r="D23" s="62">
        <v>1116</v>
      </c>
      <c r="E23" s="50" t="s">
        <v>19</v>
      </c>
      <c r="F23" s="66">
        <v>55</v>
      </c>
      <c r="G23" s="66">
        <v>3603.5</v>
      </c>
      <c r="H23" s="66">
        <v>65.52</v>
      </c>
    </row>
    <row r="24" spans="1:8" x14ac:dyDescent="0.3">
      <c r="A24" s="62">
        <v>17</v>
      </c>
      <c r="B24" s="67">
        <v>11</v>
      </c>
      <c r="C24" s="67" t="str">
        <f>VLOOKUP(B24,'Kode Prov'!$A$1:$B$39,2,FALSE)</f>
        <v>ACEH</v>
      </c>
      <c r="D24" s="62">
        <v>1117</v>
      </c>
      <c r="E24" s="50" t="s">
        <v>20</v>
      </c>
      <c r="F24" s="66">
        <v>1416</v>
      </c>
      <c r="G24" s="66">
        <v>89724.5</v>
      </c>
      <c r="H24" s="66">
        <v>63.36</v>
      </c>
    </row>
    <row r="25" spans="1:8" x14ac:dyDescent="0.3">
      <c r="A25" s="62">
        <v>18</v>
      </c>
      <c r="B25" s="67">
        <v>11</v>
      </c>
      <c r="C25" s="67" t="str">
        <f>VLOOKUP(B25,'Kode Prov'!$A$1:$B$39,2,FALSE)</f>
        <v>ACEH</v>
      </c>
      <c r="D25" s="62">
        <v>1118</v>
      </c>
      <c r="E25" s="50" t="s">
        <v>21</v>
      </c>
      <c r="F25" s="66">
        <v>199</v>
      </c>
      <c r="G25" s="66">
        <v>19583</v>
      </c>
      <c r="H25" s="66">
        <v>98.41</v>
      </c>
    </row>
    <row r="26" spans="1:8" x14ac:dyDescent="0.3">
      <c r="A26" s="62">
        <v>19</v>
      </c>
      <c r="B26" s="67">
        <v>11</v>
      </c>
      <c r="C26" s="67" t="str">
        <f>VLOOKUP(B26,'Kode Prov'!$A$1:$B$39,2,FALSE)</f>
        <v>ACEH</v>
      </c>
      <c r="D26" s="62">
        <v>1171</v>
      </c>
      <c r="E26" s="50" t="s">
        <v>22</v>
      </c>
      <c r="F26" s="66">
        <v>0</v>
      </c>
      <c r="G26" s="66">
        <v>0</v>
      </c>
      <c r="H26" s="66">
        <v>0</v>
      </c>
    </row>
    <row r="27" spans="1:8" x14ac:dyDescent="0.3">
      <c r="A27" s="62">
        <v>20</v>
      </c>
      <c r="B27" s="67">
        <v>11</v>
      </c>
      <c r="C27" s="67" t="str">
        <f>VLOOKUP(B27,'Kode Prov'!$A$1:$B$39,2,FALSE)</f>
        <v>ACEH</v>
      </c>
      <c r="D27" s="62">
        <v>1172</v>
      </c>
      <c r="E27" s="50" t="s">
        <v>23</v>
      </c>
      <c r="F27" s="66">
        <v>7</v>
      </c>
      <c r="G27" s="66">
        <v>38</v>
      </c>
      <c r="H27" s="66">
        <v>5.43</v>
      </c>
    </row>
    <row r="28" spans="1:8" x14ac:dyDescent="0.3">
      <c r="A28" s="62">
        <v>21</v>
      </c>
      <c r="B28" s="67">
        <v>11</v>
      </c>
      <c r="C28" s="67" t="str">
        <f>VLOOKUP(B28,'Kode Prov'!$A$1:$B$39,2,FALSE)</f>
        <v>ACEH</v>
      </c>
      <c r="D28" s="62">
        <v>1173</v>
      </c>
      <c r="E28" s="50" t="s">
        <v>24</v>
      </c>
      <c r="F28" s="66">
        <v>2.66</v>
      </c>
      <c r="G28" s="66">
        <v>109.79</v>
      </c>
      <c r="H28" s="66">
        <v>41.27</v>
      </c>
    </row>
    <row r="29" spans="1:8" x14ac:dyDescent="0.3">
      <c r="A29" s="62">
        <v>22</v>
      </c>
      <c r="B29" s="67">
        <v>11</v>
      </c>
      <c r="C29" s="67" t="str">
        <f>VLOOKUP(B29,'Kode Prov'!$A$1:$B$39,2,FALSE)</f>
        <v>ACEH</v>
      </c>
      <c r="D29" s="62">
        <v>1174</v>
      </c>
      <c r="E29" s="50" t="s">
        <v>25</v>
      </c>
      <c r="F29" s="66">
        <v>12.5</v>
      </c>
      <c r="G29" s="66">
        <v>322.5</v>
      </c>
      <c r="H29" s="66">
        <v>25.8</v>
      </c>
    </row>
    <row r="30" spans="1:8" x14ac:dyDescent="0.3">
      <c r="A30" s="62">
        <v>23</v>
      </c>
      <c r="B30" s="67">
        <v>11</v>
      </c>
      <c r="C30" s="67" t="str">
        <f>VLOOKUP(B30,'Kode Prov'!$A$1:$B$39,2,FALSE)</f>
        <v>ACEH</v>
      </c>
      <c r="D30" s="62">
        <v>1175</v>
      </c>
      <c r="E30" s="50" t="s">
        <v>26</v>
      </c>
      <c r="F30" s="66">
        <v>46</v>
      </c>
      <c r="G30" s="66">
        <v>284</v>
      </c>
      <c r="H30" s="66">
        <v>6.17</v>
      </c>
    </row>
    <row r="31" spans="1:8" x14ac:dyDescent="0.3">
      <c r="A31" s="62">
        <v>24</v>
      </c>
      <c r="B31" s="67">
        <v>12</v>
      </c>
      <c r="C31" s="67" t="str">
        <f>VLOOKUP(B31,'Kode Prov'!$A$1:$B$39,2,FALSE)</f>
        <v>SUMATERA UTARA</v>
      </c>
      <c r="D31" s="62">
        <v>1201</v>
      </c>
      <c r="E31" s="50" t="s">
        <v>27</v>
      </c>
      <c r="F31" s="66">
        <v>35.93</v>
      </c>
      <c r="G31" s="66">
        <v>1094.83</v>
      </c>
      <c r="H31" s="66">
        <v>30.47</v>
      </c>
    </row>
    <row r="32" spans="1:8" x14ac:dyDescent="0.3">
      <c r="A32" s="62">
        <v>25</v>
      </c>
      <c r="B32" s="67">
        <v>12</v>
      </c>
      <c r="C32" s="67" t="str">
        <f>VLOOKUP(B32,'Kode Prov'!$A$1:$B$39,2,FALSE)</f>
        <v>SUMATERA UTARA</v>
      </c>
      <c r="D32" s="62">
        <v>1202</v>
      </c>
      <c r="E32" s="50" t="s">
        <v>28</v>
      </c>
      <c r="F32" s="66">
        <v>400.7</v>
      </c>
      <c r="G32" s="66">
        <v>45741.4</v>
      </c>
      <c r="H32" s="66">
        <v>114.15</v>
      </c>
    </row>
    <row r="33" spans="1:8" x14ac:dyDescent="0.3">
      <c r="A33" s="62">
        <v>26</v>
      </c>
      <c r="B33" s="67">
        <v>12</v>
      </c>
      <c r="C33" s="67" t="str">
        <f>VLOOKUP(B33,'Kode Prov'!$A$1:$B$39,2,FALSE)</f>
        <v>SUMATERA UTARA</v>
      </c>
      <c r="D33" s="62">
        <v>1203</v>
      </c>
      <c r="E33" s="50" t="s">
        <v>29</v>
      </c>
      <c r="F33" s="66">
        <v>228.5</v>
      </c>
      <c r="G33" s="66">
        <v>20203.36</v>
      </c>
      <c r="H33" s="66">
        <v>88.42</v>
      </c>
    </row>
    <row r="34" spans="1:8" x14ac:dyDescent="0.3">
      <c r="A34" s="62">
        <v>27</v>
      </c>
      <c r="B34" s="67">
        <v>12</v>
      </c>
      <c r="C34" s="67" t="str">
        <f>VLOOKUP(B34,'Kode Prov'!$A$1:$B$39,2,FALSE)</f>
        <v>SUMATERA UTARA</v>
      </c>
      <c r="D34" s="62">
        <v>1204</v>
      </c>
      <c r="E34" s="50" t="s">
        <v>30</v>
      </c>
      <c r="F34" s="66">
        <v>35</v>
      </c>
      <c r="G34" s="66">
        <v>7030</v>
      </c>
      <c r="H34" s="66">
        <v>200.86</v>
      </c>
    </row>
    <row r="35" spans="1:8" x14ac:dyDescent="0.3">
      <c r="A35" s="62">
        <v>28</v>
      </c>
      <c r="B35" s="67">
        <v>12</v>
      </c>
      <c r="C35" s="67" t="str">
        <f>VLOOKUP(B35,'Kode Prov'!$A$1:$B$39,2,FALSE)</f>
        <v>SUMATERA UTARA</v>
      </c>
      <c r="D35" s="62">
        <v>1205</v>
      </c>
      <c r="E35" s="50" t="s">
        <v>31</v>
      </c>
      <c r="F35" s="66">
        <v>1528.25</v>
      </c>
      <c r="G35" s="66">
        <v>85002.37</v>
      </c>
      <c r="H35" s="66">
        <v>55.62</v>
      </c>
    </row>
    <row r="36" spans="1:8" x14ac:dyDescent="0.3">
      <c r="A36" s="62">
        <v>29</v>
      </c>
      <c r="B36" s="67">
        <v>12</v>
      </c>
      <c r="C36" s="67" t="str">
        <f>VLOOKUP(B36,'Kode Prov'!$A$1:$B$39,2,FALSE)</f>
        <v>SUMATERA UTARA</v>
      </c>
      <c r="D36" s="62">
        <v>1206</v>
      </c>
      <c r="E36" s="50" t="s">
        <v>32</v>
      </c>
      <c r="F36" s="66">
        <v>180.2</v>
      </c>
      <c r="G36" s="66">
        <v>29103</v>
      </c>
      <c r="H36" s="66">
        <v>161.5</v>
      </c>
    </row>
    <row r="37" spans="1:8" x14ac:dyDescent="0.3">
      <c r="A37" s="62">
        <v>30</v>
      </c>
      <c r="B37" s="67">
        <v>12</v>
      </c>
      <c r="C37" s="67" t="str">
        <f>VLOOKUP(B37,'Kode Prov'!$A$1:$B$39,2,FALSE)</f>
        <v>SUMATERA UTARA</v>
      </c>
      <c r="D37" s="62">
        <v>1207</v>
      </c>
      <c r="E37" s="50" t="s">
        <v>33</v>
      </c>
      <c r="F37" s="66">
        <v>50</v>
      </c>
      <c r="G37" s="66">
        <v>935.5</v>
      </c>
      <c r="H37" s="66">
        <v>18.71</v>
      </c>
    </row>
    <row r="38" spans="1:8" x14ac:dyDescent="0.3">
      <c r="A38" s="62">
        <v>31</v>
      </c>
      <c r="B38" s="67">
        <v>12</v>
      </c>
      <c r="C38" s="67" t="str">
        <f>VLOOKUP(B38,'Kode Prov'!$A$1:$B$39,2,FALSE)</f>
        <v>SUMATERA UTARA</v>
      </c>
      <c r="D38" s="62">
        <v>1208</v>
      </c>
      <c r="E38" s="50" t="s">
        <v>34</v>
      </c>
      <c r="F38" s="66">
        <v>191</v>
      </c>
      <c r="G38" s="66">
        <v>11620</v>
      </c>
      <c r="H38" s="66">
        <v>60.84</v>
      </c>
    </row>
    <row r="39" spans="1:8" x14ac:dyDescent="0.3">
      <c r="A39" s="62">
        <v>32</v>
      </c>
      <c r="B39" s="67">
        <v>12</v>
      </c>
      <c r="C39" s="67" t="str">
        <f>VLOOKUP(B39,'Kode Prov'!$A$1:$B$39,2,FALSE)</f>
        <v>SUMATERA UTARA</v>
      </c>
      <c r="D39" s="62">
        <v>1209</v>
      </c>
      <c r="E39" s="50" t="s">
        <v>35</v>
      </c>
      <c r="F39" s="66">
        <v>2427</v>
      </c>
      <c r="G39" s="66">
        <v>475372</v>
      </c>
      <c r="H39" s="66">
        <v>195.87</v>
      </c>
    </row>
    <row r="40" spans="1:8" x14ac:dyDescent="0.3">
      <c r="A40" s="62">
        <v>33</v>
      </c>
      <c r="B40" s="67">
        <v>12</v>
      </c>
      <c r="C40" s="67" t="str">
        <f>VLOOKUP(B40,'Kode Prov'!$A$1:$B$39,2,FALSE)</f>
        <v>SUMATERA UTARA</v>
      </c>
      <c r="D40" s="62">
        <v>1210</v>
      </c>
      <c r="E40" s="50" t="s">
        <v>36</v>
      </c>
      <c r="F40" s="66">
        <v>1201</v>
      </c>
      <c r="G40" s="66">
        <v>110758</v>
      </c>
      <c r="H40" s="66">
        <v>92.22</v>
      </c>
    </row>
    <row r="41" spans="1:8" x14ac:dyDescent="0.3">
      <c r="A41" s="62">
        <v>34</v>
      </c>
      <c r="B41" s="67">
        <v>12</v>
      </c>
      <c r="C41" s="67" t="str">
        <f>VLOOKUP(B41,'Kode Prov'!$A$1:$B$39,2,FALSE)</f>
        <v>SUMATERA UTARA</v>
      </c>
      <c r="D41" s="62">
        <v>1211</v>
      </c>
      <c r="E41" s="50" t="s">
        <v>37</v>
      </c>
      <c r="F41" s="66">
        <v>6041.5</v>
      </c>
      <c r="G41" s="66">
        <v>716639.5</v>
      </c>
      <c r="H41" s="66">
        <v>118.62</v>
      </c>
    </row>
    <row r="42" spans="1:8" x14ac:dyDescent="0.3">
      <c r="A42" s="62">
        <v>35</v>
      </c>
      <c r="B42" s="67">
        <v>12</v>
      </c>
      <c r="C42" s="67" t="str">
        <f>VLOOKUP(B42,'Kode Prov'!$A$1:$B$39,2,FALSE)</f>
        <v>SUMATERA UTARA</v>
      </c>
      <c r="D42" s="62">
        <v>1212</v>
      </c>
      <c r="E42" s="50" t="s">
        <v>38</v>
      </c>
      <c r="F42" s="66">
        <v>481.6</v>
      </c>
      <c r="G42" s="66">
        <v>52016.56</v>
      </c>
      <c r="H42" s="66">
        <v>108.01</v>
      </c>
    </row>
    <row r="43" spans="1:8" x14ac:dyDescent="0.3">
      <c r="A43" s="62">
        <v>36</v>
      </c>
      <c r="B43" s="67">
        <v>12</v>
      </c>
      <c r="C43" s="67" t="str">
        <f>VLOOKUP(B43,'Kode Prov'!$A$1:$B$39,2,FALSE)</f>
        <v>SUMATERA UTARA</v>
      </c>
      <c r="D43" s="62">
        <v>1213</v>
      </c>
      <c r="E43" s="50" t="s">
        <v>39</v>
      </c>
      <c r="F43" s="66">
        <v>514.1</v>
      </c>
      <c r="G43" s="66">
        <v>34144.5</v>
      </c>
      <c r="H43" s="66">
        <v>66.42</v>
      </c>
    </row>
    <row r="44" spans="1:8" x14ac:dyDescent="0.3">
      <c r="A44" s="62">
        <v>37</v>
      </c>
      <c r="B44" s="67">
        <v>12</v>
      </c>
      <c r="C44" s="67" t="str">
        <f>VLOOKUP(B44,'Kode Prov'!$A$1:$B$39,2,FALSE)</f>
        <v>SUMATERA UTARA</v>
      </c>
      <c r="D44" s="62">
        <v>1214</v>
      </c>
      <c r="E44" s="50" t="s">
        <v>40</v>
      </c>
      <c r="F44" s="66">
        <v>113.5</v>
      </c>
      <c r="G44" s="66">
        <v>50266</v>
      </c>
      <c r="H44" s="66">
        <v>442.87</v>
      </c>
    </row>
    <row r="45" spans="1:8" x14ac:dyDescent="0.3">
      <c r="A45" s="62">
        <v>38</v>
      </c>
      <c r="B45" s="67">
        <v>12</v>
      </c>
      <c r="C45" s="67" t="str">
        <f>VLOOKUP(B45,'Kode Prov'!$A$1:$B$39,2,FALSE)</f>
        <v>SUMATERA UTARA</v>
      </c>
      <c r="D45" s="62">
        <v>1215</v>
      </c>
      <c r="E45" s="50" t="s">
        <v>41</v>
      </c>
      <c r="F45" s="66">
        <v>772.6</v>
      </c>
      <c r="G45" s="66">
        <v>55115.3</v>
      </c>
      <c r="H45" s="66">
        <v>71.34</v>
      </c>
    </row>
    <row r="46" spans="1:8" x14ac:dyDescent="0.3">
      <c r="A46" s="62">
        <v>39</v>
      </c>
      <c r="B46" s="67">
        <v>12</v>
      </c>
      <c r="C46" s="67" t="str">
        <f>VLOOKUP(B46,'Kode Prov'!$A$1:$B$39,2,FALSE)</f>
        <v>SUMATERA UTARA</v>
      </c>
      <c r="D46" s="62">
        <v>1216</v>
      </c>
      <c r="E46" s="50" t="s">
        <v>42</v>
      </c>
      <c r="F46" s="66">
        <v>97.16</v>
      </c>
      <c r="G46" s="66">
        <v>6867.04</v>
      </c>
      <c r="H46" s="66">
        <v>70.680000000000007</v>
      </c>
    </row>
    <row r="47" spans="1:8" x14ac:dyDescent="0.3">
      <c r="A47" s="62">
        <v>40</v>
      </c>
      <c r="B47" s="67">
        <v>12</v>
      </c>
      <c r="C47" s="67" t="str">
        <f>VLOOKUP(B47,'Kode Prov'!$A$1:$B$39,2,FALSE)</f>
        <v>SUMATERA UTARA</v>
      </c>
      <c r="D47" s="62">
        <v>1217</v>
      </c>
      <c r="E47" s="50" t="s">
        <v>43</v>
      </c>
      <c r="F47" s="66">
        <v>337.1</v>
      </c>
      <c r="G47" s="66">
        <v>16473.8</v>
      </c>
      <c r="H47" s="66">
        <v>48.87</v>
      </c>
    </row>
    <row r="48" spans="1:8" x14ac:dyDescent="0.3">
      <c r="A48" s="62">
        <v>41</v>
      </c>
      <c r="B48" s="67">
        <v>12</v>
      </c>
      <c r="C48" s="67" t="str">
        <f>VLOOKUP(B48,'Kode Prov'!$A$1:$B$39,2,FALSE)</f>
        <v>SUMATERA UTARA</v>
      </c>
      <c r="D48" s="62">
        <v>1218</v>
      </c>
      <c r="E48" s="50" t="s">
        <v>44</v>
      </c>
      <c r="F48" s="66">
        <v>194</v>
      </c>
      <c r="G48" s="66">
        <v>17960</v>
      </c>
      <c r="H48" s="66">
        <v>92.58</v>
      </c>
    </row>
    <row r="49" spans="1:8" x14ac:dyDescent="0.3">
      <c r="A49" s="62">
        <v>42</v>
      </c>
      <c r="B49" s="67">
        <v>12</v>
      </c>
      <c r="C49" s="67" t="str">
        <f>VLOOKUP(B49,'Kode Prov'!$A$1:$B$39,2,FALSE)</f>
        <v>SUMATERA UTARA</v>
      </c>
      <c r="D49" s="62">
        <v>1219</v>
      </c>
      <c r="E49" s="50" t="s">
        <v>45</v>
      </c>
      <c r="F49" s="66">
        <v>1291.93</v>
      </c>
      <c r="G49" s="66">
        <v>166617.76999999999</v>
      </c>
      <c r="H49" s="66">
        <v>128.97</v>
      </c>
    </row>
    <row r="50" spans="1:8" x14ac:dyDescent="0.3">
      <c r="A50" s="62">
        <v>43</v>
      </c>
      <c r="B50" s="67">
        <v>12</v>
      </c>
      <c r="C50" s="67" t="str">
        <f>VLOOKUP(B50,'Kode Prov'!$A$1:$B$39,2,FALSE)</f>
        <v>SUMATERA UTARA</v>
      </c>
      <c r="D50" s="62">
        <v>1220</v>
      </c>
      <c r="E50" s="50" t="s">
        <v>46</v>
      </c>
      <c r="F50" s="66">
        <v>52.5</v>
      </c>
      <c r="G50" s="66">
        <v>5522</v>
      </c>
      <c r="H50" s="66">
        <v>105.18</v>
      </c>
    </row>
    <row r="51" spans="1:8" x14ac:dyDescent="0.3">
      <c r="A51" s="62">
        <v>44</v>
      </c>
      <c r="B51" s="67">
        <v>12</v>
      </c>
      <c r="C51" s="67" t="str">
        <f>VLOOKUP(B51,'Kode Prov'!$A$1:$B$39,2,FALSE)</f>
        <v>SUMATERA UTARA</v>
      </c>
      <c r="D51" s="62">
        <v>1221</v>
      </c>
      <c r="E51" s="50" t="s">
        <v>47</v>
      </c>
      <c r="F51" s="66">
        <v>83.5</v>
      </c>
      <c r="G51" s="66">
        <v>5826</v>
      </c>
      <c r="H51" s="66">
        <v>69.77</v>
      </c>
    </row>
    <row r="52" spans="1:8" x14ac:dyDescent="0.3">
      <c r="A52" s="62">
        <v>45</v>
      </c>
      <c r="B52" s="67">
        <v>12</v>
      </c>
      <c r="C52" s="67" t="str">
        <f>VLOOKUP(B52,'Kode Prov'!$A$1:$B$39,2,FALSE)</f>
        <v>SUMATERA UTARA</v>
      </c>
      <c r="D52" s="62">
        <v>1222</v>
      </c>
      <c r="E52" s="50" t="s">
        <v>48</v>
      </c>
      <c r="F52" s="66">
        <v>28</v>
      </c>
      <c r="G52" s="66">
        <v>1027</v>
      </c>
      <c r="H52" s="66">
        <v>36.68</v>
      </c>
    </row>
    <row r="53" spans="1:8" x14ac:dyDescent="0.3">
      <c r="A53" s="62">
        <v>46</v>
      </c>
      <c r="B53" s="67">
        <v>12</v>
      </c>
      <c r="C53" s="67" t="str">
        <f>VLOOKUP(B53,'Kode Prov'!$A$1:$B$39,2,FALSE)</f>
        <v>SUMATERA UTARA</v>
      </c>
      <c r="D53" s="62">
        <v>1223</v>
      </c>
      <c r="E53" s="50" t="s">
        <v>49</v>
      </c>
      <c r="F53" s="66">
        <v>14</v>
      </c>
      <c r="G53" s="66">
        <v>1476.9</v>
      </c>
      <c r="H53" s="66">
        <v>105.49</v>
      </c>
    </row>
    <row r="54" spans="1:8" x14ac:dyDescent="0.3">
      <c r="A54" s="62">
        <v>47</v>
      </c>
      <c r="B54" s="67">
        <v>12</v>
      </c>
      <c r="C54" s="67" t="str">
        <f>VLOOKUP(B54,'Kode Prov'!$A$1:$B$39,2,FALSE)</f>
        <v>SUMATERA UTARA</v>
      </c>
      <c r="D54" s="62">
        <v>1224</v>
      </c>
      <c r="E54" s="50" t="s">
        <v>50</v>
      </c>
      <c r="F54" s="66">
        <v>115.45</v>
      </c>
      <c r="G54" s="66">
        <v>3768.35</v>
      </c>
      <c r="H54" s="66">
        <v>32.64</v>
      </c>
    </row>
    <row r="55" spans="1:8" x14ac:dyDescent="0.3">
      <c r="A55" s="62">
        <v>48</v>
      </c>
      <c r="B55" s="67">
        <v>12</v>
      </c>
      <c r="C55" s="67" t="str">
        <f>VLOOKUP(B55,'Kode Prov'!$A$1:$B$39,2,FALSE)</f>
        <v>SUMATERA UTARA</v>
      </c>
      <c r="D55" s="62">
        <v>1225</v>
      </c>
      <c r="E55" s="50" t="s">
        <v>51</v>
      </c>
      <c r="F55" s="66">
        <v>21.25</v>
      </c>
      <c r="G55" s="66">
        <v>142</v>
      </c>
      <c r="H55" s="66">
        <v>6.68</v>
      </c>
    </row>
    <row r="56" spans="1:8" x14ac:dyDescent="0.3">
      <c r="A56" s="62">
        <v>49</v>
      </c>
      <c r="B56" s="67">
        <v>12</v>
      </c>
      <c r="C56" s="67" t="str">
        <f>VLOOKUP(B56,'Kode Prov'!$A$1:$B$39,2,FALSE)</f>
        <v>SUMATERA UTARA</v>
      </c>
      <c r="D56" s="62">
        <v>1271</v>
      </c>
      <c r="E56" s="50" t="s">
        <v>52</v>
      </c>
      <c r="F56" s="66">
        <v>0</v>
      </c>
      <c r="G56" s="66">
        <v>0</v>
      </c>
      <c r="H56" s="66">
        <v>0</v>
      </c>
    </row>
    <row r="57" spans="1:8" x14ac:dyDescent="0.3">
      <c r="A57" s="62">
        <v>50</v>
      </c>
      <c r="B57" s="67">
        <v>12</v>
      </c>
      <c r="C57" s="67" t="str">
        <f>VLOOKUP(B57,'Kode Prov'!$A$1:$B$39,2,FALSE)</f>
        <v>SUMATERA UTARA</v>
      </c>
      <c r="D57" s="62">
        <v>1272</v>
      </c>
      <c r="E57" s="50" t="s">
        <v>53</v>
      </c>
      <c r="F57" s="66">
        <v>23</v>
      </c>
      <c r="G57" s="66">
        <v>2964.5</v>
      </c>
      <c r="H57" s="66">
        <v>128.88999999999999</v>
      </c>
    </row>
    <row r="58" spans="1:8" x14ac:dyDescent="0.3">
      <c r="A58" s="62">
        <v>51</v>
      </c>
      <c r="B58" s="67">
        <v>12</v>
      </c>
      <c r="C58" s="67" t="str">
        <f>VLOOKUP(B58,'Kode Prov'!$A$1:$B$39,2,FALSE)</f>
        <v>SUMATERA UTARA</v>
      </c>
      <c r="D58" s="62">
        <v>1273</v>
      </c>
      <c r="E58" s="50" t="s">
        <v>54</v>
      </c>
      <c r="F58" s="66">
        <v>3.14</v>
      </c>
      <c r="G58" s="66">
        <v>265.3</v>
      </c>
      <c r="H58" s="66">
        <v>84.49</v>
      </c>
    </row>
    <row r="59" spans="1:8" x14ac:dyDescent="0.3">
      <c r="A59" s="62">
        <v>52</v>
      </c>
      <c r="B59" s="67">
        <v>12</v>
      </c>
      <c r="C59" s="67" t="str">
        <f>VLOOKUP(B59,'Kode Prov'!$A$1:$B$39,2,FALSE)</f>
        <v>SUMATERA UTARA</v>
      </c>
      <c r="D59" s="62">
        <v>1274</v>
      </c>
      <c r="E59" s="50" t="s">
        <v>55</v>
      </c>
      <c r="F59" s="66">
        <v>5.54</v>
      </c>
      <c r="G59" s="66">
        <v>255.33</v>
      </c>
      <c r="H59" s="66">
        <v>46.09</v>
      </c>
    </row>
    <row r="60" spans="1:8" x14ac:dyDescent="0.3">
      <c r="A60" s="62">
        <v>53</v>
      </c>
      <c r="B60" s="67">
        <v>12</v>
      </c>
      <c r="C60" s="67" t="str">
        <f>VLOOKUP(B60,'Kode Prov'!$A$1:$B$39,2,FALSE)</f>
        <v>SUMATERA UTARA</v>
      </c>
      <c r="D60" s="62">
        <v>1275</v>
      </c>
      <c r="E60" s="50" t="s">
        <v>56</v>
      </c>
      <c r="F60" s="66">
        <v>1.49</v>
      </c>
      <c r="G60" s="66">
        <v>87.3</v>
      </c>
      <c r="H60" s="66">
        <v>58.59</v>
      </c>
    </row>
    <row r="61" spans="1:8" x14ac:dyDescent="0.3">
      <c r="A61" s="62">
        <v>54</v>
      </c>
      <c r="B61" s="67">
        <v>12</v>
      </c>
      <c r="C61" s="67" t="str">
        <f>VLOOKUP(B61,'Kode Prov'!$A$1:$B$39,2,FALSE)</f>
        <v>SUMATERA UTARA</v>
      </c>
      <c r="D61" s="62">
        <v>1276</v>
      </c>
      <c r="E61" s="50" t="s">
        <v>57</v>
      </c>
      <c r="F61" s="66">
        <v>61.3</v>
      </c>
      <c r="G61" s="66">
        <v>3228.6</v>
      </c>
      <c r="H61" s="66">
        <v>52.67</v>
      </c>
    </row>
    <row r="62" spans="1:8" x14ac:dyDescent="0.3">
      <c r="A62" s="62">
        <v>55</v>
      </c>
      <c r="B62" s="67">
        <v>12</v>
      </c>
      <c r="C62" s="67" t="str">
        <f>VLOOKUP(B62,'Kode Prov'!$A$1:$B$39,2,FALSE)</f>
        <v>SUMATERA UTARA</v>
      </c>
      <c r="D62" s="62">
        <v>1277</v>
      </c>
      <c r="E62" s="50" t="s">
        <v>58</v>
      </c>
      <c r="F62" s="66">
        <v>116</v>
      </c>
      <c r="G62" s="66">
        <v>17887</v>
      </c>
      <c r="H62" s="66">
        <v>154.19999999999999</v>
      </c>
    </row>
    <row r="63" spans="1:8" x14ac:dyDescent="0.3">
      <c r="A63" s="62">
        <v>56</v>
      </c>
      <c r="B63" s="67">
        <v>12</v>
      </c>
      <c r="C63" s="67" t="str">
        <f>VLOOKUP(B63,'Kode Prov'!$A$1:$B$39,2,FALSE)</f>
        <v>SUMATERA UTARA</v>
      </c>
      <c r="D63" s="62">
        <v>1278</v>
      </c>
      <c r="E63" s="50" t="s">
        <v>59</v>
      </c>
      <c r="F63" s="66">
        <v>20.399999999999999</v>
      </c>
      <c r="G63" s="66">
        <v>519.17999999999995</v>
      </c>
      <c r="H63" s="66">
        <v>25.45</v>
      </c>
    </row>
    <row r="64" spans="1:8" x14ac:dyDescent="0.3">
      <c r="A64" s="62">
        <v>57</v>
      </c>
      <c r="B64" s="67">
        <v>13</v>
      </c>
      <c r="C64" s="67" t="str">
        <f>VLOOKUP(B64,'Kode Prov'!$A$1:$B$39,2,FALSE)</f>
        <v>SUMATERA BARAT</v>
      </c>
      <c r="D64" s="62">
        <v>1301</v>
      </c>
      <c r="E64" s="50" t="s">
        <v>60</v>
      </c>
      <c r="F64" s="66">
        <v>18.23</v>
      </c>
      <c r="G64" s="66">
        <v>143.28</v>
      </c>
      <c r="H64" s="66">
        <v>7.86</v>
      </c>
    </row>
    <row r="65" spans="1:8" x14ac:dyDescent="0.3">
      <c r="A65" s="62">
        <v>58</v>
      </c>
      <c r="B65" s="67">
        <v>13</v>
      </c>
      <c r="C65" s="67" t="str">
        <f>VLOOKUP(B65,'Kode Prov'!$A$1:$B$39,2,FALSE)</f>
        <v>SUMATERA BARAT</v>
      </c>
      <c r="D65" s="62">
        <v>1302</v>
      </c>
      <c r="E65" s="50" t="s">
        <v>61</v>
      </c>
      <c r="F65" s="66">
        <v>301.74</v>
      </c>
      <c r="G65" s="66">
        <v>38463.599999999999</v>
      </c>
      <c r="H65" s="66">
        <v>127.47</v>
      </c>
    </row>
    <row r="66" spans="1:8" x14ac:dyDescent="0.3">
      <c r="A66" s="62">
        <v>59</v>
      </c>
      <c r="B66" s="67">
        <v>13</v>
      </c>
      <c r="C66" s="67" t="str">
        <f>VLOOKUP(B66,'Kode Prov'!$A$1:$B$39,2,FALSE)</f>
        <v>SUMATERA BARAT</v>
      </c>
      <c r="D66" s="62">
        <v>1303</v>
      </c>
      <c r="E66" s="50" t="s">
        <v>62</v>
      </c>
      <c r="F66" s="66">
        <v>2881</v>
      </c>
      <c r="G66" s="66">
        <v>363324.66</v>
      </c>
      <c r="H66" s="66">
        <v>126.11</v>
      </c>
    </row>
    <row r="67" spans="1:8" x14ac:dyDescent="0.3">
      <c r="A67" s="62">
        <v>60</v>
      </c>
      <c r="B67" s="67">
        <v>13</v>
      </c>
      <c r="C67" s="67" t="str">
        <f>VLOOKUP(B67,'Kode Prov'!$A$1:$B$39,2,FALSE)</f>
        <v>SUMATERA BARAT</v>
      </c>
      <c r="D67" s="62">
        <v>1304</v>
      </c>
      <c r="E67" s="50" t="s">
        <v>63</v>
      </c>
      <c r="F67" s="66">
        <v>68</v>
      </c>
      <c r="G67" s="66">
        <v>3040.7</v>
      </c>
      <c r="H67" s="66">
        <v>44.72</v>
      </c>
    </row>
    <row r="68" spans="1:8" x14ac:dyDescent="0.3">
      <c r="A68" s="62">
        <v>61</v>
      </c>
      <c r="B68" s="67">
        <v>13</v>
      </c>
      <c r="C68" s="67" t="str">
        <f>VLOOKUP(B68,'Kode Prov'!$A$1:$B$39,2,FALSE)</f>
        <v>SUMATERA BARAT</v>
      </c>
      <c r="D68" s="62">
        <v>1305</v>
      </c>
      <c r="E68" s="50" t="s">
        <v>64</v>
      </c>
      <c r="F68" s="66">
        <v>1357.3</v>
      </c>
      <c r="G68" s="66">
        <v>142493.18</v>
      </c>
      <c r="H68" s="66">
        <v>104.98</v>
      </c>
    </row>
    <row r="69" spans="1:8" x14ac:dyDescent="0.3">
      <c r="A69" s="62">
        <v>62</v>
      </c>
      <c r="B69" s="67">
        <v>13</v>
      </c>
      <c r="C69" s="67" t="str">
        <f>VLOOKUP(B69,'Kode Prov'!$A$1:$B$39,2,FALSE)</f>
        <v>SUMATERA BARAT</v>
      </c>
      <c r="D69" s="62">
        <v>1306</v>
      </c>
      <c r="E69" s="50" t="s">
        <v>65</v>
      </c>
      <c r="F69" s="66">
        <v>208.75</v>
      </c>
      <c r="G69" s="66">
        <v>10846</v>
      </c>
      <c r="H69" s="66">
        <v>51.96</v>
      </c>
    </row>
    <row r="70" spans="1:8" x14ac:dyDescent="0.3">
      <c r="A70" s="62">
        <v>63</v>
      </c>
      <c r="B70" s="67">
        <v>13</v>
      </c>
      <c r="C70" s="67" t="str">
        <f>VLOOKUP(B70,'Kode Prov'!$A$1:$B$39,2,FALSE)</f>
        <v>SUMATERA BARAT</v>
      </c>
      <c r="D70" s="62">
        <v>1307</v>
      </c>
      <c r="E70" s="50" t="s">
        <v>66</v>
      </c>
      <c r="F70" s="66">
        <v>2025.9</v>
      </c>
      <c r="G70" s="66">
        <v>350396.36</v>
      </c>
      <c r="H70" s="66">
        <v>172.96</v>
      </c>
    </row>
    <row r="71" spans="1:8" x14ac:dyDescent="0.3">
      <c r="A71" s="62">
        <v>64</v>
      </c>
      <c r="B71" s="67">
        <v>13</v>
      </c>
      <c r="C71" s="67" t="str">
        <f>VLOOKUP(B71,'Kode Prov'!$A$1:$B$39,2,FALSE)</f>
        <v>SUMATERA BARAT</v>
      </c>
      <c r="D71" s="62">
        <v>1308</v>
      </c>
      <c r="E71" s="50" t="s">
        <v>67</v>
      </c>
      <c r="F71" s="66">
        <v>825.7</v>
      </c>
      <c r="G71" s="66">
        <v>82396.5</v>
      </c>
      <c r="H71" s="66">
        <v>99.79</v>
      </c>
    </row>
    <row r="72" spans="1:8" x14ac:dyDescent="0.3">
      <c r="A72" s="62">
        <v>65</v>
      </c>
      <c r="B72" s="67">
        <v>13</v>
      </c>
      <c r="C72" s="67" t="str">
        <f>VLOOKUP(B72,'Kode Prov'!$A$1:$B$39,2,FALSE)</f>
        <v>SUMATERA BARAT</v>
      </c>
      <c r="D72" s="62">
        <v>1309</v>
      </c>
      <c r="E72" s="50" t="s">
        <v>68</v>
      </c>
      <c r="F72" s="66">
        <v>214.32</v>
      </c>
      <c r="G72" s="66">
        <v>13112.84</v>
      </c>
      <c r="H72" s="66">
        <v>61.18</v>
      </c>
    </row>
    <row r="73" spans="1:8" x14ac:dyDescent="0.3">
      <c r="A73" s="62">
        <v>66</v>
      </c>
      <c r="B73" s="67">
        <v>13</v>
      </c>
      <c r="C73" s="67" t="str">
        <f>VLOOKUP(B73,'Kode Prov'!$A$1:$B$39,2,FALSE)</f>
        <v>SUMATERA BARAT</v>
      </c>
      <c r="D73" s="62">
        <v>1310</v>
      </c>
      <c r="E73" s="50" t="s">
        <v>69</v>
      </c>
      <c r="F73" s="66">
        <v>476</v>
      </c>
      <c r="G73" s="66">
        <v>56346.61</v>
      </c>
      <c r="H73" s="66">
        <v>118.38</v>
      </c>
    </row>
    <row r="74" spans="1:8" x14ac:dyDescent="0.3">
      <c r="A74" s="62">
        <v>67</v>
      </c>
      <c r="B74" s="67">
        <v>13</v>
      </c>
      <c r="C74" s="67" t="str">
        <f>VLOOKUP(B74,'Kode Prov'!$A$1:$B$39,2,FALSE)</f>
        <v>SUMATERA BARAT</v>
      </c>
      <c r="D74" s="62">
        <v>1311</v>
      </c>
      <c r="E74" s="50" t="s">
        <v>70</v>
      </c>
      <c r="F74" s="66">
        <v>44</v>
      </c>
      <c r="G74" s="66">
        <v>1597.85</v>
      </c>
      <c r="H74" s="66">
        <v>36.31</v>
      </c>
    </row>
    <row r="75" spans="1:8" x14ac:dyDescent="0.3">
      <c r="A75" s="62">
        <v>68</v>
      </c>
      <c r="B75" s="67">
        <v>13</v>
      </c>
      <c r="C75" s="67" t="str">
        <f>VLOOKUP(B75,'Kode Prov'!$A$1:$B$39,2,FALSE)</f>
        <v>SUMATERA BARAT</v>
      </c>
      <c r="D75" s="62">
        <v>1312</v>
      </c>
      <c r="E75" s="50" t="s">
        <v>71</v>
      </c>
      <c r="F75" s="66">
        <v>592.5</v>
      </c>
      <c r="G75" s="66">
        <v>51707</v>
      </c>
      <c r="H75" s="66">
        <v>87.27</v>
      </c>
    </row>
    <row r="76" spans="1:8" x14ac:dyDescent="0.3">
      <c r="A76" s="62">
        <v>69</v>
      </c>
      <c r="B76" s="67">
        <v>13</v>
      </c>
      <c r="C76" s="67" t="str">
        <f>VLOOKUP(B76,'Kode Prov'!$A$1:$B$39,2,FALSE)</f>
        <v>SUMATERA BARAT</v>
      </c>
      <c r="D76" s="62">
        <v>1371</v>
      </c>
      <c r="E76" s="50" t="s">
        <v>72</v>
      </c>
      <c r="F76" s="66">
        <v>36</v>
      </c>
      <c r="G76" s="66">
        <v>2550.9</v>
      </c>
      <c r="H76" s="66">
        <v>70.86</v>
      </c>
    </row>
    <row r="77" spans="1:8" x14ac:dyDescent="0.3">
      <c r="A77" s="62">
        <v>70</v>
      </c>
      <c r="B77" s="67">
        <v>13</v>
      </c>
      <c r="C77" s="67" t="str">
        <f>VLOOKUP(B77,'Kode Prov'!$A$1:$B$39,2,FALSE)</f>
        <v>SUMATERA BARAT</v>
      </c>
      <c r="D77" s="62">
        <v>1372</v>
      </c>
      <c r="E77" s="50" t="s">
        <v>73</v>
      </c>
      <c r="F77" s="66">
        <v>18.45</v>
      </c>
      <c r="G77" s="66">
        <v>679.9</v>
      </c>
      <c r="H77" s="66">
        <v>36.85</v>
      </c>
    </row>
    <row r="78" spans="1:8" x14ac:dyDescent="0.3">
      <c r="A78" s="62">
        <v>71</v>
      </c>
      <c r="B78" s="67">
        <v>13</v>
      </c>
      <c r="C78" s="67" t="str">
        <f>VLOOKUP(B78,'Kode Prov'!$A$1:$B$39,2,FALSE)</f>
        <v>SUMATERA BARAT</v>
      </c>
      <c r="D78" s="62">
        <v>1373</v>
      </c>
      <c r="E78" s="50" t="s">
        <v>74</v>
      </c>
      <c r="F78" s="66">
        <v>35.200000000000003</v>
      </c>
      <c r="G78" s="66">
        <v>2492.11</v>
      </c>
      <c r="H78" s="66">
        <v>70.8</v>
      </c>
    </row>
    <row r="79" spans="1:8" x14ac:dyDescent="0.3">
      <c r="A79" s="62">
        <v>72</v>
      </c>
      <c r="B79" s="67">
        <v>13</v>
      </c>
      <c r="C79" s="67" t="str">
        <f>VLOOKUP(B79,'Kode Prov'!$A$1:$B$39,2,FALSE)</f>
        <v>SUMATERA BARAT</v>
      </c>
      <c r="D79" s="62">
        <v>1374</v>
      </c>
      <c r="E79" s="50" t="s">
        <v>75</v>
      </c>
      <c r="F79" s="66">
        <v>61.21</v>
      </c>
      <c r="G79" s="66">
        <v>6797.83</v>
      </c>
      <c r="H79" s="66">
        <v>111.06</v>
      </c>
    </row>
    <row r="80" spans="1:8" x14ac:dyDescent="0.3">
      <c r="A80" s="62">
        <v>73</v>
      </c>
      <c r="B80" s="67">
        <v>13</v>
      </c>
      <c r="C80" s="67" t="str">
        <f>VLOOKUP(B80,'Kode Prov'!$A$1:$B$39,2,FALSE)</f>
        <v>SUMATERA BARAT</v>
      </c>
      <c r="D80" s="62">
        <v>1375</v>
      </c>
      <c r="E80" s="50" t="s">
        <v>76</v>
      </c>
      <c r="F80" s="66">
        <v>57</v>
      </c>
      <c r="G80" s="66">
        <v>5126</v>
      </c>
      <c r="H80" s="66">
        <v>89.93</v>
      </c>
    </row>
    <row r="81" spans="1:8" x14ac:dyDescent="0.3">
      <c r="A81" s="62">
        <v>74</v>
      </c>
      <c r="B81" s="67">
        <v>13</v>
      </c>
      <c r="C81" s="67" t="str">
        <f>VLOOKUP(B81,'Kode Prov'!$A$1:$B$39,2,FALSE)</f>
        <v>SUMATERA BARAT</v>
      </c>
      <c r="D81" s="62">
        <v>1376</v>
      </c>
      <c r="E81" s="50" t="s">
        <v>77</v>
      </c>
      <c r="F81" s="66">
        <v>134.02000000000001</v>
      </c>
      <c r="G81" s="66">
        <v>9742.59</v>
      </c>
      <c r="H81" s="66">
        <v>72.7</v>
      </c>
    </row>
    <row r="82" spans="1:8" x14ac:dyDescent="0.3">
      <c r="A82" s="62">
        <v>75</v>
      </c>
      <c r="B82" s="67">
        <v>13</v>
      </c>
      <c r="C82" s="67" t="str">
        <f>VLOOKUP(B82,'Kode Prov'!$A$1:$B$39,2,FALSE)</f>
        <v>SUMATERA BARAT</v>
      </c>
      <c r="D82" s="62">
        <v>1377</v>
      </c>
      <c r="E82" s="50" t="s">
        <v>78</v>
      </c>
      <c r="F82" s="66">
        <v>11.95</v>
      </c>
      <c r="G82" s="66">
        <v>439.9</v>
      </c>
      <c r="H82" s="66">
        <v>36.81</v>
      </c>
    </row>
    <row r="83" spans="1:8" x14ac:dyDescent="0.3">
      <c r="A83" s="62">
        <v>76</v>
      </c>
      <c r="B83" s="67">
        <v>14</v>
      </c>
      <c r="C83" s="67" t="str">
        <f>VLOOKUP(B83,'Kode Prov'!$A$1:$B$39,2,FALSE)</f>
        <v>RIAU</v>
      </c>
      <c r="D83" s="62">
        <v>1401</v>
      </c>
      <c r="E83" s="50" t="s">
        <v>79</v>
      </c>
      <c r="F83" s="66">
        <v>35.6</v>
      </c>
      <c r="G83" s="66">
        <v>454</v>
      </c>
      <c r="H83" s="66">
        <v>12.75</v>
      </c>
    </row>
    <row r="84" spans="1:8" x14ac:dyDescent="0.3">
      <c r="A84" s="62">
        <v>77</v>
      </c>
      <c r="B84" s="67">
        <v>14</v>
      </c>
      <c r="C84" s="67" t="str">
        <f>VLOOKUP(B84,'Kode Prov'!$A$1:$B$39,2,FALSE)</f>
        <v>RIAU</v>
      </c>
      <c r="D84" s="62">
        <v>1402</v>
      </c>
      <c r="E84" s="50" t="s">
        <v>80</v>
      </c>
      <c r="F84" s="66">
        <v>112.05</v>
      </c>
      <c r="G84" s="66">
        <v>4640</v>
      </c>
      <c r="H84" s="66">
        <v>41.41</v>
      </c>
    </row>
    <row r="85" spans="1:8" x14ac:dyDescent="0.3">
      <c r="A85" s="62">
        <v>78</v>
      </c>
      <c r="B85" s="67">
        <v>14</v>
      </c>
      <c r="C85" s="67" t="str">
        <f>VLOOKUP(B85,'Kode Prov'!$A$1:$B$39,2,FALSE)</f>
        <v>RIAU</v>
      </c>
      <c r="D85" s="62">
        <v>1403</v>
      </c>
      <c r="E85" s="50" t="s">
        <v>81</v>
      </c>
      <c r="F85" s="66">
        <v>134.80000000000001</v>
      </c>
      <c r="G85" s="66">
        <v>2929.58</v>
      </c>
      <c r="H85" s="66">
        <v>21.73</v>
      </c>
    </row>
    <row r="86" spans="1:8" x14ac:dyDescent="0.3">
      <c r="A86" s="62">
        <v>79</v>
      </c>
      <c r="B86" s="67">
        <v>14</v>
      </c>
      <c r="C86" s="67" t="str">
        <f>VLOOKUP(B86,'Kode Prov'!$A$1:$B$39,2,FALSE)</f>
        <v>RIAU</v>
      </c>
      <c r="D86" s="62">
        <v>1404</v>
      </c>
      <c r="E86" s="50" t="s">
        <v>82</v>
      </c>
      <c r="F86" s="66">
        <v>76</v>
      </c>
      <c r="G86" s="66">
        <v>1007</v>
      </c>
      <c r="H86" s="66">
        <v>13.25</v>
      </c>
    </row>
    <row r="87" spans="1:8" x14ac:dyDescent="0.3">
      <c r="A87" s="62">
        <v>80</v>
      </c>
      <c r="B87" s="67">
        <v>14</v>
      </c>
      <c r="C87" s="67" t="str">
        <f>VLOOKUP(B87,'Kode Prov'!$A$1:$B$39,2,FALSE)</f>
        <v>RIAU</v>
      </c>
      <c r="D87" s="62">
        <v>1405</v>
      </c>
      <c r="E87" s="50" t="s">
        <v>83</v>
      </c>
      <c r="F87" s="66">
        <v>114.71</v>
      </c>
      <c r="G87" s="66">
        <v>24566.240000000002</v>
      </c>
      <c r="H87" s="66">
        <v>214.16</v>
      </c>
    </row>
    <row r="88" spans="1:8" x14ac:dyDescent="0.3">
      <c r="A88" s="62">
        <v>81</v>
      </c>
      <c r="B88" s="67">
        <v>14</v>
      </c>
      <c r="C88" s="67" t="str">
        <f>VLOOKUP(B88,'Kode Prov'!$A$1:$B$39,2,FALSE)</f>
        <v>RIAU</v>
      </c>
      <c r="D88" s="62">
        <v>1406</v>
      </c>
      <c r="E88" s="50" t="s">
        <v>84</v>
      </c>
      <c r="F88" s="66">
        <v>252</v>
      </c>
      <c r="G88" s="66">
        <v>19560</v>
      </c>
      <c r="H88" s="66">
        <v>77.62</v>
      </c>
    </row>
    <row r="89" spans="1:8" x14ac:dyDescent="0.3">
      <c r="A89" s="62">
        <v>82</v>
      </c>
      <c r="B89" s="67">
        <v>14</v>
      </c>
      <c r="C89" s="67" t="str">
        <f>VLOOKUP(B89,'Kode Prov'!$A$1:$B$39,2,FALSE)</f>
        <v>RIAU</v>
      </c>
      <c r="D89" s="62">
        <v>1407</v>
      </c>
      <c r="E89" s="50" t="s">
        <v>85</v>
      </c>
      <c r="F89" s="66">
        <v>196.8</v>
      </c>
      <c r="G89" s="66">
        <v>20300.259999999998</v>
      </c>
      <c r="H89" s="66">
        <v>103.15</v>
      </c>
    </row>
    <row r="90" spans="1:8" x14ac:dyDescent="0.3">
      <c r="A90" s="62">
        <v>83</v>
      </c>
      <c r="B90" s="67">
        <v>14</v>
      </c>
      <c r="C90" s="67" t="str">
        <f>VLOOKUP(B90,'Kode Prov'!$A$1:$B$39,2,FALSE)</f>
        <v>RIAU</v>
      </c>
      <c r="D90" s="62">
        <v>1408</v>
      </c>
      <c r="E90" s="50" t="s">
        <v>86</v>
      </c>
      <c r="F90" s="66">
        <v>135.29</v>
      </c>
      <c r="G90" s="66">
        <v>1346.35</v>
      </c>
      <c r="H90" s="66">
        <v>9.9499999999999993</v>
      </c>
    </row>
    <row r="91" spans="1:8" x14ac:dyDescent="0.3">
      <c r="A91" s="62">
        <v>84</v>
      </c>
      <c r="B91" s="67">
        <v>14</v>
      </c>
      <c r="C91" s="67" t="str">
        <f>VLOOKUP(B91,'Kode Prov'!$A$1:$B$39,2,FALSE)</f>
        <v>RIAU</v>
      </c>
      <c r="D91" s="62">
        <v>1409</v>
      </c>
      <c r="E91" s="50" t="s">
        <v>87</v>
      </c>
      <c r="F91" s="66">
        <v>132.93</v>
      </c>
      <c r="G91" s="66">
        <v>9403.2999999999993</v>
      </c>
      <c r="H91" s="66">
        <v>70.739999999999995</v>
      </c>
    </row>
    <row r="92" spans="1:8" x14ac:dyDescent="0.3">
      <c r="A92" s="62">
        <v>85</v>
      </c>
      <c r="B92" s="67">
        <v>14</v>
      </c>
      <c r="C92" s="67" t="str">
        <f>VLOOKUP(B92,'Kode Prov'!$A$1:$B$39,2,FALSE)</f>
        <v>RIAU</v>
      </c>
      <c r="D92" s="62">
        <v>1410</v>
      </c>
      <c r="E92" s="50" t="s">
        <v>88</v>
      </c>
      <c r="F92" s="66">
        <v>4</v>
      </c>
      <c r="G92" s="66">
        <v>88</v>
      </c>
      <c r="H92" s="66">
        <v>22</v>
      </c>
    </row>
    <row r="93" spans="1:8" x14ac:dyDescent="0.3">
      <c r="A93" s="62">
        <v>86</v>
      </c>
      <c r="B93" s="67">
        <v>14</v>
      </c>
      <c r="C93" s="67" t="str">
        <f>VLOOKUP(B93,'Kode Prov'!$A$1:$B$39,2,FALSE)</f>
        <v>RIAU</v>
      </c>
      <c r="D93" s="62">
        <v>1471</v>
      </c>
      <c r="E93" s="50" t="s">
        <v>89</v>
      </c>
      <c r="F93" s="66">
        <v>46.22</v>
      </c>
      <c r="G93" s="66">
        <v>3757.33</v>
      </c>
      <c r="H93" s="66">
        <v>81.290000000000006</v>
      </c>
    </row>
    <row r="94" spans="1:8" x14ac:dyDescent="0.3">
      <c r="A94" s="62">
        <v>87</v>
      </c>
      <c r="B94" s="67">
        <v>14</v>
      </c>
      <c r="C94" s="67" t="str">
        <f>VLOOKUP(B94,'Kode Prov'!$A$1:$B$39,2,FALSE)</f>
        <v>RIAU</v>
      </c>
      <c r="D94" s="62">
        <v>1473</v>
      </c>
      <c r="E94" s="50" t="s">
        <v>90</v>
      </c>
      <c r="F94" s="66">
        <v>75.41</v>
      </c>
      <c r="G94" s="66">
        <v>2415.04</v>
      </c>
      <c r="H94" s="66">
        <v>32.03</v>
      </c>
    </row>
    <row r="95" spans="1:8" x14ac:dyDescent="0.3">
      <c r="A95" s="62">
        <v>88</v>
      </c>
      <c r="B95" s="67">
        <v>15</v>
      </c>
      <c r="C95" s="67" t="str">
        <f>VLOOKUP(B95,'Kode Prov'!$A$1:$B$39,2,FALSE)</f>
        <v>JAMBI</v>
      </c>
      <c r="D95" s="62">
        <v>1501</v>
      </c>
      <c r="E95" s="50" t="s">
        <v>91</v>
      </c>
      <c r="F95" s="66">
        <v>5088.8999999999996</v>
      </c>
      <c r="G95" s="66">
        <v>1623633.4</v>
      </c>
      <c r="H95" s="66">
        <v>319.05</v>
      </c>
    </row>
    <row r="96" spans="1:8" x14ac:dyDescent="0.3">
      <c r="A96" s="62">
        <v>89</v>
      </c>
      <c r="B96" s="67">
        <v>15</v>
      </c>
      <c r="C96" s="67" t="str">
        <f>VLOOKUP(B96,'Kode Prov'!$A$1:$B$39,2,FALSE)</f>
        <v>JAMBI</v>
      </c>
      <c r="D96" s="62">
        <v>1502</v>
      </c>
      <c r="E96" s="50" t="s">
        <v>92</v>
      </c>
      <c r="F96" s="66">
        <v>408</v>
      </c>
      <c r="G96" s="66">
        <v>44205.2</v>
      </c>
      <c r="H96" s="66">
        <v>108.35</v>
      </c>
    </row>
    <row r="97" spans="1:8" x14ac:dyDescent="0.3">
      <c r="A97" s="62">
        <v>90</v>
      </c>
      <c r="B97" s="67">
        <v>15</v>
      </c>
      <c r="C97" s="67" t="str">
        <f>VLOOKUP(B97,'Kode Prov'!$A$1:$B$39,2,FALSE)</f>
        <v>JAMBI</v>
      </c>
      <c r="D97" s="62">
        <v>1503</v>
      </c>
      <c r="E97" s="50" t="s">
        <v>93</v>
      </c>
      <c r="F97" s="66">
        <v>54.3</v>
      </c>
      <c r="G97" s="66">
        <v>948.76</v>
      </c>
      <c r="H97" s="66">
        <v>17.47</v>
      </c>
    </row>
    <row r="98" spans="1:8" x14ac:dyDescent="0.3">
      <c r="A98" s="62">
        <v>91</v>
      </c>
      <c r="B98" s="67">
        <v>15</v>
      </c>
      <c r="C98" s="67" t="str">
        <f>VLOOKUP(B98,'Kode Prov'!$A$1:$B$39,2,FALSE)</f>
        <v>JAMBI</v>
      </c>
      <c r="D98" s="62">
        <v>1504</v>
      </c>
      <c r="E98" s="50" t="s">
        <v>94</v>
      </c>
      <c r="F98" s="66">
        <v>140</v>
      </c>
      <c r="G98" s="66">
        <v>17912</v>
      </c>
      <c r="H98" s="66">
        <v>127.94</v>
      </c>
    </row>
    <row r="99" spans="1:8" x14ac:dyDescent="0.3">
      <c r="A99" s="62">
        <v>92</v>
      </c>
      <c r="B99" s="67">
        <v>15</v>
      </c>
      <c r="C99" s="67" t="str">
        <f>VLOOKUP(B99,'Kode Prov'!$A$1:$B$39,2,FALSE)</f>
        <v>JAMBI</v>
      </c>
      <c r="D99" s="62">
        <v>1505</v>
      </c>
      <c r="E99" s="50" t="s">
        <v>95</v>
      </c>
      <c r="F99" s="66">
        <v>209.35</v>
      </c>
      <c r="G99" s="66">
        <v>13357.41</v>
      </c>
      <c r="H99" s="66">
        <v>63.8</v>
      </c>
    </row>
    <row r="100" spans="1:8" x14ac:dyDescent="0.3">
      <c r="A100" s="62">
        <v>93</v>
      </c>
      <c r="B100" s="67">
        <v>15</v>
      </c>
      <c r="C100" s="67" t="str">
        <f>VLOOKUP(B100,'Kode Prov'!$A$1:$B$39,2,FALSE)</f>
        <v>JAMBI</v>
      </c>
      <c r="D100" s="62">
        <v>1506</v>
      </c>
      <c r="E100" s="50" t="s">
        <v>96</v>
      </c>
      <c r="F100" s="66">
        <v>108</v>
      </c>
      <c r="G100" s="66">
        <v>2671.2</v>
      </c>
      <c r="H100" s="66">
        <v>24.73</v>
      </c>
    </row>
    <row r="101" spans="1:8" x14ac:dyDescent="0.3">
      <c r="A101" s="62">
        <v>94</v>
      </c>
      <c r="B101" s="67">
        <v>15</v>
      </c>
      <c r="C101" s="67" t="str">
        <f>VLOOKUP(B101,'Kode Prov'!$A$1:$B$39,2,FALSE)</f>
        <v>JAMBI</v>
      </c>
      <c r="D101" s="62">
        <v>1507</v>
      </c>
      <c r="E101" s="50" t="s">
        <v>97</v>
      </c>
      <c r="F101" s="66">
        <v>67</v>
      </c>
      <c r="G101" s="66">
        <v>2090</v>
      </c>
      <c r="H101" s="66">
        <v>31.19</v>
      </c>
    </row>
    <row r="102" spans="1:8" x14ac:dyDescent="0.3">
      <c r="A102" s="62">
        <v>95</v>
      </c>
      <c r="B102" s="67">
        <v>15</v>
      </c>
      <c r="C102" s="67" t="str">
        <f>VLOOKUP(B102,'Kode Prov'!$A$1:$B$39,2,FALSE)</f>
        <v>JAMBI</v>
      </c>
      <c r="D102" s="62">
        <v>1508</v>
      </c>
      <c r="E102" s="50" t="s">
        <v>98</v>
      </c>
      <c r="F102" s="66">
        <v>37.6</v>
      </c>
      <c r="G102" s="66">
        <v>774.25</v>
      </c>
      <c r="H102" s="66">
        <v>20.59</v>
      </c>
    </row>
    <row r="103" spans="1:8" x14ac:dyDescent="0.3">
      <c r="A103" s="62">
        <v>96</v>
      </c>
      <c r="B103" s="67">
        <v>15</v>
      </c>
      <c r="C103" s="67" t="str">
        <f>VLOOKUP(B103,'Kode Prov'!$A$1:$B$39,2,FALSE)</f>
        <v>JAMBI</v>
      </c>
      <c r="D103" s="62">
        <v>1509</v>
      </c>
      <c r="E103" s="50" t="s">
        <v>99</v>
      </c>
      <c r="F103" s="66">
        <v>98.1</v>
      </c>
      <c r="G103" s="66">
        <v>4272</v>
      </c>
      <c r="H103" s="66">
        <v>43.55</v>
      </c>
    </row>
    <row r="104" spans="1:8" x14ac:dyDescent="0.3">
      <c r="A104" s="62">
        <v>97</v>
      </c>
      <c r="B104" s="67">
        <v>15</v>
      </c>
      <c r="C104" s="67" t="str">
        <f>VLOOKUP(B104,'Kode Prov'!$A$1:$B$39,2,FALSE)</f>
        <v>JAMBI</v>
      </c>
      <c r="D104" s="62">
        <v>1571</v>
      </c>
      <c r="E104" s="50" t="s">
        <v>100</v>
      </c>
      <c r="F104" s="66">
        <v>12.77</v>
      </c>
      <c r="G104" s="66">
        <v>239.96</v>
      </c>
      <c r="H104" s="66">
        <v>18.79</v>
      </c>
    </row>
    <row r="105" spans="1:8" x14ac:dyDescent="0.3">
      <c r="A105" s="62">
        <v>98</v>
      </c>
      <c r="B105" s="67">
        <v>15</v>
      </c>
      <c r="C105" s="67" t="str">
        <f>VLOOKUP(B105,'Kode Prov'!$A$1:$B$39,2,FALSE)</f>
        <v>JAMBI</v>
      </c>
      <c r="D105" s="62">
        <v>1572</v>
      </c>
      <c r="E105" s="50" t="s">
        <v>101</v>
      </c>
      <c r="F105" s="66">
        <v>76.5</v>
      </c>
      <c r="G105" s="66">
        <v>4466.5</v>
      </c>
      <c r="H105" s="66">
        <v>58.39</v>
      </c>
    </row>
    <row r="106" spans="1:8" x14ac:dyDescent="0.3">
      <c r="A106" s="62">
        <v>99</v>
      </c>
      <c r="B106" s="67">
        <v>16</v>
      </c>
      <c r="C106" s="67" t="str">
        <f>VLOOKUP(B106,'Kode Prov'!$A$1:$B$39,2,FALSE)</f>
        <v>SUMATERA SELATAN</v>
      </c>
      <c r="D106" s="62">
        <v>1601</v>
      </c>
      <c r="E106" s="50" t="s">
        <v>102</v>
      </c>
      <c r="F106" s="66">
        <v>19.45</v>
      </c>
      <c r="G106" s="66">
        <v>1484.23</v>
      </c>
      <c r="H106" s="66">
        <v>76.31</v>
      </c>
    </row>
    <row r="107" spans="1:8" x14ac:dyDescent="0.3">
      <c r="A107" s="62">
        <v>100</v>
      </c>
      <c r="B107" s="67">
        <v>16</v>
      </c>
      <c r="C107" s="67" t="str">
        <f>VLOOKUP(B107,'Kode Prov'!$A$1:$B$39,2,FALSE)</f>
        <v>SUMATERA SELATAN</v>
      </c>
      <c r="D107" s="62">
        <v>1602</v>
      </c>
      <c r="E107" s="50" t="s">
        <v>103</v>
      </c>
      <c r="F107" s="66">
        <v>997.5</v>
      </c>
      <c r="G107" s="66">
        <v>47232.3</v>
      </c>
      <c r="H107" s="66">
        <v>47.35</v>
      </c>
    </row>
    <row r="108" spans="1:8" x14ac:dyDescent="0.3">
      <c r="A108" s="62">
        <v>101</v>
      </c>
      <c r="B108" s="67">
        <v>16</v>
      </c>
      <c r="C108" s="67" t="str">
        <f>VLOOKUP(B108,'Kode Prov'!$A$1:$B$39,2,FALSE)</f>
        <v>SUMATERA SELATAN</v>
      </c>
      <c r="D108" s="62">
        <v>1603</v>
      </c>
      <c r="E108" s="50" t="s">
        <v>104</v>
      </c>
      <c r="F108" s="66">
        <v>432</v>
      </c>
      <c r="G108" s="66">
        <v>35112</v>
      </c>
      <c r="H108" s="66">
        <v>81.28</v>
      </c>
    </row>
    <row r="109" spans="1:8" x14ac:dyDescent="0.3">
      <c r="A109" s="62">
        <v>102</v>
      </c>
      <c r="B109" s="67">
        <v>16</v>
      </c>
      <c r="C109" s="67" t="str">
        <f>VLOOKUP(B109,'Kode Prov'!$A$1:$B$39,2,FALSE)</f>
        <v>SUMATERA SELATAN</v>
      </c>
      <c r="D109" s="62">
        <v>1604</v>
      </c>
      <c r="E109" s="50" t="s">
        <v>105</v>
      </c>
      <c r="F109" s="66">
        <v>242.1</v>
      </c>
      <c r="G109" s="66">
        <v>5460.1</v>
      </c>
      <c r="H109" s="66">
        <v>22.55</v>
      </c>
    </row>
    <row r="110" spans="1:8" x14ac:dyDescent="0.3">
      <c r="A110" s="62">
        <v>103</v>
      </c>
      <c r="B110" s="67">
        <v>16</v>
      </c>
      <c r="C110" s="67" t="str">
        <f>VLOOKUP(B110,'Kode Prov'!$A$1:$B$39,2,FALSE)</f>
        <v>SUMATERA SELATAN</v>
      </c>
      <c r="D110" s="62">
        <v>1605</v>
      </c>
      <c r="E110" s="50" t="s">
        <v>106</v>
      </c>
      <c r="F110" s="66">
        <v>277</v>
      </c>
      <c r="G110" s="66">
        <v>16983</v>
      </c>
      <c r="H110" s="66">
        <v>61.31</v>
      </c>
    </row>
    <row r="111" spans="1:8" x14ac:dyDescent="0.3">
      <c r="A111" s="62">
        <v>104</v>
      </c>
      <c r="B111" s="67">
        <v>16</v>
      </c>
      <c r="C111" s="67" t="str">
        <f>VLOOKUP(B111,'Kode Prov'!$A$1:$B$39,2,FALSE)</f>
        <v>SUMATERA SELATAN</v>
      </c>
      <c r="D111" s="62">
        <v>1606</v>
      </c>
      <c r="E111" s="50" t="s">
        <v>107</v>
      </c>
      <c r="F111" s="66">
        <v>403.9</v>
      </c>
      <c r="G111" s="66">
        <v>9886</v>
      </c>
      <c r="H111" s="66">
        <v>24.48</v>
      </c>
    </row>
    <row r="112" spans="1:8" x14ac:dyDescent="0.3">
      <c r="A112" s="62">
        <v>105</v>
      </c>
      <c r="B112" s="67">
        <v>16</v>
      </c>
      <c r="C112" s="67" t="str">
        <f>VLOOKUP(B112,'Kode Prov'!$A$1:$B$39,2,FALSE)</f>
        <v>SUMATERA SELATAN</v>
      </c>
      <c r="D112" s="62">
        <v>1607</v>
      </c>
      <c r="E112" s="50" t="s">
        <v>108</v>
      </c>
      <c r="F112" s="66">
        <v>367.9</v>
      </c>
      <c r="G112" s="66">
        <v>16214.65</v>
      </c>
      <c r="H112" s="66">
        <v>44.07</v>
      </c>
    </row>
    <row r="113" spans="1:8" ht="27.6" x14ac:dyDescent="0.3">
      <c r="A113" s="62">
        <v>106</v>
      </c>
      <c r="B113" s="67">
        <v>16</v>
      </c>
      <c r="C113" s="67" t="str">
        <f>VLOOKUP(B113,'Kode Prov'!$A$1:$B$39,2,FALSE)</f>
        <v>SUMATERA SELATAN</v>
      </c>
      <c r="D113" s="62">
        <v>1608</v>
      </c>
      <c r="E113" s="50" t="s">
        <v>109</v>
      </c>
      <c r="F113" s="66">
        <v>139.25</v>
      </c>
      <c r="G113" s="66">
        <v>3744</v>
      </c>
      <c r="H113" s="66">
        <v>26.89</v>
      </c>
    </row>
    <row r="114" spans="1:8" x14ac:dyDescent="0.3">
      <c r="A114" s="62">
        <v>107</v>
      </c>
      <c r="B114" s="67">
        <v>16</v>
      </c>
      <c r="C114" s="67" t="str">
        <f>VLOOKUP(B114,'Kode Prov'!$A$1:$B$39,2,FALSE)</f>
        <v>SUMATERA SELATAN</v>
      </c>
      <c r="D114" s="62">
        <v>1609</v>
      </c>
      <c r="E114" s="50" t="s">
        <v>110</v>
      </c>
      <c r="F114" s="66">
        <v>236.91</v>
      </c>
      <c r="G114" s="66">
        <v>12882.2</v>
      </c>
      <c r="H114" s="66">
        <v>54.38</v>
      </c>
    </row>
    <row r="115" spans="1:8" x14ac:dyDescent="0.3">
      <c r="A115" s="62">
        <v>108</v>
      </c>
      <c r="B115" s="67">
        <v>16</v>
      </c>
      <c r="C115" s="67" t="str">
        <f>VLOOKUP(B115,'Kode Prov'!$A$1:$B$39,2,FALSE)</f>
        <v>SUMATERA SELATAN</v>
      </c>
      <c r="D115" s="62">
        <v>1610</v>
      </c>
      <c r="E115" s="50" t="s">
        <v>111</v>
      </c>
      <c r="F115" s="66">
        <v>556.62</v>
      </c>
      <c r="G115" s="66">
        <v>14406.6</v>
      </c>
      <c r="H115" s="66">
        <v>25.88</v>
      </c>
    </row>
    <row r="116" spans="1:8" x14ac:dyDescent="0.3">
      <c r="A116" s="62">
        <v>109</v>
      </c>
      <c r="B116" s="67">
        <v>16</v>
      </c>
      <c r="C116" s="67" t="str">
        <f>VLOOKUP(B116,'Kode Prov'!$A$1:$B$39,2,FALSE)</f>
        <v>SUMATERA SELATAN</v>
      </c>
      <c r="D116" s="62">
        <v>1611</v>
      </c>
      <c r="E116" s="50" t="s">
        <v>112</v>
      </c>
      <c r="F116" s="66">
        <v>107.5</v>
      </c>
      <c r="G116" s="66">
        <v>733</v>
      </c>
      <c r="H116" s="66">
        <v>6.82</v>
      </c>
    </row>
    <row r="117" spans="1:8" x14ac:dyDescent="0.3">
      <c r="A117" s="62">
        <v>110</v>
      </c>
      <c r="B117" s="67">
        <v>16</v>
      </c>
      <c r="C117" s="67" t="str">
        <f>VLOOKUP(B117,'Kode Prov'!$A$1:$B$39,2,FALSE)</f>
        <v>SUMATERA SELATAN</v>
      </c>
      <c r="D117" s="62">
        <v>1612</v>
      </c>
      <c r="E117" s="50" t="s">
        <v>113</v>
      </c>
      <c r="F117" s="66">
        <v>38</v>
      </c>
      <c r="G117" s="66">
        <v>338</v>
      </c>
      <c r="H117" s="66">
        <v>8.89</v>
      </c>
    </row>
    <row r="118" spans="1:8" x14ac:dyDescent="0.3">
      <c r="A118" s="62">
        <v>111</v>
      </c>
      <c r="B118" s="67">
        <v>16</v>
      </c>
      <c r="C118" s="67" t="str">
        <f>VLOOKUP(B118,'Kode Prov'!$A$1:$B$39,2,FALSE)</f>
        <v>SUMATERA SELATAN</v>
      </c>
      <c r="D118" s="62">
        <v>1613</v>
      </c>
      <c r="E118" s="50" t="s">
        <v>114</v>
      </c>
      <c r="F118" s="66">
        <v>24.61</v>
      </c>
      <c r="G118" s="66">
        <v>373.2</v>
      </c>
      <c r="H118" s="66">
        <v>15.16</v>
      </c>
    </row>
    <row r="119" spans="1:8" x14ac:dyDescent="0.3">
      <c r="A119" s="62">
        <v>112</v>
      </c>
      <c r="B119" s="67">
        <v>16</v>
      </c>
      <c r="C119" s="67" t="str">
        <f>VLOOKUP(B119,'Kode Prov'!$A$1:$B$39,2,FALSE)</f>
        <v>SUMATERA SELATAN</v>
      </c>
      <c r="D119" s="62">
        <v>1671</v>
      </c>
      <c r="E119" s="50" t="s">
        <v>115</v>
      </c>
      <c r="F119" s="66">
        <v>1.85</v>
      </c>
      <c r="G119" s="66">
        <v>79.84</v>
      </c>
      <c r="H119" s="66">
        <v>43.16</v>
      </c>
    </row>
    <row r="120" spans="1:8" x14ac:dyDescent="0.3">
      <c r="A120" s="62">
        <v>113</v>
      </c>
      <c r="B120" s="67">
        <v>16</v>
      </c>
      <c r="C120" s="67" t="str">
        <f>VLOOKUP(B120,'Kode Prov'!$A$1:$B$39,2,FALSE)</f>
        <v>SUMATERA SELATAN</v>
      </c>
      <c r="D120" s="62">
        <v>1672</v>
      </c>
      <c r="E120" s="50" t="s">
        <v>116</v>
      </c>
      <c r="F120" s="66">
        <v>34.07</v>
      </c>
      <c r="G120" s="66">
        <v>676.02</v>
      </c>
      <c r="H120" s="66">
        <v>19.84</v>
      </c>
    </row>
    <row r="121" spans="1:8" x14ac:dyDescent="0.3">
      <c r="A121" s="62">
        <v>114</v>
      </c>
      <c r="B121" s="67">
        <v>16</v>
      </c>
      <c r="C121" s="67" t="str">
        <f>VLOOKUP(B121,'Kode Prov'!$A$1:$B$39,2,FALSE)</f>
        <v>SUMATERA SELATAN</v>
      </c>
      <c r="D121" s="62">
        <v>1673</v>
      </c>
      <c r="E121" s="50" t="s">
        <v>117</v>
      </c>
      <c r="F121" s="66">
        <v>113</v>
      </c>
      <c r="G121" s="66">
        <v>10079</v>
      </c>
      <c r="H121" s="66">
        <v>89.19</v>
      </c>
    </row>
    <row r="122" spans="1:8" x14ac:dyDescent="0.3">
      <c r="A122" s="62">
        <v>115</v>
      </c>
      <c r="B122" s="67">
        <v>16</v>
      </c>
      <c r="C122" s="67" t="str">
        <f>VLOOKUP(B122,'Kode Prov'!$A$1:$B$39,2,FALSE)</f>
        <v>SUMATERA SELATAN</v>
      </c>
      <c r="D122" s="62">
        <v>1674</v>
      </c>
      <c r="E122" s="50" t="s">
        <v>118</v>
      </c>
      <c r="F122" s="66">
        <v>9.3000000000000007</v>
      </c>
      <c r="G122" s="66">
        <v>200.5</v>
      </c>
      <c r="H122" s="66">
        <v>21.56</v>
      </c>
    </row>
    <row r="123" spans="1:8" x14ac:dyDescent="0.3">
      <c r="A123" s="62">
        <v>116</v>
      </c>
      <c r="B123" s="67">
        <v>17</v>
      </c>
      <c r="C123" s="67" t="str">
        <f>VLOOKUP(B123,'Kode Prov'!$A$1:$B$39,2,FALSE)</f>
        <v>BENGKULU</v>
      </c>
      <c r="D123" s="62">
        <v>1701</v>
      </c>
      <c r="E123" s="50" t="s">
        <v>119</v>
      </c>
      <c r="F123" s="66">
        <v>128</v>
      </c>
      <c r="G123" s="66">
        <v>3624</v>
      </c>
      <c r="H123" s="66">
        <v>28.31</v>
      </c>
    </row>
    <row r="124" spans="1:8" x14ac:dyDescent="0.3">
      <c r="A124" s="62">
        <v>117</v>
      </c>
      <c r="B124" s="67">
        <v>17</v>
      </c>
      <c r="C124" s="67" t="str">
        <f>VLOOKUP(B124,'Kode Prov'!$A$1:$B$39,2,FALSE)</f>
        <v>BENGKULU</v>
      </c>
      <c r="D124" s="62">
        <v>1702</v>
      </c>
      <c r="E124" s="50" t="s">
        <v>120</v>
      </c>
      <c r="F124" s="66">
        <v>3909</v>
      </c>
      <c r="G124" s="66">
        <v>290488</v>
      </c>
      <c r="H124" s="66">
        <v>74.31</v>
      </c>
    </row>
    <row r="125" spans="1:8" x14ac:dyDescent="0.3">
      <c r="A125" s="62">
        <v>118</v>
      </c>
      <c r="B125" s="67">
        <v>17</v>
      </c>
      <c r="C125" s="67" t="str">
        <f>VLOOKUP(B125,'Kode Prov'!$A$1:$B$39,2,FALSE)</f>
        <v>BENGKULU</v>
      </c>
      <c r="D125" s="62">
        <v>1703</v>
      </c>
      <c r="E125" s="50" t="s">
        <v>121</v>
      </c>
      <c r="F125" s="66">
        <v>143</v>
      </c>
      <c r="G125" s="66">
        <v>1481.2</v>
      </c>
      <c r="H125" s="66">
        <v>10.36</v>
      </c>
    </row>
    <row r="126" spans="1:8" x14ac:dyDescent="0.3">
      <c r="A126" s="62">
        <v>119</v>
      </c>
      <c r="B126" s="67">
        <v>17</v>
      </c>
      <c r="C126" s="67" t="str">
        <f>VLOOKUP(B126,'Kode Prov'!$A$1:$B$39,2,FALSE)</f>
        <v>BENGKULU</v>
      </c>
      <c r="D126" s="62">
        <v>1704</v>
      </c>
      <c r="E126" s="50" t="s">
        <v>122</v>
      </c>
      <c r="F126" s="66">
        <v>323</v>
      </c>
      <c r="G126" s="66">
        <v>7362</v>
      </c>
      <c r="H126" s="66">
        <v>22.79</v>
      </c>
    </row>
    <row r="127" spans="1:8" x14ac:dyDescent="0.3">
      <c r="A127" s="62">
        <v>120</v>
      </c>
      <c r="B127" s="67">
        <v>17</v>
      </c>
      <c r="C127" s="67" t="str">
        <f>VLOOKUP(B127,'Kode Prov'!$A$1:$B$39,2,FALSE)</f>
        <v>BENGKULU</v>
      </c>
      <c r="D127" s="62">
        <v>1705</v>
      </c>
      <c r="E127" s="50" t="s">
        <v>123</v>
      </c>
      <c r="F127" s="66">
        <v>96</v>
      </c>
      <c r="G127" s="66">
        <v>1168</v>
      </c>
      <c r="H127" s="66">
        <v>12.17</v>
      </c>
    </row>
    <row r="128" spans="1:8" x14ac:dyDescent="0.3">
      <c r="A128" s="62">
        <v>121</v>
      </c>
      <c r="B128" s="67">
        <v>17</v>
      </c>
      <c r="C128" s="67" t="str">
        <f>VLOOKUP(B128,'Kode Prov'!$A$1:$B$39,2,FALSE)</f>
        <v>BENGKULU</v>
      </c>
      <c r="D128" s="62">
        <v>1706</v>
      </c>
      <c r="E128" s="50" t="s">
        <v>124</v>
      </c>
      <c r="F128" s="66">
        <v>95.8</v>
      </c>
      <c r="G128" s="66">
        <v>7326.75</v>
      </c>
      <c r="H128" s="66">
        <v>76.48</v>
      </c>
    </row>
    <row r="129" spans="1:8" x14ac:dyDescent="0.3">
      <c r="A129" s="62">
        <v>122</v>
      </c>
      <c r="B129" s="67">
        <v>17</v>
      </c>
      <c r="C129" s="67" t="str">
        <f>VLOOKUP(B129,'Kode Prov'!$A$1:$B$39,2,FALSE)</f>
        <v>BENGKULU</v>
      </c>
      <c r="D129" s="62">
        <v>1707</v>
      </c>
      <c r="E129" s="50" t="s">
        <v>125</v>
      </c>
      <c r="F129" s="66">
        <v>160.94999999999999</v>
      </c>
      <c r="G129" s="66">
        <v>5596.35</v>
      </c>
      <c r="H129" s="66">
        <v>34.770000000000003</v>
      </c>
    </row>
    <row r="130" spans="1:8" x14ac:dyDescent="0.3">
      <c r="A130" s="62">
        <v>123</v>
      </c>
      <c r="B130" s="67">
        <v>17</v>
      </c>
      <c r="C130" s="67" t="str">
        <f>VLOOKUP(B130,'Kode Prov'!$A$1:$B$39,2,FALSE)</f>
        <v>BENGKULU</v>
      </c>
      <c r="D130" s="62">
        <v>1708</v>
      </c>
      <c r="E130" s="50" t="s">
        <v>126</v>
      </c>
      <c r="F130" s="66">
        <v>488.5</v>
      </c>
      <c r="G130" s="66">
        <v>147933.5</v>
      </c>
      <c r="H130" s="66">
        <v>302.83</v>
      </c>
    </row>
    <row r="131" spans="1:8" x14ac:dyDescent="0.3">
      <c r="A131" s="62">
        <v>124</v>
      </c>
      <c r="B131" s="67">
        <v>17</v>
      </c>
      <c r="C131" s="67" t="str">
        <f>VLOOKUP(B131,'Kode Prov'!$A$1:$B$39,2,FALSE)</f>
        <v>BENGKULU</v>
      </c>
      <c r="D131" s="62">
        <v>1709</v>
      </c>
      <c r="E131" s="50" t="s">
        <v>127</v>
      </c>
      <c r="F131" s="66">
        <v>44.18</v>
      </c>
      <c r="G131" s="66">
        <v>387.1</v>
      </c>
      <c r="H131" s="66">
        <v>8.76</v>
      </c>
    </row>
    <row r="132" spans="1:8" x14ac:dyDescent="0.3">
      <c r="A132" s="62">
        <v>125</v>
      </c>
      <c r="B132" s="67">
        <v>17</v>
      </c>
      <c r="C132" s="67" t="str">
        <f>VLOOKUP(B132,'Kode Prov'!$A$1:$B$39,2,FALSE)</f>
        <v>BENGKULU</v>
      </c>
      <c r="D132" s="62">
        <v>1771</v>
      </c>
      <c r="E132" s="50" t="s">
        <v>128</v>
      </c>
      <c r="F132" s="66">
        <v>7.82</v>
      </c>
      <c r="G132" s="66">
        <v>398.04</v>
      </c>
      <c r="H132" s="66">
        <v>50.9</v>
      </c>
    </row>
    <row r="133" spans="1:8" x14ac:dyDescent="0.3">
      <c r="A133" s="62">
        <v>126</v>
      </c>
      <c r="B133" s="67">
        <v>18</v>
      </c>
      <c r="C133" s="67" t="str">
        <f>VLOOKUP(B133,'Kode Prov'!$A$1:$B$39,2,FALSE)</f>
        <v>LAMPUNG</v>
      </c>
      <c r="D133" s="62">
        <v>1801</v>
      </c>
      <c r="E133" s="50" t="s">
        <v>129</v>
      </c>
      <c r="F133" s="66">
        <v>455.15</v>
      </c>
      <c r="G133" s="66">
        <v>54355.5</v>
      </c>
      <c r="H133" s="66">
        <v>119.42</v>
      </c>
    </row>
    <row r="134" spans="1:8" x14ac:dyDescent="0.3">
      <c r="A134" s="62">
        <v>127</v>
      </c>
      <c r="B134" s="67">
        <v>18</v>
      </c>
      <c r="C134" s="67" t="str">
        <f>VLOOKUP(B134,'Kode Prov'!$A$1:$B$39,2,FALSE)</f>
        <v>LAMPUNG</v>
      </c>
      <c r="D134" s="62">
        <v>1802</v>
      </c>
      <c r="E134" s="50" t="s">
        <v>130</v>
      </c>
      <c r="F134" s="66">
        <v>201.4</v>
      </c>
      <c r="G134" s="66">
        <v>4993.05</v>
      </c>
      <c r="H134" s="66">
        <v>24.79</v>
      </c>
    </row>
    <row r="135" spans="1:8" x14ac:dyDescent="0.3">
      <c r="A135" s="62">
        <v>128</v>
      </c>
      <c r="B135" s="67">
        <v>18</v>
      </c>
      <c r="C135" s="67" t="str">
        <f>VLOOKUP(B135,'Kode Prov'!$A$1:$B$39,2,FALSE)</f>
        <v>LAMPUNG</v>
      </c>
      <c r="D135" s="62">
        <v>1803</v>
      </c>
      <c r="E135" s="50" t="s">
        <v>131</v>
      </c>
      <c r="F135" s="66">
        <v>272</v>
      </c>
      <c r="G135" s="66">
        <v>26875</v>
      </c>
      <c r="H135" s="66">
        <v>98.81</v>
      </c>
    </row>
    <row r="136" spans="1:8" x14ac:dyDescent="0.3">
      <c r="A136" s="62">
        <v>129</v>
      </c>
      <c r="B136" s="67">
        <v>18</v>
      </c>
      <c r="C136" s="67" t="str">
        <f>VLOOKUP(B136,'Kode Prov'!$A$1:$B$39,2,FALSE)</f>
        <v>LAMPUNG</v>
      </c>
      <c r="D136" s="62">
        <v>1804</v>
      </c>
      <c r="E136" s="50" t="s">
        <v>132</v>
      </c>
      <c r="F136" s="66">
        <v>733</v>
      </c>
      <c r="G136" s="66">
        <v>10773.65</v>
      </c>
      <c r="H136" s="66">
        <v>14.7</v>
      </c>
    </row>
    <row r="137" spans="1:8" x14ac:dyDescent="0.3">
      <c r="A137" s="62">
        <v>130</v>
      </c>
      <c r="B137" s="67">
        <v>18</v>
      </c>
      <c r="C137" s="67" t="str">
        <f>VLOOKUP(B137,'Kode Prov'!$A$1:$B$39,2,FALSE)</f>
        <v>LAMPUNG</v>
      </c>
      <c r="D137" s="62">
        <v>1805</v>
      </c>
      <c r="E137" s="50" t="s">
        <v>133</v>
      </c>
      <c r="F137" s="66">
        <v>693.63</v>
      </c>
      <c r="G137" s="66">
        <v>43506.19</v>
      </c>
      <c r="H137" s="66">
        <v>62.72</v>
      </c>
    </row>
    <row r="138" spans="1:8" x14ac:dyDescent="0.3">
      <c r="A138" s="62">
        <v>131</v>
      </c>
      <c r="B138" s="67">
        <v>18</v>
      </c>
      <c r="C138" s="67" t="str">
        <f>VLOOKUP(B138,'Kode Prov'!$A$1:$B$39,2,FALSE)</f>
        <v>LAMPUNG</v>
      </c>
      <c r="D138" s="62">
        <v>1806</v>
      </c>
      <c r="E138" s="50" t="s">
        <v>134</v>
      </c>
      <c r="F138" s="66">
        <v>184</v>
      </c>
      <c r="G138" s="66">
        <v>13017</v>
      </c>
      <c r="H138" s="66">
        <v>70.739999999999995</v>
      </c>
    </row>
    <row r="139" spans="1:8" x14ac:dyDescent="0.3">
      <c r="A139" s="62">
        <v>132</v>
      </c>
      <c r="B139" s="67">
        <v>18</v>
      </c>
      <c r="C139" s="67" t="str">
        <f>VLOOKUP(B139,'Kode Prov'!$A$1:$B$39,2,FALSE)</f>
        <v>LAMPUNG</v>
      </c>
      <c r="D139" s="62">
        <v>1807</v>
      </c>
      <c r="E139" s="50" t="s">
        <v>135</v>
      </c>
      <c r="F139" s="66">
        <v>118.5</v>
      </c>
      <c r="G139" s="66">
        <v>10117</v>
      </c>
      <c r="H139" s="66">
        <v>85.38</v>
      </c>
    </row>
    <row r="140" spans="1:8" x14ac:dyDescent="0.3">
      <c r="A140" s="62">
        <v>133</v>
      </c>
      <c r="B140" s="67">
        <v>18</v>
      </c>
      <c r="C140" s="67" t="str">
        <f>VLOOKUP(B140,'Kode Prov'!$A$1:$B$39,2,FALSE)</f>
        <v>LAMPUNG</v>
      </c>
      <c r="D140" s="62">
        <v>1808</v>
      </c>
      <c r="E140" s="50" t="s">
        <v>136</v>
      </c>
      <c r="F140" s="66">
        <v>348</v>
      </c>
      <c r="G140" s="66">
        <v>7133.5</v>
      </c>
      <c r="H140" s="66">
        <v>20.5</v>
      </c>
    </row>
    <row r="141" spans="1:8" x14ac:dyDescent="0.3">
      <c r="A141" s="62">
        <v>134</v>
      </c>
      <c r="B141" s="67">
        <v>18</v>
      </c>
      <c r="C141" s="67" t="str">
        <f>VLOOKUP(B141,'Kode Prov'!$A$1:$B$39,2,FALSE)</f>
        <v>LAMPUNG</v>
      </c>
      <c r="D141" s="62">
        <v>1809</v>
      </c>
      <c r="E141" s="50" t="s">
        <v>137</v>
      </c>
      <c r="F141" s="66">
        <v>315.74</v>
      </c>
      <c r="G141" s="66">
        <v>21897.5</v>
      </c>
      <c r="H141" s="66">
        <v>69.349999999999994</v>
      </c>
    </row>
    <row r="142" spans="1:8" x14ac:dyDescent="0.3">
      <c r="A142" s="62">
        <v>135</v>
      </c>
      <c r="B142" s="67">
        <v>18</v>
      </c>
      <c r="C142" s="67" t="str">
        <f>VLOOKUP(B142,'Kode Prov'!$A$1:$B$39,2,FALSE)</f>
        <v>LAMPUNG</v>
      </c>
      <c r="D142" s="62">
        <v>1810</v>
      </c>
      <c r="E142" s="50" t="s">
        <v>138</v>
      </c>
      <c r="F142" s="66">
        <v>126.9</v>
      </c>
      <c r="G142" s="66">
        <v>53557.75</v>
      </c>
      <c r="H142" s="66">
        <v>422.05</v>
      </c>
    </row>
    <row r="143" spans="1:8" x14ac:dyDescent="0.3">
      <c r="A143" s="62">
        <v>136</v>
      </c>
      <c r="B143" s="67">
        <v>18</v>
      </c>
      <c r="C143" s="67" t="str">
        <f>VLOOKUP(B143,'Kode Prov'!$A$1:$B$39,2,FALSE)</f>
        <v>LAMPUNG</v>
      </c>
      <c r="D143" s="62">
        <v>1811</v>
      </c>
      <c r="E143" s="50" t="s">
        <v>139</v>
      </c>
      <c r="F143" s="66">
        <v>137</v>
      </c>
      <c r="G143" s="66">
        <v>12100</v>
      </c>
      <c r="H143" s="66">
        <v>88.32</v>
      </c>
    </row>
    <row r="144" spans="1:8" x14ac:dyDescent="0.3">
      <c r="A144" s="62">
        <v>137</v>
      </c>
      <c r="B144" s="67">
        <v>18</v>
      </c>
      <c r="C144" s="67" t="str">
        <f>VLOOKUP(B144,'Kode Prov'!$A$1:$B$39,2,FALSE)</f>
        <v>LAMPUNG</v>
      </c>
      <c r="D144" s="62">
        <v>1812</v>
      </c>
      <c r="E144" s="50" t="s">
        <v>140</v>
      </c>
      <c r="F144" s="66">
        <v>112.25</v>
      </c>
      <c r="G144" s="66">
        <v>8127</v>
      </c>
      <c r="H144" s="66">
        <v>72.400000000000006</v>
      </c>
    </row>
    <row r="145" spans="1:8" x14ac:dyDescent="0.3">
      <c r="A145" s="62">
        <v>138</v>
      </c>
      <c r="B145" s="67">
        <v>18</v>
      </c>
      <c r="C145" s="67" t="str">
        <f>VLOOKUP(B145,'Kode Prov'!$A$1:$B$39,2,FALSE)</f>
        <v>LAMPUNG</v>
      </c>
      <c r="D145" s="62">
        <v>1813</v>
      </c>
      <c r="E145" s="50" t="s">
        <v>141</v>
      </c>
      <c r="F145" s="66">
        <v>103.7</v>
      </c>
      <c r="G145" s="66">
        <v>3472.51</v>
      </c>
      <c r="H145" s="66">
        <v>33.49</v>
      </c>
    </row>
    <row r="146" spans="1:8" x14ac:dyDescent="0.3">
      <c r="A146" s="62">
        <v>139</v>
      </c>
      <c r="B146" s="67">
        <v>18</v>
      </c>
      <c r="C146" s="67" t="str">
        <f>VLOOKUP(B146,'Kode Prov'!$A$1:$B$39,2,FALSE)</f>
        <v>LAMPUNG</v>
      </c>
      <c r="D146" s="62">
        <v>1871</v>
      </c>
      <c r="E146" s="50" t="s">
        <v>142</v>
      </c>
      <c r="F146" s="66">
        <v>6.5</v>
      </c>
      <c r="G146" s="66">
        <v>190.6</v>
      </c>
      <c r="H146" s="66">
        <v>29.32</v>
      </c>
    </row>
    <row r="147" spans="1:8" x14ac:dyDescent="0.3">
      <c r="A147" s="62">
        <v>140</v>
      </c>
      <c r="B147" s="67">
        <v>18</v>
      </c>
      <c r="C147" s="67" t="str">
        <f>VLOOKUP(B147,'Kode Prov'!$A$1:$B$39,2,FALSE)</f>
        <v>LAMPUNG</v>
      </c>
      <c r="D147" s="62">
        <v>1872</v>
      </c>
      <c r="E147" s="50" t="s">
        <v>143</v>
      </c>
      <c r="F147" s="66">
        <v>18.149999999999999</v>
      </c>
      <c r="G147" s="66">
        <v>2063.9</v>
      </c>
      <c r="H147" s="66">
        <v>113.71</v>
      </c>
    </row>
    <row r="148" spans="1:8" x14ac:dyDescent="0.3">
      <c r="A148" s="62">
        <v>141</v>
      </c>
      <c r="B148" s="67">
        <v>19</v>
      </c>
      <c r="C148" s="67" t="str">
        <f>VLOOKUP(B148,'Kode Prov'!$A$1:$B$39,2,FALSE)</f>
        <v>KEPULAUAN BANGKA BELITUNG</v>
      </c>
      <c r="D148" s="62">
        <v>1901</v>
      </c>
      <c r="E148" s="50" t="s">
        <v>144</v>
      </c>
      <c r="F148" s="66">
        <v>216.97</v>
      </c>
      <c r="G148" s="66">
        <v>17782.7</v>
      </c>
      <c r="H148" s="66">
        <v>81.96</v>
      </c>
    </row>
    <row r="149" spans="1:8" x14ac:dyDescent="0.3">
      <c r="A149" s="62">
        <v>142</v>
      </c>
      <c r="B149" s="67">
        <v>19</v>
      </c>
      <c r="C149" s="67" t="str">
        <f>VLOOKUP(B149,'Kode Prov'!$A$1:$B$39,2,FALSE)</f>
        <v>KEPULAUAN BANGKA BELITUNG</v>
      </c>
      <c r="D149" s="62">
        <v>1902</v>
      </c>
      <c r="E149" s="50" t="s">
        <v>145</v>
      </c>
      <c r="F149" s="66">
        <v>58.91</v>
      </c>
      <c r="G149" s="66">
        <v>4509.8599999999997</v>
      </c>
      <c r="H149" s="66">
        <v>76.56</v>
      </c>
    </row>
    <row r="150" spans="1:8" x14ac:dyDescent="0.3">
      <c r="A150" s="62">
        <v>143</v>
      </c>
      <c r="B150" s="67">
        <v>19</v>
      </c>
      <c r="C150" s="67" t="str">
        <f>VLOOKUP(B150,'Kode Prov'!$A$1:$B$39,2,FALSE)</f>
        <v>KEPULAUAN BANGKA BELITUNG</v>
      </c>
      <c r="D150" s="62">
        <v>1903</v>
      </c>
      <c r="E150" s="50" t="s">
        <v>146</v>
      </c>
      <c r="F150" s="66">
        <v>79.19</v>
      </c>
      <c r="G150" s="66">
        <v>7375.45</v>
      </c>
      <c r="H150" s="66">
        <v>93.14</v>
      </c>
    </row>
    <row r="151" spans="1:8" x14ac:dyDescent="0.3">
      <c r="A151" s="62">
        <v>144</v>
      </c>
      <c r="B151" s="67">
        <v>19</v>
      </c>
      <c r="C151" s="67" t="str">
        <f>VLOOKUP(B151,'Kode Prov'!$A$1:$B$39,2,FALSE)</f>
        <v>KEPULAUAN BANGKA BELITUNG</v>
      </c>
      <c r="D151" s="62">
        <v>1904</v>
      </c>
      <c r="E151" s="50" t="s">
        <v>147</v>
      </c>
      <c r="F151" s="66">
        <v>128.54</v>
      </c>
      <c r="G151" s="66">
        <v>46207.46</v>
      </c>
      <c r="H151" s="66">
        <v>359.48</v>
      </c>
    </row>
    <row r="152" spans="1:8" x14ac:dyDescent="0.3">
      <c r="A152" s="62">
        <v>145</v>
      </c>
      <c r="B152" s="67">
        <v>19</v>
      </c>
      <c r="C152" s="67" t="str">
        <f>VLOOKUP(B152,'Kode Prov'!$A$1:$B$39,2,FALSE)</f>
        <v>KEPULAUAN BANGKA BELITUNG</v>
      </c>
      <c r="D152" s="62">
        <v>1905</v>
      </c>
      <c r="E152" s="50" t="s">
        <v>148</v>
      </c>
      <c r="F152" s="66">
        <v>34.25</v>
      </c>
      <c r="G152" s="66">
        <v>1085.92</v>
      </c>
      <c r="H152" s="66">
        <v>31.71</v>
      </c>
    </row>
    <row r="153" spans="1:8" x14ac:dyDescent="0.3">
      <c r="A153" s="62">
        <v>146</v>
      </c>
      <c r="B153" s="67">
        <v>19</v>
      </c>
      <c r="C153" s="67" t="str">
        <f>VLOOKUP(B153,'Kode Prov'!$A$1:$B$39,2,FALSE)</f>
        <v>KEPULAUAN BANGKA BELITUNG</v>
      </c>
      <c r="D153" s="62">
        <v>1906</v>
      </c>
      <c r="E153" s="50" t="s">
        <v>149</v>
      </c>
      <c r="F153" s="66">
        <v>17.55</v>
      </c>
      <c r="G153" s="66">
        <v>643.75</v>
      </c>
      <c r="H153" s="66">
        <v>36.68</v>
      </c>
    </row>
    <row r="154" spans="1:8" x14ac:dyDescent="0.3">
      <c r="A154" s="62">
        <v>147</v>
      </c>
      <c r="B154" s="67">
        <v>19</v>
      </c>
      <c r="C154" s="67" t="str">
        <f>VLOOKUP(B154,'Kode Prov'!$A$1:$B$39,2,FALSE)</f>
        <v>KEPULAUAN BANGKA BELITUNG</v>
      </c>
      <c r="D154" s="62">
        <v>1971</v>
      </c>
      <c r="E154" s="50" t="s">
        <v>150</v>
      </c>
      <c r="F154" s="66">
        <v>7.45</v>
      </c>
      <c r="G154" s="66">
        <v>140.19999999999999</v>
      </c>
      <c r="H154" s="66">
        <v>18.82</v>
      </c>
    </row>
    <row r="155" spans="1:8" x14ac:dyDescent="0.3">
      <c r="A155" s="62">
        <v>148</v>
      </c>
      <c r="B155" s="67">
        <v>21</v>
      </c>
      <c r="C155" s="67" t="str">
        <f>VLOOKUP(B155,'Kode Prov'!$A$1:$B$39,2,FALSE)</f>
        <v>KEPULAUAN RIAU</v>
      </c>
      <c r="D155" s="62">
        <v>2101</v>
      </c>
      <c r="E155" s="50" t="s">
        <v>151</v>
      </c>
      <c r="F155" s="66">
        <v>77.8</v>
      </c>
      <c r="G155" s="66">
        <v>2529.1</v>
      </c>
      <c r="H155" s="66">
        <v>32.51</v>
      </c>
    </row>
    <row r="156" spans="1:8" x14ac:dyDescent="0.3">
      <c r="A156" s="62">
        <v>149</v>
      </c>
      <c r="B156" s="67">
        <v>21</v>
      </c>
      <c r="C156" s="67" t="str">
        <f>VLOOKUP(B156,'Kode Prov'!$A$1:$B$39,2,FALSE)</f>
        <v>KEPULAUAN RIAU</v>
      </c>
      <c r="D156" s="62">
        <v>2102</v>
      </c>
      <c r="E156" s="50" t="s">
        <v>152</v>
      </c>
      <c r="F156" s="66">
        <v>51.07</v>
      </c>
      <c r="G156" s="66">
        <v>6668.48</v>
      </c>
      <c r="H156" s="66">
        <v>130.58000000000001</v>
      </c>
    </row>
    <row r="157" spans="1:8" x14ac:dyDescent="0.3">
      <c r="A157" s="62">
        <v>150</v>
      </c>
      <c r="B157" s="67">
        <v>21</v>
      </c>
      <c r="C157" s="67" t="str">
        <f>VLOOKUP(B157,'Kode Prov'!$A$1:$B$39,2,FALSE)</f>
        <v>KEPULAUAN RIAU</v>
      </c>
      <c r="D157" s="62">
        <v>2103</v>
      </c>
      <c r="E157" s="50" t="s">
        <v>153</v>
      </c>
      <c r="F157" s="66">
        <v>37.200000000000003</v>
      </c>
      <c r="G157" s="66">
        <v>689.6</v>
      </c>
      <c r="H157" s="66">
        <v>18.54</v>
      </c>
    </row>
    <row r="158" spans="1:8" x14ac:dyDescent="0.3">
      <c r="A158" s="62">
        <v>151</v>
      </c>
      <c r="B158" s="67">
        <v>21</v>
      </c>
      <c r="C158" s="67" t="str">
        <f>VLOOKUP(B158,'Kode Prov'!$A$1:$B$39,2,FALSE)</f>
        <v>KEPULAUAN RIAU</v>
      </c>
      <c r="D158" s="62">
        <v>2104</v>
      </c>
      <c r="E158" s="50" t="s">
        <v>154</v>
      </c>
      <c r="F158" s="66">
        <v>3.15</v>
      </c>
      <c r="G158" s="66">
        <v>35.880000000000003</v>
      </c>
      <c r="H158" s="66">
        <v>11.39</v>
      </c>
    </row>
    <row r="159" spans="1:8" x14ac:dyDescent="0.3">
      <c r="A159" s="62">
        <v>152</v>
      </c>
      <c r="B159" s="67">
        <v>21</v>
      </c>
      <c r="C159" s="67" t="str">
        <f>VLOOKUP(B159,'Kode Prov'!$A$1:$B$39,2,FALSE)</f>
        <v>KEPULAUAN RIAU</v>
      </c>
      <c r="D159" s="62">
        <v>2105</v>
      </c>
      <c r="E159" s="50" t="s">
        <v>155</v>
      </c>
      <c r="F159" s="66">
        <v>4.12</v>
      </c>
      <c r="G159" s="66">
        <v>49.56</v>
      </c>
      <c r="H159" s="66">
        <v>12.03</v>
      </c>
    </row>
    <row r="160" spans="1:8" x14ac:dyDescent="0.3">
      <c r="A160" s="62">
        <v>153</v>
      </c>
      <c r="B160" s="67">
        <v>21</v>
      </c>
      <c r="C160" s="67" t="str">
        <f>VLOOKUP(B160,'Kode Prov'!$A$1:$B$39,2,FALSE)</f>
        <v>KEPULAUAN RIAU</v>
      </c>
      <c r="D160" s="62">
        <v>2171</v>
      </c>
      <c r="E160" s="50" t="s">
        <v>156</v>
      </c>
      <c r="F160" s="66">
        <v>131.5</v>
      </c>
      <c r="G160" s="66">
        <v>34877</v>
      </c>
      <c r="H160" s="66">
        <v>265.22000000000003</v>
      </c>
    </row>
    <row r="161" spans="1:8" x14ac:dyDescent="0.3">
      <c r="A161" s="62">
        <v>154</v>
      </c>
      <c r="B161" s="67">
        <v>21</v>
      </c>
      <c r="C161" s="67" t="str">
        <f>VLOOKUP(B161,'Kode Prov'!$A$1:$B$39,2,FALSE)</f>
        <v>KEPULAUAN RIAU</v>
      </c>
      <c r="D161" s="62">
        <v>2172</v>
      </c>
      <c r="E161" s="50" t="s">
        <v>157</v>
      </c>
      <c r="F161" s="66">
        <v>3.45</v>
      </c>
      <c r="G161" s="66">
        <v>234.9</v>
      </c>
      <c r="H161" s="66">
        <v>68.09</v>
      </c>
    </row>
    <row r="162" spans="1:8" x14ac:dyDescent="0.3">
      <c r="A162" s="62">
        <v>155</v>
      </c>
      <c r="B162" s="67">
        <v>31</v>
      </c>
      <c r="C162" s="67" t="str">
        <f>VLOOKUP(B162,'Kode Prov'!$A$1:$B$39,2,FALSE)</f>
        <v>DKI JAKARTA</v>
      </c>
      <c r="D162" s="62">
        <v>3101</v>
      </c>
      <c r="E162" s="50" t="s">
        <v>158</v>
      </c>
      <c r="F162" s="66">
        <v>0</v>
      </c>
      <c r="G162" s="66">
        <v>0</v>
      </c>
      <c r="H162" s="66">
        <v>0</v>
      </c>
    </row>
    <row r="163" spans="1:8" x14ac:dyDescent="0.3">
      <c r="A163" s="62">
        <v>156</v>
      </c>
      <c r="B163" s="67">
        <v>31</v>
      </c>
      <c r="C163" s="67" t="str">
        <f>VLOOKUP(B163,'Kode Prov'!$A$1:$B$39,2,FALSE)</f>
        <v>DKI JAKARTA</v>
      </c>
      <c r="D163" s="62">
        <v>3171</v>
      </c>
      <c r="E163" s="50" t="s">
        <v>159</v>
      </c>
      <c r="F163" s="66">
        <v>0</v>
      </c>
      <c r="G163" s="66">
        <v>0</v>
      </c>
      <c r="H163" s="66">
        <v>0</v>
      </c>
    </row>
    <row r="164" spans="1:8" x14ac:dyDescent="0.3">
      <c r="A164" s="62">
        <v>157</v>
      </c>
      <c r="B164" s="67">
        <v>31</v>
      </c>
      <c r="C164" s="67" t="str">
        <f>VLOOKUP(B164,'Kode Prov'!$A$1:$B$39,2,FALSE)</f>
        <v>DKI JAKARTA</v>
      </c>
      <c r="D164" s="62">
        <v>3172</v>
      </c>
      <c r="E164" s="50" t="s">
        <v>160</v>
      </c>
      <c r="F164" s="66">
        <v>3</v>
      </c>
      <c r="G164" s="66">
        <v>120</v>
      </c>
      <c r="H164" s="66">
        <v>40</v>
      </c>
    </row>
    <row r="165" spans="1:8" x14ac:dyDescent="0.3">
      <c r="A165" s="62">
        <v>158</v>
      </c>
      <c r="B165" s="67">
        <v>31</v>
      </c>
      <c r="C165" s="67" t="str">
        <f>VLOOKUP(B165,'Kode Prov'!$A$1:$B$39,2,FALSE)</f>
        <v>DKI JAKARTA</v>
      </c>
      <c r="D165" s="62">
        <v>3173</v>
      </c>
      <c r="E165" s="50" t="s">
        <v>161</v>
      </c>
      <c r="F165" s="66">
        <v>0.3</v>
      </c>
      <c r="G165" s="66">
        <v>1.8</v>
      </c>
      <c r="H165" s="66">
        <v>6</v>
      </c>
    </row>
    <row r="166" spans="1:8" x14ac:dyDescent="0.3">
      <c r="A166" s="62">
        <v>159</v>
      </c>
      <c r="B166" s="67">
        <v>31</v>
      </c>
      <c r="C166" s="67" t="str">
        <f>VLOOKUP(B166,'Kode Prov'!$A$1:$B$39,2,FALSE)</f>
        <v>DKI JAKARTA</v>
      </c>
      <c r="D166" s="62">
        <v>3174</v>
      </c>
      <c r="E166" s="50" t="s">
        <v>162</v>
      </c>
      <c r="F166" s="66">
        <v>0</v>
      </c>
      <c r="G166" s="66">
        <v>0</v>
      </c>
      <c r="H166" s="66">
        <v>0</v>
      </c>
    </row>
    <row r="167" spans="1:8" x14ac:dyDescent="0.3">
      <c r="A167" s="62">
        <v>160</v>
      </c>
      <c r="B167" s="67">
        <v>31</v>
      </c>
      <c r="C167" s="67" t="str">
        <f>VLOOKUP(B167,'Kode Prov'!$A$1:$B$39,2,FALSE)</f>
        <v>DKI JAKARTA</v>
      </c>
      <c r="D167" s="62">
        <v>3175</v>
      </c>
      <c r="E167" s="50" t="s">
        <v>163</v>
      </c>
      <c r="F167" s="66">
        <v>0</v>
      </c>
      <c r="G167" s="66">
        <v>0</v>
      </c>
      <c r="H167" s="66">
        <v>0</v>
      </c>
    </row>
    <row r="168" spans="1:8" x14ac:dyDescent="0.3">
      <c r="A168" s="62">
        <v>161</v>
      </c>
      <c r="B168" s="67">
        <v>32</v>
      </c>
      <c r="C168" s="67" t="str">
        <f>VLOOKUP(B168,'Kode Prov'!$A$1:$B$39,2,FALSE)</f>
        <v>JAWA BARAT</v>
      </c>
      <c r="D168" s="62">
        <v>3201</v>
      </c>
      <c r="E168" s="50" t="s">
        <v>164</v>
      </c>
      <c r="F168" s="66">
        <v>1061.1099999999999</v>
      </c>
      <c r="G168" s="66">
        <v>107455.52</v>
      </c>
      <c r="H168" s="66">
        <v>101.27</v>
      </c>
    </row>
    <row r="169" spans="1:8" x14ac:dyDescent="0.3">
      <c r="A169" s="62">
        <v>162</v>
      </c>
      <c r="B169" s="67">
        <v>32</v>
      </c>
      <c r="C169" s="67" t="str">
        <f>VLOOKUP(B169,'Kode Prov'!$A$1:$B$39,2,FALSE)</f>
        <v>JAWA BARAT</v>
      </c>
      <c r="D169" s="62">
        <v>3202</v>
      </c>
      <c r="E169" s="50" t="s">
        <v>165</v>
      </c>
      <c r="F169" s="66">
        <v>2083.4</v>
      </c>
      <c r="G169" s="66">
        <v>212533</v>
      </c>
      <c r="H169" s="66">
        <v>102.01</v>
      </c>
    </row>
    <row r="170" spans="1:8" x14ac:dyDescent="0.3">
      <c r="A170" s="62">
        <v>163</v>
      </c>
      <c r="B170" s="67">
        <v>32</v>
      </c>
      <c r="C170" s="67" t="str">
        <f>VLOOKUP(B170,'Kode Prov'!$A$1:$B$39,2,FALSE)</f>
        <v>JAWA BARAT</v>
      </c>
      <c r="D170" s="62">
        <v>3203</v>
      </c>
      <c r="E170" s="50" t="s">
        <v>166</v>
      </c>
      <c r="F170" s="66">
        <v>2919.8</v>
      </c>
      <c r="G170" s="66">
        <v>378573.5</v>
      </c>
      <c r="H170" s="66">
        <v>129.66</v>
      </c>
    </row>
    <row r="171" spans="1:8" x14ac:dyDescent="0.3">
      <c r="A171" s="62">
        <v>164</v>
      </c>
      <c r="B171" s="67">
        <v>32</v>
      </c>
      <c r="C171" s="67" t="str">
        <f>VLOOKUP(B171,'Kode Prov'!$A$1:$B$39,2,FALSE)</f>
        <v>JAWA BARAT</v>
      </c>
      <c r="D171" s="62">
        <v>3204</v>
      </c>
      <c r="E171" s="50" t="s">
        <v>167</v>
      </c>
      <c r="F171" s="66">
        <v>4884</v>
      </c>
      <c r="G171" s="66">
        <v>893281</v>
      </c>
      <c r="H171" s="66">
        <v>182.9</v>
      </c>
    </row>
    <row r="172" spans="1:8" x14ac:dyDescent="0.3">
      <c r="A172" s="62">
        <v>165</v>
      </c>
      <c r="B172" s="67">
        <v>32</v>
      </c>
      <c r="C172" s="67" t="str">
        <f>VLOOKUP(B172,'Kode Prov'!$A$1:$B$39,2,FALSE)</f>
        <v>JAWA BARAT</v>
      </c>
      <c r="D172" s="62">
        <v>3205</v>
      </c>
      <c r="E172" s="50" t="s">
        <v>168</v>
      </c>
      <c r="F172" s="66">
        <v>8009</v>
      </c>
      <c r="G172" s="66">
        <v>1057297</v>
      </c>
      <c r="H172" s="66">
        <v>132.01</v>
      </c>
    </row>
    <row r="173" spans="1:8" x14ac:dyDescent="0.3">
      <c r="A173" s="62">
        <v>166</v>
      </c>
      <c r="B173" s="67">
        <v>32</v>
      </c>
      <c r="C173" s="67" t="str">
        <f>VLOOKUP(B173,'Kode Prov'!$A$1:$B$39,2,FALSE)</f>
        <v>JAWA BARAT</v>
      </c>
      <c r="D173" s="62">
        <v>3206</v>
      </c>
      <c r="E173" s="50" t="s">
        <v>169</v>
      </c>
      <c r="F173" s="66">
        <v>878.3</v>
      </c>
      <c r="G173" s="66">
        <v>80744.649999999994</v>
      </c>
      <c r="H173" s="66">
        <v>91.93</v>
      </c>
    </row>
    <row r="174" spans="1:8" x14ac:dyDescent="0.3">
      <c r="A174" s="62">
        <v>167</v>
      </c>
      <c r="B174" s="67">
        <v>32</v>
      </c>
      <c r="C174" s="67" t="str">
        <f>VLOOKUP(B174,'Kode Prov'!$A$1:$B$39,2,FALSE)</f>
        <v>JAWA BARAT</v>
      </c>
      <c r="D174" s="62">
        <v>3207</v>
      </c>
      <c r="E174" s="50" t="s">
        <v>170</v>
      </c>
      <c r="F174" s="66">
        <v>284</v>
      </c>
      <c r="G174" s="66">
        <v>26646</v>
      </c>
      <c r="H174" s="66">
        <v>93.82</v>
      </c>
    </row>
    <row r="175" spans="1:8" x14ac:dyDescent="0.3">
      <c r="A175" s="62">
        <v>168</v>
      </c>
      <c r="B175" s="67">
        <v>32</v>
      </c>
      <c r="C175" s="67" t="str">
        <f>VLOOKUP(B175,'Kode Prov'!$A$1:$B$39,2,FALSE)</f>
        <v>JAWA BARAT</v>
      </c>
      <c r="D175" s="62">
        <v>3208</v>
      </c>
      <c r="E175" s="50" t="s">
        <v>171</v>
      </c>
      <c r="F175" s="66">
        <v>102</v>
      </c>
      <c r="G175" s="66">
        <v>7076</v>
      </c>
      <c r="H175" s="66">
        <v>69.37</v>
      </c>
    </row>
    <row r="176" spans="1:8" x14ac:dyDescent="0.3">
      <c r="A176" s="62">
        <v>169</v>
      </c>
      <c r="B176" s="67">
        <v>32</v>
      </c>
      <c r="C176" s="67" t="str">
        <f>VLOOKUP(B176,'Kode Prov'!$A$1:$B$39,2,FALSE)</f>
        <v>JAWA BARAT</v>
      </c>
      <c r="D176" s="62">
        <v>3209</v>
      </c>
      <c r="E176" s="50" t="s">
        <v>172</v>
      </c>
      <c r="F176" s="66">
        <v>373.5</v>
      </c>
      <c r="G176" s="66">
        <v>41624</v>
      </c>
      <c r="H176" s="66">
        <v>111.44</v>
      </c>
    </row>
    <row r="177" spans="1:8" x14ac:dyDescent="0.3">
      <c r="A177" s="62">
        <v>170</v>
      </c>
      <c r="B177" s="67">
        <v>32</v>
      </c>
      <c r="C177" s="67" t="str">
        <f>VLOOKUP(B177,'Kode Prov'!$A$1:$B$39,2,FALSE)</f>
        <v>JAWA BARAT</v>
      </c>
      <c r="D177" s="62">
        <v>3210</v>
      </c>
      <c r="E177" s="50" t="s">
        <v>173</v>
      </c>
      <c r="F177" s="66">
        <v>1167</v>
      </c>
      <c r="G177" s="66">
        <v>76696.3</v>
      </c>
      <c r="H177" s="66">
        <v>65.72</v>
      </c>
    </row>
    <row r="178" spans="1:8" x14ac:dyDescent="0.3">
      <c r="A178" s="62">
        <v>171</v>
      </c>
      <c r="B178" s="67">
        <v>32</v>
      </c>
      <c r="C178" s="67" t="str">
        <f>VLOOKUP(B178,'Kode Prov'!$A$1:$B$39,2,FALSE)</f>
        <v>JAWA BARAT</v>
      </c>
      <c r="D178" s="62">
        <v>3211</v>
      </c>
      <c r="E178" s="50" t="s">
        <v>174</v>
      </c>
      <c r="F178" s="66">
        <v>701</v>
      </c>
      <c r="G178" s="66">
        <v>78652.86</v>
      </c>
      <c r="H178" s="66">
        <v>112.2</v>
      </c>
    </row>
    <row r="179" spans="1:8" x14ac:dyDescent="0.3">
      <c r="A179" s="62">
        <v>172</v>
      </c>
      <c r="B179" s="67">
        <v>32</v>
      </c>
      <c r="C179" s="67" t="str">
        <f>VLOOKUP(B179,'Kode Prov'!$A$1:$B$39,2,FALSE)</f>
        <v>JAWA BARAT</v>
      </c>
      <c r="D179" s="62">
        <v>3212</v>
      </c>
      <c r="E179" s="50" t="s">
        <v>175</v>
      </c>
      <c r="F179" s="66">
        <v>468.29</v>
      </c>
      <c r="G179" s="66">
        <v>35088.81</v>
      </c>
      <c r="H179" s="66">
        <v>74.930000000000007</v>
      </c>
    </row>
    <row r="180" spans="1:8" x14ac:dyDescent="0.3">
      <c r="A180" s="62">
        <v>173</v>
      </c>
      <c r="B180" s="67">
        <v>32</v>
      </c>
      <c r="C180" s="67" t="str">
        <f>VLOOKUP(B180,'Kode Prov'!$A$1:$B$39,2,FALSE)</f>
        <v>JAWA BARAT</v>
      </c>
      <c r="D180" s="62">
        <v>3213</v>
      </c>
      <c r="E180" s="50" t="s">
        <v>176</v>
      </c>
      <c r="F180" s="66">
        <v>347</v>
      </c>
      <c r="G180" s="66">
        <v>29003.5</v>
      </c>
      <c r="H180" s="66">
        <v>83.58</v>
      </c>
    </row>
    <row r="181" spans="1:8" x14ac:dyDescent="0.3">
      <c r="A181" s="62">
        <v>174</v>
      </c>
      <c r="B181" s="67">
        <v>32</v>
      </c>
      <c r="C181" s="67" t="str">
        <f>VLOOKUP(B181,'Kode Prov'!$A$1:$B$39,2,FALSE)</f>
        <v>JAWA BARAT</v>
      </c>
      <c r="D181" s="62">
        <v>3214</v>
      </c>
      <c r="E181" s="50" t="s">
        <v>177</v>
      </c>
      <c r="F181" s="66">
        <v>273.3</v>
      </c>
      <c r="G181" s="66">
        <v>50171.199999999997</v>
      </c>
      <c r="H181" s="66">
        <v>183.58</v>
      </c>
    </row>
    <row r="182" spans="1:8" x14ac:dyDescent="0.3">
      <c r="A182" s="62">
        <v>175</v>
      </c>
      <c r="B182" s="67">
        <v>32</v>
      </c>
      <c r="C182" s="67" t="str">
        <f>VLOOKUP(B182,'Kode Prov'!$A$1:$B$39,2,FALSE)</f>
        <v>JAWA BARAT</v>
      </c>
      <c r="D182" s="62">
        <v>3215</v>
      </c>
      <c r="E182" s="50" t="s">
        <v>178</v>
      </c>
      <c r="F182" s="66">
        <v>2.75</v>
      </c>
      <c r="G182" s="66">
        <v>27</v>
      </c>
      <c r="H182" s="66">
        <v>9.82</v>
      </c>
    </row>
    <row r="183" spans="1:8" x14ac:dyDescent="0.3">
      <c r="A183" s="62">
        <v>176</v>
      </c>
      <c r="B183" s="67">
        <v>32</v>
      </c>
      <c r="C183" s="67" t="str">
        <f>VLOOKUP(B183,'Kode Prov'!$A$1:$B$39,2,FALSE)</f>
        <v>JAWA BARAT</v>
      </c>
      <c r="D183" s="62">
        <v>3216</v>
      </c>
      <c r="E183" s="50" t="s">
        <v>179</v>
      </c>
      <c r="F183" s="66">
        <v>62.74</v>
      </c>
      <c r="G183" s="66">
        <v>7670.19</v>
      </c>
      <c r="H183" s="66">
        <v>122.25</v>
      </c>
    </row>
    <row r="184" spans="1:8" x14ac:dyDescent="0.3">
      <c r="A184" s="62">
        <v>177</v>
      </c>
      <c r="B184" s="67">
        <v>32</v>
      </c>
      <c r="C184" s="67" t="str">
        <f>VLOOKUP(B184,'Kode Prov'!$A$1:$B$39,2,FALSE)</f>
        <v>JAWA BARAT</v>
      </c>
      <c r="D184" s="62">
        <v>3217</v>
      </c>
      <c r="E184" s="50" t="s">
        <v>180</v>
      </c>
      <c r="F184" s="66">
        <v>844</v>
      </c>
      <c r="G184" s="66">
        <v>151520.5</v>
      </c>
      <c r="H184" s="66">
        <v>179.53</v>
      </c>
    </row>
    <row r="185" spans="1:8" x14ac:dyDescent="0.3">
      <c r="A185" s="62">
        <v>178</v>
      </c>
      <c r="B185" s="67">
        <v>32</v>
      </c>
      <c r="C185" s="67" t="str">
        <f>VLOOKUP(B185,'Kode Prov'!$A$1:$B$39,2,FALSE)</f>
        <v>JAWA BARAT</v>
      </c>
      <c r="D185" s="62">
        <v>3218</v>
      </c>
      <c r="E185" s="50" t="s">
        <v>181</v>
      </c>
      <c r="F185" s="66">
        <v>65</v>
      </c>
      <c r="G185" s="66">
        <v>3012</v>
      </c>
      <c r="H185" s="66">
        <v>46.34</v>
      </c>
    </row>
    <row r="186" spans="1:8" x14ac:dyDescent="0.3">
      <c r="A186" s="62">
        <v>179</v>
      </c>
      <c r="B186" s="67">
        <v>32</v>
      </c>
      <c r="C186" s="67" t="str">
        <f>VLOOKUP(B186,'Kode Prov'!$A$1:$B$39,2,FALSE)</f>
        <v>JAWA BARAT</v>
      </c>
      <c r="D186" s="62">
        <v>3271</v>
      </c>
      <c r="E186" s="50" t="s">
        <v>182</v>
      </c>
      <c r="F186" s="66">
        <v>2</v>
      </c>
      <c r="G186" s="66">
        <v>260</v>
      </c>
      <c r="H186" s="66">
        <v>130</v>
      </c>
    </row>
    <row r="187" spans="1:8" x14ac:dyDescent="0.3">
      <c r="A187" s="62">
        <v>180</v>
      </c>
      <c r="B187" s="67">
        <v>32</v>
      </c>
      <c r="C187" s="67" t="str">
        <f>VLOOKUP(B187,'Kode Prov'!$A$1:$B$39,2,FALSE)</f>
        <v>JAWA BARAT</v>
      </c>
      <c r="D187" s="62">
        <v>3272</v>
      </c>
      <c r="E187" s="50" t="s">
        <v>183</v>
      </c>
      <c r="F187" s="66">
        <v>7.28</v>
      </c>
      <c r="G187" s="66">
        <v>77.55</v>
      </c>
      <c r="H187" s="66">
        <v>10.65</v>
      </c>
    </row>
    <row r="188" spans="1:8" x14ac:dyDescent="0.3">
      <c r="A188" s="62">
        <v>181</v>
      </c>
      <c r="B188" s="67">
        <v>32</v>
      </c>
      <c r="C188" s="67" t="str">
        <f>VLOOKUP(B188,'Kode Prov'!$A$1:$B$39,2,FALSE)</f>
        <v>JAWA BARAT</v>
      </c>
      <c r="D188" s="62">
        <v>3273</v>
      </c>
      <c r="E188" s="50" t="s">
        <v>184</v>
      </c>
      <c r="F188" s="66">
        <v>2.58</v>
      </c>
      <c r="G188" s="66">
        <v>114.3</v>
      </c>
      <c r="H188" s="66">
        <v>44.3</v>
      </c>
    </row>
    <row r="189" spans="1:8" x14ac:dyDescent="0.3">
      <c r="A189" s="62">
        <v>182</v>
      </c>
      <c r="B189" s="67">
        <v>32</v>
      </c>
      <c r="C189" s="67" t="str">
        <f>VLOOKUP(B189,'Kode Prov'!$A$1:$B$39,2,FALSE)</f>
        <v>JAWA BARAT</v>
      </c>
      <c r="D189" s="62">
        <v>3274</v>
      </c>
      <c r="E189" s="50" t="s">
        <v>185</v>
      </c>
      <c r="F189" s="66">
        <v>1</v>
      </c>
      <c r="G189" s="66">
        <v>14</v>
      </c>
      <c r="H189" s="66">
        <v>14</v>
      </c>
    </row>
    <row r="190" spans="1:8" x14ac:dyDescent="0.3">
      <c r="A190" s="62">
        <v>183</v>
      </c>
      <c r="B190" s="67">
        <v>32</v>
      </c>
      <c r="C190" s="67" t="str">
        <f>VLOOKUP(B190,'Kode Prov'!$A$1:$B$39,2,FALSE)</f>
        <v>JAWA BARAT</v>
      </c>
      <c r="D190" s="62">
        <v>3275</v>
      </c>
      <c r="E190" s="50" t="s">
        <v>186</v>
      </c>
      <c r="F190" s="66">
        <v>0</v>
      </c>
      <c r="G190" s="66">
        <v>0</v>
      </c>
      <c r="H190" s="66">
        <v>0</v>
      </c>
    </row>
    <row r="191" spans="1:8" x14ac:dyDescent="0.3">
      <c r="A191" s="62">
        <v>184</v>
      </c>
      <c r="B191" s="67">
        <v>32</v>
      </c>
      <c r="C191" s="67" t="str">
        <f>VLOOKUP(B191,'Kode Prov'!$A$1:$B$39,2,FALSE)</f>
        <v>JAWA BARAT</v>
      </c>
      <c r="D191" s="62">
        <v>3276</v>
      </c>
      <c r="E191" s="50" t="s">
        <v>187</v>
      </c>
      <c r="F191" s="66">
        <v>2.2000000000000002</v>
      </c>
      <c r="G191" s="66">
        <v>172.36</v>
      </c>
      <c r="H191" s="66">
        <v>78.349999999999994</v>
      </c>
    </row>
    <row r="192" spans="1:8" x14ac:dyDescent="0.3">
      <c r="A192" s="62">
        <v>185</v>
      </c>
      <c r="B192" s="67">
        <v>32</v>
      </c>
      <c r="C192" s="67" t="str">
        <f>VLOOKUP(B192,'Kode Prov'!$A$1:$B$39,2,FALSE)</f>
        <v>JAWA BARAT</v>
      </c>
      <c r="D192" s="62">
        <v>3277</v>
      </c>
      <c r="E192" s="50" t="s">
        <v>188</v>
      </c>
      <c r="F192" s="66">
        <v>2.15</v>
      </c>
      <c r="G192" s="66">
        <v>27.93</v>
      </c>
      <c r="H192" s="66">
        <v>12.99</v>
      </c>
    </row>
    <row r="193" spans="1:8" x14ac:dyDescent="0.3">
      <c r="A193" s="62">
        <v>186</v>
      </c>
      <c r="B193" s="67">
        <v>32</v>
      </c>
      <c r="C193" s="67" t="str">
        <f>VLOOKUP(B193,'Kode Prov'!$A$1:$B$39,2,FALSE)</f>
        <v>JAWA BARAT</v>
      </c>
      <c r="D193" s="62">
        <v>3278</v>
      </c>
      <c r="E193" s="50" t="s">
        <v>189</v>
      </c>
      <c r="F193" s="66">
        <v>21.88</v>
      </c>
      <c r="G193" s="66">
        <v>1470.94</v>
      </c>
      <c r="H193" s="66">
        <v>67.23</v>
      </c>
    </row>
    <row r="194" spans="1:8" x14ac:dyDescent="0.3">
      <c r="A194" s="62">
        <v>187</v>
      </c>
      <c r="B194" s="67">
        <v>32</v>
      </c>
      <c r="C194" s="67" t="str">
        <f>VLOOKUP(B194,'Kode Prov'!$A$1:$B$39,2,FALSE)</f>
        <v>JAWA BARAT</v>
      </c>
      <c r="D194" s="62">
        <v>3279</v>
      </c>
      <c r="E194" s="50" t="s">
        <v>190</v>
      </c>
      <c r="F194" s="66">
        <v>43</v>
      </c>
      <c r="G194" s="66">
        <v>3075</v>
      </c>
      <c r="H194" s="66">
        <v>71.510000000000005</v>
      </c>
    </row>
    <row r="195" spans="1:8" x14ac:dyDescent="0.3">
      <c r="A195" s="62">
        <v>188</v>
      </c>
      <c r="B195" s="67">
        <v>33</v>
      </c>
      <c r="C195" s="67" t="str">
        <f>VLOOKUP(B195,'Kode Prov'!$A$1:$B$39,2,FALSE)</f>
        <v>JAWA TENGAH</v>
      </c>
      <c r="D195" s="62">
        <v>3301</v>
      </c>
      <c r="E195" s="50" t="s">
        <v>191</v>
      </c>
      <c r="F195" s="66">
        <v>650.17999999999995</v>
      </c>
      <c r="G195" s="66">
        <v>78033.05</v>
      </c>
      <c r="H195" s="66">
        <v>120.02</v>
      </c>
    </row>
    <row r="196" spans="1:8" x14ac:dyDescent="0.3">
      <c r="A196" s="62">
        <v>189</v>
      </c>
      <c r="B196" s="67">
        <v>33</v>
      </c>
      <c r="C196" s="67" t="str">
        <f>VLOOKUP(B196,'Kode Prov'!$A$1:$B$39,2,FALSE)</f>
        <v>JAWA TENGAH</v>
      </c>
      <c r="D196" s="62">
        <v>3302</v>
      </c>
      <c r="E196" s="50" t="s">
        <v>192</v>
      </c>
      <c r="F196" s="66">
        <v>104.78</v>
      </c>
      <c r="G196" s="66">
        <v>5110.1000000000004</v>
      </c>
      <c r="H196" s="66">
        <v>48.77</v>
      </c>
    </row>
    <row r="197" spans="1:8" x14ac:dyDescent="0.3">
      <c r="A197" s="62">
        <v>190</v>
      </c>
      <c r="B197" s="67">
        <v>33</v>
      </c>
      <c r="C197" s="67" t="str">
        <f>VLOOKUP(B197,'Kode Prov'!$A$1:$B$39,2,FALSE)</f>
        <v>JAWA TENGAH</v>
      </c>
      <c r="D197" s="62">
        <v>3303</v>
      </c>
      <c r="E197" s="50" t="s">
        <v>193</v>
      </c>
      <c r="F197" s="66">
        <v>352.87</v>
      </c>
      <c r="G197" s="66">
        <v>45862.73</v>
      </c>
      <c r="H197" s="66">
        <v>129.97</v>
      </c>
    </row>
    <row r="198" spans="1:8" x14ac:dyDescent="0.3">
      <c r="A198" s="62">
        <v>191</v>
      </c>
      <c r="B198" s="67">
        <v>33</v>
      </c>
      <c r="C198" s="67" t="str">
        <f>VLOOKUP(B198,'Kode Prov'!$A$1:$B$39,2,FALSE)</f>
        <v>JAWA TENGAH</v>
      </c>
      <c r="D198" s="62">
        <v>3304</v>
      </c>
      <c r="E198" s="50" t="s">
        <v>194</v>
      </c>
      <c r="F198" s="66">
        <v>1240</v>
      </c>
      <c r="G198" s="66">
        <v>141178.19</v>
      </c>
      <c r="H198" s="66">
        <v>113.85</v>
      </c>
    </row>
    <row r="199" spans="1:8" x14ac:dyDescent="0.3">
      <c r="A199" s="62">
        <v>192</v>
      </c>
      <c r="B199" s="67">
        <v>33</v>
      </c>
      <c r="C199" s="67" t="str">
        <f>VLOOKUP(B199,'Kode Prov'!$A$1:$B$39,2,FALSE)</f>
        <v>JAWA TENGAH</v>
      </c>
      <c r="D199" s="62">
        <v>3305</v>
      </c>
      <c r="E199" s="50" t="s">
        <v>195</v>
      </c>
      <c r="F199" s="66">
        <v>324</v>
      </c>
      <c r="G199" s="66">
        <v>12875.7</v>
      </c>
      <c r="H199" s="66">
        <v>39.74</v>
      </c>
    </row>
    <row r="200" spans="1:8" x14ac:dyDescent="0.3">
      <c r="A200" s="62">
        <v>193</v>
      </c>
      <c r="B200" s="67">
        <v>33</v>
      </c>
      <c r="C200" s="67" t="str">
        <f>VLOOKUP(B200,'Kode Prov'!$A$1:$B$39,2,FALSE)</f>
        <v>JAWA TENGAH</v>
      </c>
      <c r="D200" s="62">
        <v>3306</v>
      </c>
      <c r="E200" s="50" t="s">
        <v>196</v>
      </c>
      <c r="F200" s="66">
        <v>635.02</v>
      </c>
      <c r="G200" s="66">
        <v>13274.6</v>
      </c>
      <c r="H200" s="66">
        <v>20.9</v>
      </c>
    </row>
    <row r="201" spans="1:8" x14ac:dyDescent="0.3">
      <c r="A201" s="62">
        <v>194</v>
      </c>
      <c r="B201" s="67">
        <v>33</v>
      </c>
      <c r="C201" s="67" t="str">
        <f>VLOOKUP(B201,'Kode Prov'!$A$1:$B$39,2,FALSE)</f>
        <v>JAWA TENGAH</v>
      </c>
      <c r="D201" s="62">
        <v>3307</v>
      </c>
      <c r="E201" s="50" t="s">
        <v>197</v>
      </c>
      <c r="F201" s="66">
        <v>2612.6</v>
      </c>
      <c r="G201" s="66">
        <v>302676.96000000002</v>
      </c>
      <c r="H201" s="66">
        <v>115.85</v>
      </c>
    </row>
    <row r="202" spans="1:8" x14ac:dyDescent="0.3">
      <c r="A202" s="62">
        <v>195</v>
      </c>
      <c r="B202" s="67">
        <v>33</v>
      </c>
      <c r="C202" s="67" t="str">
        <f>VLOOKUP(B202,'Kode Prov'!$A$1:$B$39,2,FALSE)</f>
        <v>JAWA TENGAH</v>
      </c>
      <c r="D202" s="62">
        <v>3308</v>
      </c>
      <c r="E202" s="50" t="s">
        <v>198</v>
      </c>
      <c r="F202" s="66">
        <v>2974.77</v>
      </c>
      <c r="G202" s="66">
        <v>349427.59</v>
      </c>
      <c r="H202" s="66">
        <v>117.46</v>
      </c>
    </row>
    <row r="203" spans="1:8" x14ac:dyDescent="0.3">
      <c r="A203" s="62">
        <v>196</v>
      </c>
      <c r="B203" s="67">
        <v>33</v>
      </c>
      <c r="C203" s="67" t="str">
        <f>VLOOKUP(B203,'Kode Prov'!$A$1:$B$39,2,FALSE)</f>
        <v>JAWA TENGAH</v>
      </c>
      <c r="D203" s="62">
        <v>3309</v>
      </c>
      <c r="E203" s="50" t="s">
        <v>199</v>
      </c>
      <c r="F203" s="66">
        <v>1329</v>
      </c>
      <c r="G203" s="66">
        <v>107296.9</v>
      </c>
      <c r="H203" s="66">
        <v>80.739999999999995</v>
      </c>
    </row>
    <row r="204" spans="1:8" x14ac:dyDescent="0.3">
      <c r="A204" s="62">
        <v>197</v>
      </c>
      <c r="B204" s="67">
        <v>33</v>
      </c>
      <c r="C204" s="67" t="str">
        <f>VLOOKUP(B204,'Kode Prov'!$A$1:$B$39,2,FALSE)</f>
        <v>JAWA TENGAH</v>
      </c>
      <c r="D204" s="62">
        <v>3310</v>
      </c>
      <c r="E204" s="50" t="s">
        <v>200</v>
      </c>
      <c r="F204" s="66">
        <v>299.18</v>
      </c>
      <c r="G204" s="66">
        <v>8679.35</v>
      </c>
      <c r="H204" s="66">
        <v>29.01</v>
      </c>
    </row>
    <row r="205" spans="1:8" x14ac:dyDescent="0.3">
      <c r="A205" s="62">
        <v>198</v>
      </c>
      <c r="B205" s="67">
        <v>33</v>
      </c>
      <c r="C205" s="67" t="str">
        <f>VLOOKUP(B205,'Kode Prov'!$A$1:$B$39,2,FALSE)</f>
        <v>JAWA TENGAH</v>
      </c>
      <c r="D205" s="62">
        <v>3311</v>
      </c>
      <c r="E205" s="50" t="s">
        <v>201</v>
      </c>
      <c r="F205" s="66">
        <v>11.2</v>
      </c>
      <c r="G205" s="66">
        <v>1100</v>
      </c>
      <c r="H205" s="66">
        <v>98.21</v>
      </c>
    </row>
    <row r="206" spans="1:8" x14ac:dyDescent="0.3">
      <c r="A206" s="62">
        <v>199</v>
      </c>
      <c r="B206" s="67">
        <v>33</v>
      </c>
      <c r="C206" s="67" t="str">
        <f>VLOOKUP(B206,'Kode Prov'!$A$1:$B$39,2,FALSE)</f>
        <v>JAWA TENGAH</v>
      </c>
      <c r="D206" s="62">
        <v>3312</v>
      </c>
      <c r="E206" s="50" t="s">
        <v>202</v>
      </c>
      <c r="F206" s="66">
        <v>303.62</v>
      </c>
      <c r="G206" s="66">
        <v>19903.03</v>
      </c>
      <c r="H206" s="66">
        <v>65.55</v>
      </c>
    </row>
    <row r="207" spans="1:8" x14ac:dyDescent="0.3">
      <c r="A207" s="62">
        <v>200</v>
      </c>
      <c r="B207" s="67">
        <v>33</v>
      </c>
      <c r="C207" s="67" t="str">
        <f>VLOOKUP(B207,'Kode Prov'!$A$1:$B$39,2,FALSE)</f>
        <v>JAWA TENGAH</v>
      </c>
      <c r="D207" s="62">
        <v>3313</v>
      </c>
      <c r="E207" s="50" t="s">
        <v>203</v>
      </c>
      <c r="F207" s="66">
        <v>305.05</v>
      </c>
      <c r="G207" s="66">
        <v>28511.11</v>
      </c>
      <c r="H207" s="66">
        <v>93.46</v>
      </c>
    </row>
    <row r="208" spans="1:8" x14ac:dyDescent="0.3">
      <c r="A208" s="62">
        <v>201</v>
      </c>
      <c r="B208" s="67">
        <v>33</v>
      </c>
      <c r="C208" s="67" t="str">
        <f>VLOOKUP(B208,'Kode Prov'!$A$1:$B$39,2,FALSE)</f>
        <v>JAWA TENGAH</v>
      </c>
      <c r="D208" s="62">
        <v>3314</v>
      </c>
      <c r="E208" s="50" t="s">
        <v>204</v>
      </c>
      <c r="F208" s="66">
        <v>343.45</v>
      </c>
      <c r="G208" s="66">
        <v>33835.199999999997</v>
      </c>
      <c r="H208" s="66">
        <v>98.52</v>
      </c>
    </row>
    <row r="209" spans="1:8" x14ac:dyDescent="0.3">
      <c r="A209" s="62">
        <v>202</v>
      </c>
      <c r="B209" s="67">
        <v>33</v>
      </c>
      <c r="C209" s="67" t="str">
        <f>VLOOKUP(B209,'Kode Prov'!$A$1:$B$39,2,FALSE)</f>
        <v>JAWA TENGAH</v>
      </c>
      <c r="D209" s="62">
        <v>3315</v>
      </c>
      <c r="E209" s="50" t="s">
        <v>205</v>
      </c>
      <c r="F209" s="66">
        <v>458</v>
      </c>
      <c r="G209" s="66">
        <v>71232</v>
      </c>
      <c r="H209" s="66">
        <v>155.53</v>
      </c>
    </row>
    <row r="210" spans="1:8" x14ac:dyDescent="0.3">
      <c r="A210" s="62">
        <v>203</v>
      </c>
      <c r="B210" s="67">
        <v>33</v>
      </c>
      <c r="C210" s="67" t="str">
        <f>VLOOKUP(B210,'Kode Prov'!$A$1:$B$39,2,FALSE)</f>
        <v>JAWA TENGAH</v>
      </c>
      <c r="D210" s="62">
        <v>3316</v>
      </c>
      <c r="E210" s="50" t="s">
        <v>206</v>
      </c>
      <c r="F210" s="66">
        <v>683.12</v>
      </c>
      <c r="G210" s="66">
        <v>36445.57</v>
      </c>
      <c r="H210" s="66">
        <v>53.35</v>
      </c>
    </row>
    <row r="211" spans="1:8" x14ac:dyDescent="0.3">
      <c r="A211" s="62">
        <v>204</v>
      </c>
      <c r="B211" s="67">
        <v>33</v>
      </c>
      <c r="C211" s="67" t="str">
        <f>VLOOKUP(B211,'Kode Prov'!$A$1:$B$39,2,FALSE)</f>
        <v>JAWA TENGAH</v>
      </c>
      <c r="D211" s="62">
        <v>3317</v>
      </c>
      <c r="E211" s="50" t="s">
        <v>207</v>
      </c>
      <c r="F211" s="66">
        <v>240</v>
      </c>
      <c r="G211" s="66">
        <v>7759.8</v>
      </c>
      <c r="H211" s="66">
        <v>32.33</v>
      </c>
    </row>
    <row r="212" spans="1:8" x14ac:dyDescent="0.3">
      <c r="A212" s="62">
        <v>205</v>
      </c>
      <c r="B212" s="67">
        <v>33</v>
      </c>
      <c r="C212" s="67" t="str">
        <f>VLOOKUP(B212,'Kode Prov'!$A$1:$B$39,2,FALSE)</f>
        <v>JAWA TENGAH</v>
      </c>
      <c r="D212" s="62">
        <v>3318</v>
      </c>
      <c r="E212" s="50" t="s">
        <v>208</v>
      </c>
      <c r="F212" s="66">
        <v>351.25</v>
      </c>
      <c r="G212" s="66">
        <v>23707.200000000001</v>
      </c>
      <c r="H212" s="66">
        <v>67.489999999999995</v>
      </c>
    </row>
    <row r="213" spans="1:8" x14ac:dyDescent="0.3">
      <c r="A213" s="62">
        <v>206</v>
      </c>
      <c r="B213" s="67">
        <v>33</v>
      </c>
      <c r="C213" s="67" t="str">
        <f>VLOOKUP(B213,'Kode Prov'!$A$1:$B$39,2,FALSE)</f>
        <v>JAWA TENGAH</v>
      </c>
      <c r="D213" s="62">
        <v>3319</v>
      </c>
      <c r="E213" s="50" t="s">
        <v>209</v>
      </c>
      <c r="F213" s="66">
        <v>113.7</v>
      </c>
      <c r="G213" s="66">
        <v>17446</v>
      </c>
      <c r="H213" s="66">
        <v>153.44</v>
      </c>
    </row>
    <row r="214" spans="1:8" x14ac:dyDescent="0.3">
      <c r="A214" s="62">
        <v>207</v>
      </c>
      <c r="B214" s="67">
        <v>33</v>
      </c>
      <c r="C214" s="67" t="str">
        <f>VLOOKUP(B214,'Kode Prov'!$A$1:$B$39,2,FALSE)</f>
        <v>JAWA TENGAH</v>
      </c>
      <c r="D214" s="62">
        <v>3320</v>
      </c>
      <c r="E214" s="50" t="s">
        <v>210</v>
      </c>
      <c r="F214" s="66">
        <v>11.33</v>
      </c>
      <c r="G214" s="66">
        <v>2564.21</v>
      </c>
      <c r="H214" s="66">
        <v>226.32</v>
      </c>
    </row>
    <row r="215" spans="1:8" x14ac:dyDescent="0.3">
      <c r="A215" s="62">
        <v>208</v>
      </c>
      <c r="B215" s="67">
        <v>33</v>
      </c>
      <c r="C215" s="67" t="str">
        <f>VLOOKUP(B215,'Kode Prov'!$A$1:$B$39,2,FALSE)</f>
        <v>JAWA TENGAH</v>
      </c>
      <c r="D215" s="62">
        <v>3321</v>
      </c>
      <c r="E215" s="50" t="s">
        <v>211</v>
      </c>
      <c r="F215" s="66">
        <v>210.25</v>
      </c>
      <c r="G215" s="66">
        <v>11507.11</v>
      </c>
      <c r="H215" s="66">
        <v>54.73</v>
      </c>
    </row>
    <row r="216" spans="1:8" x14ac:dyDescent="0.3">
      <c r="A216" s="62">
        <v>209</v>
      </c>
      <c r="B216" s="67">
        <v>33</v>
      </c>
      <c r="C216" s="67" t="str">
        <f>VLOOKUP(B216,'Kode Prov'!$A$1:$B$39,2,FALSE)</f>
        <v>JAWA TENGAH</v>
      </c>
      <c r="D216" s="62">
        <v>3322</v>
      </c>
      <c r="E216" s="50" t="s">
        <v>212</v>
      </c>
      <c r="F216" s="66">
        <v>1185</v>
      </c>
      <c r="G216" s="66">
        <v>177035</v>
      </c>
      <c r="H216" s="66">
        <v>149.4</v>
      </c>
    </row>
    <row r="217" spans="1:8" x14ac:dyDescent="0.3">
      <c r="A217" s="62">
        <v>210</v>
      </c>
      <c r="B217" s="67">
        <v>33</v>
      </c>
      <c r="C217" s="67" t="str">
        <f>VLOOKUP(B217,'Kode Prov'!$A$1:$B$39,2,FALSE)</f>
        <v>JAWA TENGAH</v>
      </c>
      <c r="D217" s="62">
        <v>3323</v>
      </c>
      <c r="E217" s="50" t="s">
        <v>213</v>
      </c>
      <c r="F217" s="66">
        <v>4171.5</v>
      </c>
      <c r="G217" s="66">
        <v>318328</v>
      </c>
      <c r="H217" s="66">
        <v>76.31</v>
      </c>
    </row>
    <row r="218" spans="1:8" x14ac:dyDescent="0.3">
      <c r="A218" s="62">
        <v>211</v>
      </c>
      <c r="B218" s="67">
        <v>33</v>
      </c>
      <c r="C218" s="67" t="str">
        <f>VLOOKUP(B218,'Kode Prov'!$A$1:$B$39,2,FALSE)</f>
        <v>JAWA TENGAH</v>
      </c>
      <c r="D218" s="62">
        <v>3324</v>
      </c>
      <c r="E218" s="50" t="s">
        <v>214</v>
      </c>
      <c r="F218" s="66">
        <v>380</v>
      </c>
      <c r="G218" s="66">
        <v>26788</v>
      </c>
      <c r="H218" s="66">
        <v>70.489999999999995</v>
      </c>
    </row>
    <row r="219" spans="1:8" x14ac:dyDescent="0.3">
      <c r="A219" s="62">
        <v>212</v>
      </c>
      <c r="B219" s="67">
        <v>33</v>
      </c>
      <c r="C219" s="67" t="str">
        <f>VLOOKUP(B219,'Kode Prov'!$A$1:$B$39,2,FALSE)</f>
        <v>JAWA TENGAH</v>
      </c>
      <c r="D219" s="62">
        <v>3325</v>
      </c>
      <c r="E219" s="50" t="s">
        <v>215</v>
      </c>
      <c r="F219" s="66">
        <v>342.3</v>
      </c>
      <c r="G219" s="66">
        <v>10874.18</v>
      </c>
      <c r="H219" s="66">
        <v>31.77</v>
      </c>
    </row>
    <row r="220" spans="1:8" x14ac:dyDescent="0.3">
      <c r="A220" s="62">
        <v>213</v>
      </c>
      <c r="B220" s="67">
        <v>33</v>
      </c>
      <c r="C220" s="67" t="str">
        <f>VLOOKUP(B220,'Kode Prov'!$A$1:$B$39,2,FALSE)</f>
        <v>JAWA TENGAH</v>
      </c>
      <c r="D220" s="62">
        <v>3326</v>
      </c>
      <c r="E220" s="50" t="s">
        <v>216</v>
      </c>
      <c r="F220" s="66">
        <v>99.38</v>
      </c>
      <c r="G220" s="66">
        <v>7763.9</v>
      </c>
      <c r="H220" s="66">
        <v>78.12</v>
      </c>
    </row>
    <row r="221" spans="1:8" x14ac:dyDescent="0.3">
      <c r="A221" s="62">
        <v>214</v>
      </c>
      <c r="B221" s="67">
        <v>33</v>
      </c>
      <c r="C221" s="67" t="str">
        <f>VLOOKUP(B221,'Kode Prov'!$A$1:$B$39,2,FALSE)</f>
        <v>JAWA TENGAH</v>
      </c>
      <c r="D221" s="62">
        <v>3327</v>
      </c>
      <c r="E221" s="50" t="s">
        <v>217</v>
      </c>
      <c r="F221" s="66">
        <v>444.65</v>
      </c>
      <c r="G221" s="66">
        <v>42957.2</v>
      </c>
      <c r="H221" s="66">
        <v>96.61</v>
      </c>
    </row>
    <row r="222" spans="1:8" x14ac:dyDescent="0.3">
      <c r="A222" s="62">
        <v>215</v>
      </c>
      <c r="B222" s="67">
        <v>33</v>
      </c>
      <c r="C222" s="67" t="str">
        <f>VLOOKUP(B222,'Kode Prov'!$A$1:$B$39,2,FALSE)</f>
        <v>JAWA TENGAH</v>
      </c>
      <c r="D222" s="62">
        <v>3328</v>
      </c>
      <c r="E222" s="50" t="s">
        <v>218</v>
      </c>
      <c r="F222" s="66">
        <v>846.28</v>
      </c>
      <c r="G222" s="66">
        <v>32505.1</v>
      </c>
      <c r="H222" s="66">
        <v>38.409999999999997</v>
      </c>
    </row>
    <row r="223" spans="1:8" x14ac:dyDescent="0.3">
      <c r="A223" s="62">
        <v>216</v>
      </c>
      <c r="B223" s="67">
        <v>33</v>
      </c>
      <c r="C223" s="67" t="str">
        <f>VLOOKUP(B223,'Kode Prov'!$A$1:$B$39,2,FALSE)</f>
        <v>JAWA TENGAH</v>
      </c>
      <c r="D223" s="62">
        <v>3329</v>
      </c>
      <c r="E223" s="50" t="s">
        <v>219</v>
      </c>
      <c r="F223" s="66">
        <v>1352.25</v>
      </c>
      <c r="G223" s="66">
        <v>81983</v>
      </c>
      <c r="H223" s="66">
        <v>60.63</v>
      </c>
    </row>
    <row r="224" spans="1:8" x14ac:dyDescent="0.3">
      <c r="A224" s="62">
        <v>217</v>
      </c>
      <c r="B224" s="67">
        <v>33</v>
      </c>
      <c r="C224" s="67" t="str">
        <f>VLOOKUP(B224,'Kode Prov'!$A$1:$B$39,2,FALSE)</f>
        <v>JAWA TENGAH</v>
      </c>
      <c r="D224" s="62">
        <v>3371</v>
      </c>
      <c r="E224" s="50" t="s">
        <v>220</v>
      </c>
      <c r="F224" s="66">
        <v>0.7</v>
      </c>
      <c r="G224" s="66">
        <v>13</v>
      </c>
      <c r="H224" s="66">
        <v>18.57</v>
      </c>
    </row>
    <row r="225" spans="1:8" x14ac:dyDescent="0.3">
      <c r="A225" s="62">
        <v>218</v>
      </c>
      <c r="B225" s="67">
        <v>33</v>
      </c>
      <c r="C225" s="67" t="str">
        <f>VLOOKUP(B225,'Kode Prov'!$A$1:$B$39,2,FALSE)</f>
        <v>JAWA TENGAH</v>
      </c>
      <c r="D225" s="62">
        <v>3372</v>
      </c>
      <c r="E225" s="50" t="s">
        <v>221</v>
      </c>
      <c r="F225" s="66">
        <v>0.24</v>
      </c>
      <c r="G225" s="66">
        <v>8.7100000000000009</v>
      </c>
      <c r="H225" s="66">
        <v>36.29</v>
      </c>
    </row>
    <row r="226" spans="1:8" x14ac:dyDescent="0.3">
      <c r="A226" s="62">
        <v>219</v>
      </c>
      <c r="B226" s="67">
        <v>33</v>
      </c>
      <c r="C226" s="67" t="str">
        <f>VLOOKUP(B226,'Kode Prov'!$A$1:$B$39,2,FALSE)</f>
        <v>JAWA TENGAH</v>
      </c>
      <c r="D226" s="62">
        <v>3373</v>
      </c>
      <c r="E226" s="50" t="s">
        <v>222</v>
      </c>
      <c r="F226" s="66">
        <v>6.5</v>
      </c>
      <c r="G226" s="66">
        <v>79</v>
      </c>
      <c r="H226" s="66">
        <v>12.15</v>
      </c>
    </row>
    <row r="227" spans="1:8" x14ac:dyDescent="0.3">
      <c r="A227" s="62">
        <v>220</v>
      </c>
      <c r="B227" s="67">
        <v>33</v>
      </c>
      <c r="C227" s="67" t="str">
        <f>VLOOKUP(B227,'Kode Prov'!$A$1:$B$39,2,FALSE)</f>
        <v>JAWA TENGAH</v>
      </c>
      <c r="D227" s="62">
        <v>3374</v>
      </c>
      <c r="E227" s="50" t="s">
        <v>223</v>
      </c>
      <c r="F227" s="66">
        <v>4.38</v>
      </c>
      <c r="G227" s="66">
        <v>63.82</v>
      </c>
      <c r="H227" s="66">
        <v>14.57</v>
      </c>
    </row>
    <row r="228" spans="1:8" x14ac:dyDescent="0.3">
      <c r="A228" s="62">
        <v>221</v>
      </c>
      <c r="B228" s="67">
        <v>33</v>
      </c>
      <c r="C228" s="67" t="str">
        <f>VLOOKUP(B228,'Kode Prov'!$A$1:$B$39,2,FALSE)</f>
        <v>JAWA TENGAH</v>
      </c>
      <c r="D228" s="62">
        <v>3375</v>
      </c>
      <c r="E228" s="50" t="s">
        <v>224</v>
      </c>
      <c r="F228" s="66">
        <v>0.5</v>
      </c>
      <c r="G228" s="66">
        <v>10.5</v>
      </c>
      <c r="H228" s="66">
        <v>21</v>
      </c>
    </row>
    <row r="229" spans="1:8" x14ac:dyDescent="0.3">
      <c r="A229" s="62">
        <v>222</v>
      </c>
      <c r="B229" s="67">
        <v>33</v>
      </c>
      <c r="C229" s="67" t="str">
        <f>VLOOKUP(B229,'Kode Prov'!$A$1:$B$39,2,FALSE)</f>
        <v>JAWA TENGAH</v>
      </c>
      <c r="D229" s="62">
        <v>3376</v>
      </c>
      <c r="E229" s="50" t="s">
        <v>225</v>
      </c>
      <c r="F229" s="66">
        <v>7</v>
      </c>
      <c r="G229" s="66">
        <v>1225</v>
      </c>
      <c r="H229" s="66">
        <v>175</v>
      </c>
    </row>
    <row r="230" spans="1:8" x14ac:dyDescent="0.3">
      <c r="A230" s="62">
        <v>223</v>
      </c>
      <c r="B230" s="67">
        <v>34</v>
      </c>
      <c r="C230" s="67" t="str">
        <f>VLOOKUP(B230,'Kode Prov'!$A$1:$B$39,2,FALSE)</f>
        <v>DAERAH ISTIMEWA YOGYAKARTA</v>
      </c>
      <c r="D230" s="62">
        <v>3401</v>
      </c>
      <c r="E230" s="50" t="s">
        <v>226</v>
      </c>
      <c r="F230" s="66">
        <v>2469</v>
      </c>
      <c r="G230" s="66">
        <v>379192.19</v>
      </c>
      <c r="H230" s="66">
        <v>153.58000000000001</v>
      </c>
    </row>
    <row r="231" spans="1:8" x14ac:dyDescent="0.3">
      <c r="A231" s="62">
        <v>224</v>
      </c>
      <c r="B231" s="67">
        <v>34</v>
      </c>
      <c r="C231" s="67" t="str">
        <f>VLOOKUP(B231,'Kode Prov'!$A$1:$B$39,2,FALSE)</f>
        <v>DAERAH ISTIMEWA YOGYAKARTA</v>
      </c>
      <c r="D231" s="62">
        <v>3402</v>
      </c>
      <c r="E231" s="50" t="s">
        <v>227</v>
      </c>
      <c r="F231" s="66">
        <v>507.3</v>
      </c>
      <c r="G231" s="66">
        <v>32342.61</v>
      </c>
      <c r="H231" s="66">
        <v>63.75</v>
      </c>
    </row>
    <row r="232" spans="1:8" x14ac:dyDescent="0.3">
      <c r="A232" s="62">
        <v>225</v>
      </c>
      <c r="B232" s="67">
        <v>34</v>
      </c>
      <c r="C232" s="67" t="str">
        <f>VLOOKUP(B232,'Kode Prov'!$A$1:$B$39,2,FALSE)</f>
        <v>DAERAH ISTIMEWA YOGYAKARTA</v>
      </c>
      <c r="D232" s="62">
        <v>3403</v>
      </c>
      <c r="E232" s="50" t="s">
        <v>228</v>
      </c>
      <c r="F232" s="66">
        <v>143.02000000000001</v>
      </c>
      <c r="G232" s="66">
        <v>18023.580000000002</v>
      </c>
      <c r="H232" s="66">
        <v>126.02</v>
      </c>
    </row>
    <row r="233" spans="1:8" x14ac:dyDescent="0.3">
      <c r="A233" s="62">
        <v>226</v>
      </c>
      <c r="B233" s="67">
        <v>34</v>
      </c>
      <c r="C233" s="67" t="str">
        <f>VLOOKUP(B233,'Kode Prov'!$A$1:$B$39,2,FALSE)</f>
        <v>DAERAH ISTIMEWA YOGYAKARTA</v>
      </c>
      <c r="D233" s="62">
        <v>3404</v>
      </c>
      <c r="E233" s="50" t="s">
        <v>229</v>
      </c>
      <c r="F233" s="66">
        <v>588.71</v>
      </c>
      <c r="G233" s="66">
        <v>54414.53</v>
      </c>
      <c r="H233" s="66">
        <v>92.43</v>
      </c>
    </row>
    <row r="234" spans="1:8" x14ac:dyDescent="0.3">
      <c r="A234" s="62">
        <v>227</v>
      </c>
      <c r="B234" s="67">
        <v>34</v>
      </c>
      <c r="C234" s="67" t="str">
        <f>VLOOKUP(B234,'Kode Prov'!$A$1:$B$39,2,FALSE)</f>
        <v>DAERAH ISTIMEWA YOGYAKARTA</v>
      </c>
      <c r="D234" s="62">
        <v>3471</v>
      </c>
      <c r="E234" s="50" t="s">
        <v>230</v>
      </c>
      <c r="F234" s="66">
        <v>0.18</v>
      </c>
      <c r="G234" s="66">
        <v>2.13</v>
      </c>
      <c r="H234" s="66">
        <v>11.83</v>
      </c>
    </row>
    <row r="235" spans="1:8" x14ac:dyDescent="0.3">
      <c r="A235" s="62">
        <v>228</v>
      </c>
      <c r="B235" s="67">
        <v>35</v>
      </c>
      <c r="C235" s="67" t="str">
        <f>VLOOKUP(B235,'Kode Prov'!$A$1:$B$39,2,FALSE)</f>
        <v>JAWA TIMUR</v>
      </c>
      <c r="D235" s="62">
        <v>3501</v>
      </c>
      <c r="E235" s="50" t="s">
        <v>231</v>
      </c>
      <c r="F235" s="66">
        <v>215.51</v>
      </c>
      <c r="G235" s="66">
        <v>10713.9</v>
      </c>
      <c r="H235" s="66">
        <v>49.71</v>
      </c>
    </row>
    <row r="236" spans="1:8" x14ac:dyDescent="0.3">
      <c r="A236" s="62">
        <v>229</v>
      </c>
      <c r="B236" s="67">
        <v>35</v>
      </c>
      <c r="C236" s="67" t="str">
        <f>VLOOKUP(B236,'Kode Prov'!$A$1:$B$39,2,FALSE)</f>
        <v>JAWA TIMUR</v>
      </c>
      <c r="D236" s="62">
        <v>3502</v>
      </c>
      <c r="E236" s="50" t="s">
        <v>232</v>
      </c>
      <c r="F236" s="66">
        <v>168</v>
      </c>
      <c r="G236" s="66">
        <v>8618</v>
      </c>
      <c r="H236" s="66">
        <v>51.3</v>
      </c>
    </row>
    <row r="237" spans="1:8" x14ac:dyDescent="0.3">
      <c r="A237" s="62">
        <v>230</v>
      </c>
      <c r="B237" s="67">
        <v>35</v>
      </c>
      <c r="C237" s="67" t="str">
        <f>VLOOKUP(B237,'Kode Prov'!$A$1:$B$39,2,FALSE)</f>
        <v>JAWA TIMUR</v>
      </c>
      <c r="D237" s="62">
        <v>3503</v>
      </c>
      <c r="E237" s="50" t="s">
        <v>233</v>
      </c>
      <c r="F237" s="66">
        <v>95.17</v>
      </c>
      <c r="G237" s="66">
        <v>2810.66</v>
      </c>
      <c r="H237" s="66">
        <v>29.53</v>
      </c>
    </row>
    <row r="238" spans="1:8" x14ac:dyDescent="0.3">
      <c r="A238" s="62">
        <v>231</v>
      </c>
      <c r="B238" s="67">
        <v>35</v>
      </c>
      <c r="C238" s="67" t="str">
        <f>VLOOKUP(B238,'Kode Prov'!$A$1:$B$39,2,FALSE)</f>
        <v>JAWA TIMUR</v>
      </c>
      <c r="D238" s="62">
        <v>3504</v>
      </c>
      <c r="E238" s="50" t="s">
        <v>234</v>
      </c>
      <c r="F238" s="66">
        <v>208.5</v>
      </c>
      <c r="G238" s="66">
        <v>16457.71</v>
      </c>
      <c r="H238" s="66">
        <v>78.930000000000007</v>
      </c>
    </row>
    <row r="239" spans="1:8" x14ac:dyDescent="0.3">
      <c r="A239" s="62">
        <v>232</v>
      </c>
      <c r="B239" s="67">
        <v>35</v>
      </c>
      <c r="C239" s="67" t="str">
        <f>VLOOKUP(B239,'Kode Prov'!$A$1:$B$39,2,FALSE)</f>
        <v>JAWA TIMUR</v>
      </c>
      <c r="D239" s="62">
        <v>3505</v>
      </c>
      <c r="E239" s="50" t="s">
        <v>235</v>
      </c>
      <c r="F239" s="66">
        <v>1375</v>
      </c>
      <c r="G239" s="66">
        <v>108010</v>
      </c>
      <c r="H239" s="66">
        <v>78.55</v>
      </c>
    </row>
    <row r="240" spans="1:8" x14ac:dyDescent="0.3">
      <c r="A240" s="62">
        <v>233</v>
      </c>
      <c r="B240" s="67">
        <v>35</v>
      </c>
      <c r="C240" s="67" t="str">
        <f>VLOOKUP(B240,'Kode Prov'!$A$1:$B$39,2,FALSE)</f>
        <v>JAWA TIMUR</v>
      </c>
      <c r="D240" s="62">
        <v>3506</v>
      </c>
      <c r="E240" s="50" t="s">
        <v>236</v>
      </c>
      <c r="F240" s="66">
        <v>1345.7</v>
      </c>
      <c r="G240" s="66">
        <v>119308.5</v>
      </c>
      <c r="H240" s="66">
        <v>88.66</v>
      </c>
    </row>
    <row r="241" spans="1:8" x14ac:dyDescent="0.3">
      <c r="A241" s="62">
        <v>234</v>
      </c>
      <c r="B241" s="67">
        <v>35</v>
      </c>
      <c r="C241" s="67" t="str">
        <f>VLOOKUP(B241,'Kode Prov'!$A$1:$B$39,2,FALSE)</f>
        <v>JAWA TIMUR</v>
      </c>
      <c r="D241" s="62">
        <v>3507</v>
      </c>
      <c r="E241" s="50" t="s">
        <v>237</v>
      </c>
      <c r="F241" s="66">
        <v>2849.08</v>
      </c>
      <c r="G241" s="66">
        <v>316586.23999999999</v>
      </c>
      <c r="H241" s="66">
        <v>111.12</v>
      </c>
    </row>
    <row r="242" spans="1:8" x14ac:dyDescent="0.3">
      <c r="A242" s="62">
        <v>235</v>
      </c>
      <c r="B242" s="67">
        <v>35</v>
      </c>
      <c r="C242" s="67" t="str">
        <f>VLOOKUP(B242,'Kode Prov'!$A$1:$B$39,2,FALSE)</f>
        <v>JAWA TIMUR</v>
      </c>
      <c r="D242" s="62">
        <v>3508</v>
      </c>
      <c r="E242" s="50" t="s">
        <v>238</v>
      </c>
      <c r="F242" s="66">
        <v>487</v>
      </c>
      <c r="G242" s="66">
        <v>48930.28</v>
      </c>
      <c r="H242" s="66">
        <v>100.47</v>
      </c>
    </row>
    <row r="243" spans="1:8" x14ac:dyDescent="0.3">
      <c r="A243" s="62">
        <v>236</v>
      </c>
      <c r="B243" s="67">
        <v>35</v>
      </c>
      <c r="C243" s="67" t="str">
        <f>VLOOKUP(B243,'Kode Prov'!$A$1:$B$39,2,FALSE)</f>
        <v>JAWA TIMUR</v>
      </c>
      <c r="D243" s="62">
        <v>3509</v>
      </c>
      <c r="E243" s="50" t="s">
        <v>239</v>
      </c>
      <c r="F243" s="66">
        <v>302</v>
      </c>
      <c r="G243" s="66">
        <v>35983</v>
      </c>
      <c r="H243" s="66">
        <v>119.15</v>
      </c>
    </row>
    <row r="244" spans="1:8" x14ac:dyDescent="0.3">
      <c r="A244" s="62">
        <v>237</v>
      </c>
      <c r="B244" s="67">
        <v>35</v>
      </c>
      <c r="C244" s="67" t="str">
        <f>VLOOKUP(B244,'Kode Prov'!$A$1:$B$39,2,FALSE)</f>
        <v>JAWA TIMUR</v>
      </c>
      <c r="D244" s="62">
        <v>3510</v>
      </c>
      <c r="E244" s="50" t="s">
        <v>240</v>
      </c>
      <c r="F244" s="66">
        <v>1093.25</v>
      </c>
      <c r="G244" s="66">
        <v>93744.95</v>
      </c>
      <c r="H244" s="66">
        <v>85.75</v>
      </c>
    </row>
    <row r="245" spans="1:8" x14ac:dyDescent="0.3">
      <c r="A245" s="62">
        <v>238</v>
      </c>
      <c r="B245" s="67">
        <v>35</v>
      </c>
      <c r="C245" s="67" t="str">
        <f>VLOOKUP(B245,'Kode Prov'!$A$1:$B$39,2,FALSE)</f>
        <v>JAWA TIMUR</v>
      </c>
      <c r="D245" s="62">
        <v>3511</v>
      </c>
      <c r="E245" s="50" t="s">
        <v>241</v>
      </c>
      <c r="F245" s="66">
        <v>40</v>
      </c>
      <c r="G245" s="66">
        <v>2259.5300000000002</v>
      </c>
      <c r="H245" s="66">
        <v>56.49</v>
      </c>
    </row>
    <row r="246" spans="1:8" x14ac:dyDescent="0.3">
      <c r="A246" s="62">
        <v>239</v>
      </c>
      <c r="B246" s="67">
        <v>35</v>
      </c>
      <c r="C246" s="67" t="str">
        <f>VLOOKUP(B246,'Kode Prov'!$A$1:$B$39,2,FALSE)</f>
        <v>JAWA TIMUR</v>
      </c>
      <c r="D246" s="62">
        <v>3512</v>
      </c>
      <c r="E246" s="50" t="s">
        <v>242</v>
      </c>
      <c r="F246" s="66">
        <v>18</v>
      </c>
      <c r="G246" s="66">
        <v>553</v>
      </c>
      <c r="H246" s="66">
        <v>30.72</v>
      </c>
    </row>
    <row r="247" spans="1:8" x14ac:dyDescent="0.3">
      <c r="A247" s="62">
        <v>240</v>
      </c>
      <c r="B247" s="67">
        <v>35</v>
      </c>
      <c r="C247" s="67" t="str">
        <f>VLOOKUP(B247,'Kode Prov'!$A$1:$B$39,2,FALSE)</f>
        <v>JAWA TIMUR</v>
      </c>
      <c r="D247" s="62">
        <v>3513</v>
      </c>
      <c r="E247" s="50" t="s">
        <v>243</v>
      </c>
      <c r="F247" s="66">
        <v>281</v>
      </c>
      <c r="G247" s="66">
        <v>27918</v>
      </c>
      <c r="H247" s="66">
        <v>99.35</v>
      </c>
    </row>
    <row r="248" spans="1:8" x14ac:dyDescent="0.3">
      <c r="A248" s="62">
        <v>241</v>
      </c>
      <c r="B248" s="67">
        <v>35</v>
      </c>
      <c r="C248" s="67" t="str">
        <f>VLOOKUP(B248,'Kode Prov'!$A$1:$B$39,2,FALSE)</f>
        <v>JAWA TIMUR</v>
      </c>
      <c r="D248" s="62">
        <v>3514</v>
      </c>
      <c r="E248" s="50" t="s">
        <v>244</v>
      </c>
      <c r="F248" s="66">
        <v>387.42</v>
      </c>
      <c r="G248" s="66">
        <v>37583.25</v>
      </c>
      <c r="H248" s="66">
        <v>97.01</v>
      </c>
    </row>
    <row r="249" spans="1:8" x14ac:dyDescent="0.3">
      <c r="A249" s="62">
        <v>242</v>
      </c>
      <c r="B249" s="67">
        <v>35</v>
      </c>
      <c r="C249" s="67" t="str">
        <f>VLOOKUP(B249,'Kode Prov'!$A$1:$B$39,2,FALSE)</f>
        <v>JAWA TIMUR</v>
      </c>
      <c r="D249" s="62">
        <v>3515</v>
      </c>
      <c r="E249" s="50" t="s">
        <v>245</v>
      </c>
      <c r="F249" s="66">
        <v>6</v>
      </c>
      <c r="G249" s="66">
        <v>300</v>
      </c>
      <c r="H249" s="66">
        <v>50</v>
      </c>
    </row>
    <row r="250" spans="1:8" x14ac:dyDescent="0.3">
      <c r="A250" s="62">
        <v>243</v>
      </c>
      <c r="B250" s="67">
        <v>35</v>
      </c>
      <c r="C250" s="67" t="str">
        <f>VLOOKUP(B250,'Kode Prov'!$A$1:$B$39,2,FALSE)</f>
        <v>JAWA TIMUR</v>
      </c>
      <c r="D250" s="62">
        <v>3516</v>
      </c>
      <c r="E250" s="50" t="s">
        <v>246</v>
      </c>
      <c r="F250" s="66">
        <v>31</v>
      </c>
      <c r="G250" s="66">
        <v>7382.4</v>
      </c>
      <c r="H250" s="66">
        <v>238.14</v>
      </c>
    </row>
    <row r="251" spans="1:8" x14ac:dyDescent="0.3">
      <c r="A251" s="62">
        <v>244</v>
      </c>
      <c r="B251" s="67">
        <v>35</v>
      </c>
      <c r="C251" s="67" t="str">
        <f>VLOOKUP(B251,'Kode Prov'!$A$1:$B$39,2,FALSE)</f>
        <v>JAWA TIMUR</v>
      </c>
      <c r="D251" s="62">
        <v>3517</v>
      </c>
      <c r="E251" s="50" t="s">
        <v>247</v>
      </c>
      <c r="F251" s="66">
        <v>336.14</v>
      </c>
      <c r="G251" s="66">
        <v>17986.36</v>
      </c>
      <c r="H251" s="66">
        <v>53.51</v>
      </c>
    </row>
    <row r="252" spans="1:8" x14ac:dyDescent="0.3">
      <c r="A252" s="62">
        <v>245</v>
      </c>
      <c r="B252" s="67">
        <v>35</v>
      </c>
      <c r="C252" s="67" t="str">
        <f>VLOOKUP(B252,'Kode Prov'!$A$1:$B$39,2,FALSE)</f>
        <v>JAWA TIMUR</v>
      </c>
      <c r="D252" s="62">
        <v>3518</v>
      </c>
      <c r="E252" s="50" t="s">
        <v>248</v>
      </c>
      <c r="F252" s="66">
        <v>212</v>
      </c>
      <c r="G252" s="66">
        <v>5767.8</v>
      </c>
      <c r="H252" s="66">
        <v>27.21</v>
      </c>
    </row>
    <row r="253" spans="1:8" x14ac:dyDescent="0.3">
      <c r="A253" s="62">
        <v>246</v>
      </c>
      <c r="B253" s="67">
        <v>35</v>
      </c>
      <c r="C253" s="67" t="str">
        <f>VLOOKUP(B253,'Kode Prov'!$A$1:$B$39,2,FALSE)</f>
        <v>JAWA TIMUR</v>
      </c>
      <c r="D253" s="62">
        <v>3519</v>
      </c>
      <c r="E253" s="50" t="s">
        <v>249</v>
      </c>
      <c r="F253" s="66">
        <v>27.5</v>
      </c>
      <c r="G253" s="66">
        <v>1876.5</v>
      </c>
      <c r="H253" s="66">
        <v>68.239999999999995</v>
      </c>
    </row>
    <row r="254" spans="1:8" x14ac:dyDescent="0.3">
      <c r="A254" s="62">
        <v>247</v>
      </c>
      <c r="B254" s="67">
        <v>35</v>
      </c>
      <c r="C254" s="67" t="str">
        <f>VLOOKUP(B254,'Kode Prov'!$A$1:$B$39,2,FALSE)</f>
        <v>JAWA TIMUR</v>
      </c>
      <c r="D254" s="62">
        <v>3520</v>
      </c>
      <c r="E254" s="50" t="s">
        <v>250</v>
      </c>
      <c r="F254" s="66">
        <v>1094</v>
      </c>
      <c r="G254" s="66">
        <v>42379</v>
      </c>
      <c r="H254" s="66">
        <v>38.74</v>
      </c>
    </row>
    <row r="255" spans="1:8" x14ac:dyDescent="0.3">
      <c r="A255" s="62">
        <v>248</v>
      </c>
      <c r="B255" s="67">
        <v>35</v>
      </c>
      <c r="C255" s="67" t="str">
        <f>VLOOKUP(B255,'Kode Prov'!$A$1:$B$39,2,FALSE)</f>
        <v>JAWA TIMUR</v>
      </c>
      <c r="D255" s="62">
        <v>3521</v>
      </c>
      <c r="E255" s="50" t="s">
        <v>251</v>
      </c>
      <c r="F255" s="66">
        <v>449</v>
      </c>
      <c r="G255" s="66">
        <v>17893</v>
      </c>
      <c r="H255" s="66">
        <v>39.85</v>
      </c>
    </row>
    <row r="256" spans="1:8" x14ac:dyDescent="0.3">
      <c r="A256" s="62">
        <v>249</v>
      </c>
      <c r="B256" s="67">
        <v>35</v>
      </c>
      <c r="C256" s="67" t="str">
        <f>VLOOKUP(B256,'Kode Prov'!$A$1:$B$39,2,FALSE)</f>
        <v>JAWA TIMUR</v>
      </c>
      <c r="D256" s="62">
        <v>3522</v>
      </c>
      <c r="E256" s="50" t="s">
        <v>252</v>
      </c>
      <c r="F256" s="66">
        <v>272.75</v>
      </c>
      <c r="G256" s="66">
        <v>22365.5</v>
      </c>
      <c r="H256" s="66">
        <v>82</v>
      </c>
    </row>
    <row r="257" spans="1:8" x14ac:dyDescent="0.3">
      <c r="A257" s="62">
        <v>250</v>
      </c>
      <c r="B257" s="67">
        <v>35</v>
      </c>
      <c r="C257" s="67" t="str">
        <f>VLOOKUP(B257,'Kode Prov'!$A$1:$B$39,2,FALSE)</f>
        <v>JAWA TIMUR</v>
      </c>
      <c r="D257" s="62">
        <v>3523</v>
      </c>
      <c r="E257" s="50" t="s">
        <v>253</v>
      </c>
      <c r="F257" s="66">
        <v>1146.05</v>
      </c>
      <c r="G257" s="66">
        <v>129482.23</v>
      </c>
      <c r="H257" s="66">
        <v>112.98</v>
      </c>
    </row>
    <row r="258" spans="1:8" x14ac:dyDescent="0.3">
      <c r="A258" s="62">
        <v>251</v>
      </c>
      <c r="B258" s="67">
        <v>35</v>
      </c>
      <c r="C258" s="67" t="str">
        <f>VLOOKUP(B258,'Kode Prov'!$A$1:$B$39,2,FALSE)</f>
        <v>JAWA TIMUR</v>
      </c>
      <c r="D258" s="62">
        <v>3524</v>
      </c>
      <c r="E258" s="50" t="s">
        <v>254</v>
      </c>
      <c r="F258" s="66">
        <v>72.2</v>
      </c>
      <c r="G258" s="66">
        <v>1485.3</v>
      </c>
      <c r="H258" s="66">
        <v>20.57</v>
      </c>
    </row>
    <row r="259" spans="1:8" x14ac:dyDescent="0.3">
      <c r="A259" s="62">
        <v>252</v>
      </c>
      <c r="B259" s="67">
        <v>35</v>
      </c>
      <c r="C259" s="67" t="str">
        <f>VLOOKUP(B259,'Kode Prov'!$A$1:$B$39,2,FALSE)</f>
        <v>JAWA TIMUR</v>
      </c>
      <c r="D259" s="62">
        <v>3525</v>
      </c>
      <c r="E259" s="50" t="s">
        <v>255</v>
      </c>
      <c r="F259" s="66">
        <v>260.5</v>
      </c>
      <c r="G259" s="66">
        <v>33991</v>
      </c>
      <c r="H259" s="66">
        <v>130.47999999999999</v>
      </c>
    </row>
    <row r="260" spans="1:8" x14ac:dyDescent="0.3">
      <c r="A260" s="62">
        <v>253</v>
      </c>
      <c r="B260" s="67">
        <v>35</v>
      </c>
      <c r="C260" s="67" t="str">
        <f>VLOOKUP(B260,'Kode Prov'!$A$1:$B$39,2,FALSE)</f>
        <v>JAWA TIMUR</v>
      </c>
      <c r="D260" s="62">
        <v>3526</v>
      </c>
      <c r="E260" s="50" t="s">
        <v>256</v>
      </c>
      <c r="F260" s="66">
        <v>48</v>
      </c>
      <c r="G260" s="66">
        <v>599</v>
      </c>
      <c r="H260" s="66">
        <v>12.48</v>
      </c>
    </row>
    <row r="261" spans="1:8" x14ac:dyDescent="0.3">
      <c r="A261" s="62">
        <v>254</v>
      </c>
      <c r="B261" s="67">
        <v>35</v>
      </c>
      <c r="C261" s="67" t="str">
        <f>VLOOKUP(B261,'Kode Prov'!$A$1:$B$39,2,FALSE)</f>
        <v>JAWA TIMUR</v>
      </c>
      <c r="D261" s="62">
        <v>3527</v>
      </c>
      <c r="E261" s="50" t="s">
        <v>257</v>
      </c>
      <c r="F261" s="66">
        <v>122</v>
      </c>
      <c r="G261" s="66">
        <v>15135</v>
      </c>
      <c r="H261" s="66">
        <v>124.06</v>
      </c>
    </row>
    <row r="262" spans="1:8" x14ac:dyDescent="0.3">
      <c r="A262" s="62">
        <v>255</v>
      </c>
      <c r="B262" s="67">
        <v>35</v>
      </c>
      <c r="C262" s="67" t="str">
        <f>VLOOKUP(B262,'Kode Prov'!$A$1:$B$39,2,FALSE)</f>
        <v>JAWA TIMUR</v>
      </c>
      <c r="D262" s="62">
        <v>3528</v>
      </c>
      <c r="E262" s="50" t="s">
        <v>258</v>
      </c>
      <c r="F262" s="66">
        <v>115.5</v>
      </c>
      <c r="G262" s="66">
        <v>26312.6</v>
      </c>
      <c r="H262" s="66">
        <v>227.81</v>
      </c>
    </row>
    <row r="263" spans="1:8" x14ac:dyDescent="0.3">
      <c r="A263" s="62">
        <v>256</v>
      </c>
      <c r="B263" s="67">
        <v>35</v>
      </c>
      <c r="C263" s="67" t="str">
        <f>VLOOKUP(B263,'Kode Prov'!$A$1:$B$39,2,FALSE)</f>
        <v>JAWA TIMUR</v>
      </c>
      <c r="D263" s="62">
        <v>3529</v>
      </c>
      <c r="E263" s="50" t="s">
        <v>259</v>
      </c>
      <c r="F263" s="66">
        <v>204</v>
      </c>
      <c r="G263" s="66">
        <v>10007</v>
      </c>
      <c r="H263" s="66">
        <v>49.05</v>
      </c>
    </row>
    <row r="264" spans="1:8" x14ac:dyDescent="0.3">
      <c r="A264" s="62">
        <v>257</v>
      </c>
      <c r="B264" s="67">
        <v>35</v>
      </c>
      <c r="C264" s="67" t="str">
        <f>VLOOKUP(B264,'Kode Prov'!$A$1:$B$39,2,FALSE)</f>
        <v>JAWA TIMUR</v>
      </c>
      <c r="D264" s="62">
        <v>3571</v>
      </c>
      <c r="E264" s="50" t="s">
        <v>260</v>
      </c>
      <c r="F264" s="66">
        <v>8.41</v>
      </c>
      <c r="G264" s="66">
        <v>801.95</v>
      </c>
      <c r="H264" s="66">
        <v>95.36</v>
      </c>
    </row>
    <row r="265" spans="1:8" x14ac:dyDescent="0.3">
      <c r="A265" s="62">
        <v>258</v>
      </c>
      <c r="B265" s="67">
        <v>35</v>
      </c>
      <c r="C265" s="67" t="str">
        <f>VLOOKUP(B265,'Kode Prov'!$A$1:$B$39,2,FALSE)</f>
        <v>JAWA TIMUR</v>
      </c>
      <c r="D265" s="62">
        <v>3572</v>
      </c>
      <c r="E265" s="50" t="s">
        <v>261</v>
      </c>
      <c r="F265" s="66">
        <v>20</v>
      </c>
      <c r="G265" s="66">
        <v>576</v>
      </c>
      <c r="H265" s="66">
        <v>28.8</v>
      </c>
    </row>
    <row r="266" spans="1:8" x14ac:dyDescent="0.3">
      <c r="A266" s="62">
        <v>259</v>
      </c>
      <c r="B266" s="67">
        <v>35</v>
      </c>
      <c r="C266" s="67" t="str">
        <f>VLOOKUP(B266,'Kode Prov'!$A$1:$B$39,2,FALSE)</f>
        <v>JAWA TIMUR</v>
      </c>
      <c r="D266" s="62">
        <v>3573</v>
      </c>
      <c r="E266" s="50" t="s">
        <v>262</v>
      </c>
      <c r="F266" s="66">
        <v>23</v>
      </c>
      <c r="G266" s="66">
        <v>206</v>
      </c>
      <c r="H266" s="66">
        <v>8.9600000000000009</v>
      </c>
    </row>
    <row r="267" spans="1:8" x14ac:dyDescent="0.3">
      <c r="A267" s="62">
        <v>260</v>
      </c>
      <c r="B267" s="67">
        <v>35</v>
      </c>
      <c r="C267" s="67" t="str">
        <f>VLOOKUP(B267,'Kode Prov'!$A$1:$B$39,2,FALSE)</f>
        <v>JAWA TIMUR</v>
      </c>
      <c r="D267" s="62">
        <v>3574</v>
      </c>
      <c r="E267" s="50" t="s">
        <v>263</v>
      </c>
      <c r="F267" s="66">
        <v>5.3</v>
      </c>
      <c r="G267" s="66">
        <v>26.8</v>
      </c>
      <c r="H267" s="66">
        <v>5.0599999999999996</v>
      </c>
    </row>
    <row r="268" spans="1:8" x14ac:dyDescent="0.3">
      <c r="A268" s="62">
        <v>261</v>
      </c>
      <c r="B268" s="67">
        <v>35</v>
      </c>
      <c r="C268" s="67" t="str">
        <f>VLOOKUP(B268,'Kode Prov'!$A$1:$B$39,2,FALSE)</f>
        <v>JAWA TIMUR</v>
      </c>
      <c r="D268" s="62">
        <v>3575</v>
      </c>
      <c r="E268" s="50" t="s">
        <v>264</v>
      </c>
      <c r="F268" s="66">
        <v>0.7</v>
      </c>
      <c r="G268" s="66">
        <v>95</v>
      </c>
      <c r="H268" s="66">
        <v>135.71</v>
      </c>
    </row>
    <row r="269" spans="1:8" x14ac:dyDescent="0.3">
      <c r="A269" s="62">
        <v>262</v>
      </c>
      <c r="B269" s="67">
        <v>35</v>
      </c>
      <c r="C269" s="67" t="str">
        <f>VLOOKUP(B269,'Kode Prov'!$A$1:$B$39,2,FALSE)</f>
        <v>JAWA TIMUR</v>
      </c>
      <c r="D269" s="62">
        <v>3576</v>
      </c>
      <c r="E269" s="50" t="s">
        <v>265</v>
      </c>
      <c r="F269" s="66">
        <v>0</v>
      </c>
      <c r="G269" s="66">
        <v>0</v>
      </c>
      <c r="H269" s="66">
        <v>0</v>
      </c>
    </row>
    <row r="270" spans="1:8" x14ac:dyDescent="0.3">
      <c r="A270" s="62">
        <v>263</v>
      </c>
      <c r="B270" s="67">
        <v>35</v>
      </c>
      <c r="C270" s="67" t="str">
        <f>VLOOKUP(B270,'Kode Prov'!$A$1:$B$39,2,FALSE)</f>
        <v>JAWA TIMUR</v>
      </c>
      <c r="D270" s="62">
        <v>3577</v>
      </c>
      <c r="E270" s="50" t="s">
        <v>266</v>
      </c>
      <c r="F270" s="66">
        <v>0</v>
      </c>
      <c r="G270" s="66">
        <v>0</v>
      </c>
      <c r="H270" s="66">
        <v>0</v>
      </c>
    </row>
    <row r="271" spans="1:8" x14ac:dyDescent="0.3">
      <c r="A271" s="62">
        <v>264</v>
      </c>
      <c r="B271" s="67">
        <v>35</v>
      </c>
      <c r="C271" s="67" t="str">
        <f>VLOOKUP(B271,'Kode Prov'!$A$1:$B$39,2,FALSE)</f>
        <v>JAWA TIMUR</v>
      </c>
      <c r="D271" s="62">
        <v>3578</v>
      </c>
      <c r="E271" s="50" t="s">
        <v>267</v>
      </c>
      <c r="F271" s="66">
        <v>14.05</v>
      </c>
      <c r="G271" s="66">
        <v>116.49</v>
      </c>
      <c r="H271" s="66">
        <v>8.2899999999999991</v>
      </c>
    </row>
    <row r="272" spans="1:8" x14ac:dyDescent="0.3">
      <c r="A272" s="62">
        <v>265</v>
      </c>
      <c r="B272" s="67">
        <v>35</v>
      </c>
      <c r="C272" s="67" t="str">
        <f>VLOOKUP(B272,'Kode Prov'!$A$1:$B$39,2,FALSE)</f>
        <v>JAWA TIMUR</v>
      </c>
      <c r="D272" s="62">
        <v>3579</v>
      </c>
      <c r="E272" s="50" t="s">
        <v>268</v>
      </c>
      <c r="F272" s="66">
        <v>148.13</v>
      </c>
      <c r="G272" s="66">
        <v>21354.05</v>
      </c>
      <c r="H272" s="66">
        <v>144.16</v>
      </c>
    </row>
    <row r="273" spans="1:8" x14ac:dyDescent="0.3">
      <c r="A273" s="62">
        <v>266</v>
      </c>
      <c r="B273" s="67">
        <v>36</v>
      </c>
      <c r="C273" s="67" t="str">
        <f>VLOOKUP(B273,'Kode Prov'!$A$1:$B$39,2,FALSE)</f>
        <v>BANTEN</v>
      </c>
      <c r="D273" s="62">
        <v>3601</v>
      </c>
      <c r="E273" s="50" t="s">
        <v>269</v>
      </c>
      <c r="F273" s="66">
        <v>231.77</v>
      </c>
      <c r="G273" s="66">
        <v>23166</v>
      </c>
      <c r="H273" s="66">
        <v>99.95</v>
      </c>
    </row>
    <row r="274" spans="1:8" x14ac:dyDescent="0.3">
      <c r="A274" s="62">
        <v>267</v>
      </c>
      <c r="B274" s="67">
        <v>36</v>
      </c>
      <c r="C274" s="67" t="str">
        <f>VLOOKUP(B274,'Kode Prov'!$A$1:$B$39,2,FALSE)</f>
        <v>BANTEN</v>
      </c>
      <c r="D274" s="62">
        <v>3602</v>
      </c>
      <c r="E274" s="50" t="s">
        <v>270</v>
      </c>
      <c r="F274" s="66">
        <v>129.19999999999999</v>
      </c>
      <c r="G274" s="66">
        <v>4085.75</v>
      </c>
      <c r="H274" s="66">
        <v>31.62</v>
      </c>
    </row>
    <row r="275" spans="1:8" x14ac:dyDescent="0.3">
      <c r="A275" s="62">
        <v>268</v>
      </c>
      <c r="B275" s="67">
        <v>36</v>
      </c>
      <c r="C275" s="67" t="str">
        <f>VLOOKUP(B275,'Kode Prov'!$A$1:$B$39,2,FALSE)</f>
        <v>BANTEN</v>
      </c>
      <c r="D275" s="62">
        <v>3603</v>
      </c>
      <c r="E275" s="50" t="s">
        <v>271</v>
      </c>
      <c r="F275" s="66">
        <v>32.85</v>
      </c>
      <c r="G275" s="66">
        <v>1004.56</v>
      </c>
      <c r="H275" s="66">
        <v>30.58</v>
      </c>
    </row>
    <row r="276" spans="1:8" x14ac:dyDescent="0.3">
      <c r="A276" s="62">
        <v>269</v>
      </c>
      <c r="B276" s="67">
        <v>36</v>
      </c>
      <c r="C276" s="67" t="str">
        <f>VLOOKUP(B276,'Kode Prov'!$A$1:$B$39,2,FALSE)</f>
        <v>BANTEN</v>
      </c>
      <c r="D276" s="62">
        <v>3604</v>
      </c>
      <c r="E276" s="50" t="s">
        <v>272</v>
      </c>
      <c r="F276" s="66">
        <v>76.400000000000006</v>
      </c>
      <c r="G276" s="66">
        <v>4039.33</v>
      </c>
      <c r="H276" s="66">
        <v>52.87</v>
      </c>
    </row>
    <row r="277" spans="1:8" x14ac:dyDescent="0.3">
      <c r="A277" s="62">
        <v>270</v>
      </c>
      <c r="B277" s="67">
        <v>36</v>
      </c>
      <c r="C277" s="67" t="str">
        <f>VLOOKUP(B277,'Kode Prov'!$A$1:$B$39,2,FALSE)</f>
        <v>BANTEN</v>
      </c>
      <c r="D277" s="62">
        <v>3671</v>
      </c>
      <c r="E277" s="50" t="s">
        <v>273</v>
      </c>
      <c r="F277" s="66">
        <v>0</v>
      </c>
      <c r="G277" s="66">
        <v>0</v>
      </c>
      <c r="H277" s="66">
        <v>0</v>
      </c>
    </row>
    <row r="278" spans="1:8" x14ac:dyDescent="0.3">
      <c r="A278" s="62">
        <v>271</v>
      </c>
      <c r="B278" s="67">
        <v>36</v>
      </c>
      <c r="C278" s="67" t="str">
        <f>VLOOKUP(B278,'Kode Prov'!$A$1:$B$39,2,FALSE)</f>
        <v>BANTEN</v>
      </c>
      <c r="D278" s="62">
        <v>3672</v>
      </c>
      <c r="E278" s="50" t="s">
        <v>274</v>
      </c>
      <c r="F278" s="66">
        <v>16.399999999999999</v>
      </c>
      <c r="G278" s="66">
        <v>1078.78</v>
      </c>
      <c r="H278" s="66">
        <v>65.78</v>
      </c>
    </row>
    <row r="279" spans="1:8" x14ac:dyDescent="0.3">
      <c r="A279" s="62">
        <v>272</v>
      </c>
      <c r="B279" s="67">
        <v>36</v>
      </c>
      <c r="C279" s="67" t="str">
        <f>VLOOKUP(B279,'Kode Prov'!$A$1:$B$39,2,FALSE)</f>
        <v>BANTEN</v>
      </c>
      <c r="D279" s="62">
        <v>3673</v>
      </c>
      <c r="E279" s="50" t="s">
        <v>275</v>
      </c>
      <c r="F279" s="66">
        <v>8.68</v>
      </c>
      <c r="G279" s="66">
        <v>431.14</v>
      </c>
      <c r="H279" s="66">
        <v>49.67</v>
      </c>
    </row>
    <row r="280" spans="1:8" x14ac:dyDescent="0.3">
      <c r="A280" s="62">
        <v>273</v>
      </c>
      <c r="B280" s="67">
        <v>36</v>
      </c>
      <c r="C280" s="67" t="str">
        <f>VLOOKUP(B280,'Kode Prov'!$A$1:$B$39,2,FALSE)</f>
        <v>BANTEN</v>
      </c>
      <c r="D280" s="62">
        <v>3674</v>
      </c>
      <c r="E280" s="50" t="s">
        <v>276</v>
      </c>
      <c r="F280" s="66">
        <v>0.1</v>
      </c>
      <c r="G280" s="66">
        <v>1.5</v>
      </c>
      <c r="H280" s="66">
        <v>15</v>
      </c>
    </row>
    <row r="281" spans="1:8" x14ac:dyDescent="0.3">
      <c r="A281" s="62">
        <v>274</v>
      </c>
      <c r="B281" s="67">
        <v>51</v>
      </c>
      <c r="C281" s="67" t="str">
        <f>VLOOKUP(B281,'Kode Prov'!$A$1:$B$39,2,FALSE)</f>
        <v>BALI</v>
      </c>
      <c r="D281" s="62">
        <v>5101</v>
      </c>
      <c r="E281" s="50" t="s">
        <v>277</v>
      </c>
      <c r="F281" s="66">
        <v>14.75</v>
      </c>
      <c r="G281" s="66">
        <v>565.79999999999995</v>
      </c>
      <c r="H281" s="66">
        <v>38.36</v>
      </c>
    </row>
    <row r="282" spans="1:8" x14ac:dyDescent="0.3">
      <c r="A282" s="62">
        <v>275</v>
      </c>
      <c r="B282" s="67">
        <v>51</v>
      </c>
      <c r="C282" s="67" t="str">
        <f>VLOOKUP(B282,'Kode Prov'!$A$1:$B$39,2,FALSE)</f>
        <v>BALI</v>
      </c>
      <c r="D282" s="62">
        <v>5102</v>
      </c>
      <c r="E282" s="50" t="s">
        <v>278</v>
      </c>
      <c r="F282" s="66">
        <v>8</v>
      </c>
      <c r="G282" s="66">
        <v>342</v>
      </c>
      <c r="H282" s="66">
        <v>42.75</v>
      </c>
    </row>
    <row r="283" spans="1:8" x14ac:dyDescent="0.3">
      <c r="A283" s="62">
        <v>276</v>
      </c>
      <c r="B283" s="67">
        <v>51</v>
      </c>
      <c r="C283" s="67" t="str">
        <f>VLOOKUP(B283,'Kode Prov'!$A$1:$B$39,2,FALSE)</f>
        <v>BALI</v>
      </c>
      <c r="D283" s="62">
        <v>5103</v>
      </c>
      <c r="E283" s="50" t="s">
        <v>279</v>
      </c>
      <c r="F283" s="66">
        <v>31.89</v>
      </c>
      <c r="G283" s="66">
        <v>3777.1</v>
      </c>
      <c r="H283" s="66">
        <v>118.44</v>
      </c>
    </row>
    <row r="284" spans="1:8" x14ac:dyDescent="0.3">
      <c r="A284" s="62">
        <v>277</v>
      </c>
      <c r="B284" s="67">
        <v>51</v>
      </c>
      <c r="C284" s="67" t="str">
        <f>VLOOKUP(B284,'Kode Prov'!$A$1:$B$39,2,FALSE)</f>
        <v>BALI</v>
      </c>
      <c r="D284" s="62">
        <v>5104</v>
      </c>
      <c r="E284" s="50" t="s">
        <v>280</v>
      </c>
      <c r="F284" s="66">
        <v>5.75</v>
      </c>
      <c r="G284" s="66">
        <v>1070</v>
      </c>
      <c r="H284" s="66">
        <v>186.09</v>
      </c>
    </row>
    <row r="285" spans="1:8" x14ac:dyDescent="0.3">
      <c r="A285" s="62">
        <v>278</v>
      </c>
      <c r="B285" s="67">
        <v>51</v>
      </c>
      <c r="C285" s="67" t="str">
        <f>VLOOKUP(B285,'Kode Prov'!$A$1:$B$39,2,FALSE)</f>
        <v>BALI</v>
      </c>
      <c r="D285" s="62">
        <v>5105</v>
      </c>
      <c r="E285" s="50" t="s">
        <v>281</v>
      </c>
      <c r="F285" s="66">
        <v>0</v>
      </c>
      <c r="G285" s="66">
        <v>0</v>
      </c>
      <c r="H285" s="66">
        <v>0</v>
      </c>
    </row>
    <row r="286" spans="1:8" x14ac:dyDescent="0.3">
      <c r="A286" s="62">
        <v>279</v>
      </c>
      <c r="B286" s="67">
        <v>51</v>
      </c>
      <c r="C286" s="67" t="str">
        <f>VLOOKUP(B286,'Kode Prov'!$A$1:$B$39,2,FALSE)</f>
        <v>BALI</v>
      </c>
      <c r="D286" s="62">
        <v>5106</v>
      </c>
      <c r="E286" s="50" t="s">
        <v>282</v>
      </c>
      <c r="F286" s="66">
        <v>266.7</v>
      </c>
      <c r="G286" s="66">
        <v>27970.77</v>
      </c>
      <c r="H286" s="66">
        <v>104.88</v>
      </c>
    </row>
    <row r="287" spans="1:8" x14ac:dyDescent="0.3">
      <c r="A287" s="62">
        <v>280</v>
      </c>
      <c r="B287" s="67">
        <v>51</v>
      </c>
      <c r="C287" s="67" t="str">
        <f>VLOOKUP(B287,'Kode Prov'!$A$1:$B$39,2,FALSE)</f>
        <v>BALI</v>
      </c>
      <c r="D287" s="62">
        <v>5107</v>
      </c>
      <c r="E287" s="50" t="s">
        <v>283</v>
      </c>
      <c r="F287" s="66">
        <v>112.68</v>
      </c>
      <c r="G287" s="66">
        <v>36836.199999999997</v>
      </c>
      <c r="H287" s="66">
        <v>326.91000000000003</v>
      </c>
    </row>
    <row r="288" spans="1:8" x14ac:dyDescent="0.3">
      <c r="A288" s="62">
        <v>281</v>
      </c>
      <c r="B288" s="67">
        <v>51</v>
      </c>
      <c r="C288" s="67" t="str">
        <f>VLOOKUP(B288,'Kode Prov'!$A$1:$B$39,2,FALSE)</f>
        <v>BALI</v>
      </c>
      <c r="D288" s="62">
        <v>5108</v>
      </c>
      <c r="E288" s="50" t="s">
        <v>284</v>
      </c>
      <c r="F288" s="66">
        <v>44.26</v>
      </c>
      <c r="G288" s="66">
        <v>5578.71</v>
      </c>
      <c r="H288" s="66">
        <v>126.04</v>
      </c>
    </row>
    <row r="289" spans="1:8" x14ac:dyDescent="0.3">
      <c r="A289" s="62">
        <v>282</v>
      </c>
      <c r="B289" s="67">
        <v>51</v>
      </c>
      <c r="C289" s="67" t="str">
        <f>VLOOKUP(B289,'Kode Prov'!$A$1:$B$39,2,FALSE)</f>
        <v>BALI</v>
      </c>
      <c r="D289" s="62">
        <v>5171</v>
      </c>
      <c r="E289" s="50" t="s">
        <v>285</v>
      </c>
      <c r="F289" s="66">
        <v>0.36</v>
      </c>
      <c r="G289" s="66">
        <v>22.06</v>
      </c>
      <c r="H289" s="66">
        <v>61.28</v>
      </c>
    </row>
    <row r="290" spans="1:8" x14ac:dyDescent="0.3">
      <c r="A290" s="62">
        <v>283</v>
      </c>
      <c r="B290" s="67">
        <v>52</v>
      </c>
      <c r="C290" s="67" t="str">
        <f>VLOOKUP(B290,'Kode Prov'!$A$1:$B$39,2,FALSE)</f>
        <v>NUSA TENGGARA BARAT</v>
      </c>
      <c r="D290" s="62">
        <v>5201</v>
      </c>
      <c r="E290" s="50" t="s">
        <v>286</v>
      </c>
      <c r="F290" s="66">
        <v>148</v>
      </c>
      <c r="G290" s="66">
        <v>15157</v>
      </c>
      <c r="H290" s="66">
        <v>102.41</v>
      </c>
    </row>
    <row r="291" spans="1:8" x14ac:dyDescent="0.3">
      <c r="A291" s="62">
        <v>284</v>
      </c>
      <c r="B291" s="67">
        <v>52</v>
      </c>
      <c r="C291" s="67" t="str">
        <f>VLOOKUP(B291,'Kode Prov'!$A$1:$B$39,2,FALSE)</f>
        <v>NUSA TENGGARA BARAT</v>
      </c>
      <c r="D291" s="62">
        <v>5202</v>
      </c>
      <c r="E291" s="50" t="s">
        <v>287</v>
      </c>
      <c r="F291" s="66">
        <v>295.75</v>
      </c>
      <c r="G291" s="66">
        <v>21195.9</v>
      </c>
      <c r="H291" s="66">
        <v>71.67</v>
      </c>
    </row>
    <row r="292" spans="1:8" x14ac:dyDescent="0.3">
      <c r="A292" s="62">
        <v>285</v>
      </c>
      <c r="B292" s="67">
        <v>52</v>
      </c>
      <c r="C292" s="67" t="str">
        <f>VLOOKUP(B292,'Kode Prov'!$A$1:$B$39,2,FALSE)</f>
        <v>NUSA TENGGARA BARAT</v>
      </c>
      <c r="D292" s="62">
        <v>5203</v>
      </c>
      <c r="E292" s="50" t="s">
        <v>288</v>
      </c>
      <c r="F292" s="66">
        <v>1023.46</v>
      </c>
      <c r="G292" s="66">
        <v>84885.75</v>
      </c>
      <c r="H292" s="66">
        <v>82.94</v>
      </c>
    </row>
    <row r="293" spans="1:8" x14ac:dyDescent="0.3">
      <c r="A293" s="62">
        <v>286</v>
      </c>
      <c r="B293" s="67">
        <v>52</v>
      </c>
      <c r="C293" s="67" t="str">
        <f>VLOOKUP(B293,'Kode Prov'!$A$1:$B$39,2,FALSE)</f>
        <v>NUSA TENGGARA BARAT</v>
      </c>
      <c r="D293" s="62">
        <v>5204</v>
      </c>
      <c r="E293" s="50" t="s">
        <v>289</v>
      </c>
      <c r="F293" s="66">
        <v>9.1999999999999993</v>
      </c>
      <c r="G293" s="66">
        <v>782.08</v>
      </c>
      <c r="H293" s="66">
        <v>85.01</v>
      </c>
    </row>
    <row r="294" spans="1:8" x14ac:dyDescent="0.3">
      <c r="A294" s="62">
        <v>287</v>
      </c>
      <c r="B294" s="67">
        <v>52</v>
      </c>
      <c r="C294" s="67" t="str">
        <f>VLOOKUP(B294,'Kode Prov'!$A$1:$B$39,2,FALSE)</f>
        <v>NUSA TENGGARA BARAT</v>
      </c>
      <c r="D294" s="62">
        <v>5205</v>
      </c>
      <c r="E294" s="50" t="s">
        <v>290</v>
      </c>
      <c r="F294" s="66">
        <v>0</v>
      </c>
      <c r="G294" s="66">
        <v>0</v>
      </c>
      <c r="H294" s="66">
        <v>0</v>
      </c>
    </row>
    <row r="295" spans="1:8" x14ac:dyDescent="0.3">
      <c r="A295" s="62">
        <v>288</v>
      </c>
      <c r="B295" s="67">
        <v>52</v>
      </c>
      <c r="C295" s="67" t="str">
        <f>VLOOKUP(B295,'Kode Prov'!$A$1:$B$39,2,FALSE)</f>
        <v>NUSA TENGGARA BARAT</v>
      </c>
      <c r="D295" s="62">
        <v>5206</v>
      </c>
      <c r="E295" s="50" t="s">
        <v>291</v>
      </c>
      <c r="F295" s="66">
        <v>33</v>
      </c>
      <c r="G295" s="66">
        <v>6925</v>
      </c>
      <c r="H295" s="66">
        <v>209.85</v>
      </c>
    </row>
    <row r="296" spans="1:8" x14ac:dyDescent="0.3">
      <c r="A296" s="62">
        <v>289</v>
      </c>
      <c r="B296" s="67">
        <v>52</v>
      </c>
      <c r="C296" s="67" t="str">
        <f>VLOOKUP(B296,'Kode Prov'!$A$1:$B$39,2,FALSE)</f>
        <v>NUSA TENGGARA BARAT</v>
      </c>
      <c r="D296" s="62">
        <v>5207</v>
      </c>
      <c r="E296" s="50" t="s">
        <v>292</v>
      </c>
      <c r="F296" s="66">
        <v>5.84</v>
      </c>
      <c r="G296" s="66">
        <v>512.91999999999996</v>
      </c>
      <c r="H296" s="66">
        <v>87.83</v>
      </c>
    </row>
    <row r="297" spans="1:8" x14ac:dyDescent="0.3">
      <c r="A297" s="62">
        <v>290</v>
      </c>
      <c r="B297" s="67">
        <v>52</v>
      </c>
      <c r="C297" s="67" t="str">
        <f>VLOOKUP(B297,'Kode Prov'!$A$1:$B$39,2,FALSE)</f>
        <v>NUSA TENGGARA BARAT</v>
      </c>
      <c r="D297" s="62">
        <v>5208</v>
      </c>
      <c r="E297" s="50" t="s">
        <v>293</v>
      </c>
      <c r="F297" s="66">
        <v>97.68</v>
      </c>
      <c r="G297" s="66">
        <v>31492.93</v>
      </c>
      <c r="H297" s="66">
        <v>322.41000000000003</v>
      </c>
    </row>
    <row r="298" spans="1:8" x14ac:dyDescent="0.3">
      <c r="A298" s="62">
        <v>291</v>
      </c>
      <c r="B298" s="67">
        <v>52</v>
      </c>
      <c r="C298" s="67" t="str">
        <f>VLOOKUP(B298,'Kode Prov'!$A$1:$B$39,2,FALSE)</f>
        <v>NUSA TENGGARA BARAT</v>
      </c>
      <c r="D298" s="62">
        <v>5271</v>
      </c>
      <c r="E298" s="50" t="s">
        <v>294</v>
      </c>
      <c r="F298" s="66">
        <v>15.5</v>
      </c>
      <c r="G298" s="66">
        <v>527.5</v>
      </c>
      <c r="H298" s="66">
        <v>34.03</v>
      </c>
    </row>
    <row r="299" spans="1:8" x14ac:dyDescent="0.3">
      <c r="A299" s="62">
        <v>292</v>
      </c>
      <c r="B299" s="67">
        <v>52</v>
      </c>
      <c r="C299" s="67" t="str">
        <f>VLOOKUP(B299,'Kode Prov'!$A$1:$B$39,2,FALSE)</f>
        <v>NUSA TENGGARA BARAT</v>
      </c>
      <c r="D299" s="62">
        <v>5272</v>
      </c>
      <c r="E299" s="50" t="s">
        <v>295</v>
      </c>
      <c r="F299" s="66">
        <v>0</v>
      </c>
      <c r="G299" s="66">
        <v>0</v>
      </c>
      <c r="H299" s="66">
        <v>0</v>
      </c>
    </row>
    <row r="300" spans="1:8" x14ac:dyDescent="0.3">
      <c r="A300" s="62">
        <v>293</v>
      </c>
      <c r="B300" s="67">
        <v>53</v>
      </c>
      <c r="C300" s="67" t="str">
        <f>VLOOKUP(B300,'Kode Prov'!$A$1:$B$39,2,FALSE)</f>
        <v>NUSA TENGGARA TIMUR</v>
      </c>
      <c r="D300" s="62">
        <v>5301</v>
      </c>
      <c r="E300" s="50" t="s">
        <v>296</v>
      </c>
      <c r="F300" s="66">
        <v>2</v>
      </c>
      <c r="G300" s="66">
        <v>470</v>
      </c>
      <c r="H300" s="66">
        <v>235</v>
      </c>
    </row>
    <row r="301" spans="1:8" x14ac:dyDescent="0.3">
      <c r="A301" s="62">
        <v>294</v>
      </c>
      <c r="B301" s="67">
        <v>53</v>
      </c>
      <c r="C301" s="67" t="str">
        <f>VLOOKUP(B301,'Kode Prov'!$A$1:$B$39,2,FALSE)</f>
        <v>NUSA TENGGARA TIMUR</v>
      </c>
      <c r="D301" s="62">
        <v>5302</v>
      </c>
      <c r="E301" s="50" t="s">
        <v>297</v>
      </c>
      <c r="F301" s="66">
        <v>86.75</v>
      </c>
      <c r="G301" s="66">
        <v>1677.8</v>
      </c>
      <c r="H301" s="66">
        <v>19.34</v>
      </c>
    </row>
    <row r="302" spans="1:8" x14ac:dyDescent="0.3">
      <c r="A302" s="62">
        <v>295</v>
      </c>
      <c r="B302" s="67">
        <v>53</v>
      </c>
      <c r="C302" s="67" t="str">
        <f>VLOOKUP(B302,'Kode Prov'!$A$1:$B$39,2,FALSE)</f>
        <v>NUSA TENGGARA TIMUR</v>
      </c>
      <c r="D302" s="62">
        <v>5303</v>
      </c>
      <c r="E302" s="50" t="s">
        <v>298</v>
      </c>
      <c r="F302" s="66">
        <v>66.650000000000006</v>
      </c>
      <c r="G302" s="66">
        <v>1578.5</v>
      </c>
      <c r="H302" s="66">
        <v>23.68</v>
      </c>
    </row>
    <row r="303" spans="1:8" x14ac:dyDescent="0.3">
      <c r="A303" s="62">
        <v>296</v>
      </c>
      <c r="B303" s="67">
        <v>53</v>
      </c>
      <c r="C303" s="67" t="str">
        <f>VLOOKUP(B303,'Kode Prov'!$A$1:$B$39,2,FALSE)</f>
        <v>NUSA TENGGARA TIMUR</v>
      </c>
      <c r="D303" s="62">
        <v>5304</v>
      </c>
      <c r="E303" s="50" t="s">
        <v>299</v>
      </c>
      <c r="F303" s="66">
        <v>12.37</v>
      </c>
      <c r="G303" s="66">
        <v>254.4</v>
      </c>
      <c r="H303" s="66">
        <v>20.57</v>
      </c>
    </row>
    <row r="304" spans="1:8" x14ac:dyDescent="0.3">
      <c r="A304" s="62">
        <v>297</v>
      </c>
      <c r="B304" s="67">
        <v>53</v>
      </c>
      <c r="C304" s="67" t="str">
        <f>VLOOKUP(B304,'Kode Prov'!$A$1:$B$39,2,FALSE)</f>
        <v>NUSA TENGGARA TIMUR</v>
      </c>
      <c r="D304" s="62">
        <v>5305</v>
      </c>
      <c r="E304" s="50" t="s">
        <v>300</v>
      </c>
      <c r="F304" s="66">
        <v>27.5</v>
      </c>
      <c r="G304" s="66">
        <v>341.42</v>
      </c>
      <c r="H304" s="66">
        <v>12.42</v>
      </c>
    </row>
    <row r="305" spans="1:8" x14ac:dyDescent="0.3">
      <c r="A305" s="62">
        <v>298</v>
      </c>
      <c r="B305" s="67">
        <v>53</v>
      </c>
      <c r="C305" s="67" t="str">
        <f>VLOOKUP(B305,'Kode Prov'!$A$1:$B$39,2,FALSE)</f>
        <v>NUSA TENGGARA TIMUR</v>
      </c>
      <c r="D305" s="62">
        <v>5306</v>
      </c>
      <c r="E305" s="50" t="s">
        <v>301</v>
      </c>
      <c r="F305" s="66">
        <v>98</v>
      </c>
      <c r="G305" s="66">
        <v>4418</v>
      </c>
      <c r="H305" s="66">
        <v>45.08</v>
      </c>
    </row>
    <row r="306" spans="1:8" x14ac:dyDescent="0.3">
      <c r="A306" s="62">
        <v>299</v>
      </c>
      <c r="B306" s="67">
        <v>53</v>
      </c>
      <c r="C306" s="67" t="str">
        <f>VLOOKUP(B306,'Kode Prov'!$A$1:$B$39,2,FALSE)</f>
        <v>NUSA TENGGARA TIMUR</v>
      </c>
      <c r="D306" s="62">
        <v>5307</v>
      </c>
      <c r="E306" s="50" t="s">
        <v>302</v>
      </c>
      <c r="F306" s="66">
        <v>2</v>
      </c>
      <c r="G306" s="66">
        <v>300</v>
      </c>
      <c r="H306" s="66">
        <v>150</v>
      </c>
    </row>
    <row r="307" spans="1:8" x14ac:dyDescent="0.3">
      <c r="A307" s="62">
        <v>300</v>
      </c>
      <c r="B307" s="67">
        <v>53</v>
      </c>
      <c r="C307" s="67" t="str">
        <f>VLOOKUP(B307,'Kode Prov'!$A$1:$B$39,2,FALSE)</f>
        <v>NUSA TENGGARA TIMUR</v>
      </c>
      <c r="D307" s="62">
        <v>5308</v>
      </c>
      <c r="E307" s="50" t="s">
        <v>303</v>
      </c>
      <c r="F307" s="66">
        <v>4.3</v>
      </c>
      <c r="G307" s="66">
        <v>48.47</v>
      </c>
      <c r="H307" s="66">
        <v>11.27</v>
      </c>
    </row>
    <row r="308" spans="1:8" x14ac:dyDescent="0.3">
      <c r="A308" s="62">
        <v>301</v>
      </c>
      <c r="B308" s="67">
        <v>53</v>
      </c>
      <c r="C308" s="67" t="str">
        <f>VLOOKUP(B308,'Kode Prov'!$A$1:$B$39,2,FALSE)</f>
        <v>NUSA TENGGARA TIMUR</v>
      </c>
      <c r="D308" s="62">
        <v>5309</v>
      </c>
      <c r="E308" s="50" t="s">
        <v>304</v>
      </c>
      <c r="F308" s="66">
        <v>0.95</v>
      </c>
      <c r="G308" s="66">
        <v>30</v>
      </c>
      <c r="H308" s="66">
        <v>31.58</v>
      </c>
    </row>
    <row r="309" spans="1:8" x14ac:dyDescent="0.3">
      <c r="A309" s="62">
        <v>302</v>
      </c>
      <c r="B309" s="67">
        <v>53</v>
      </c>
      <c r="C309" s="67" t="str">
        <f>VLOOKUP(B309,'Kode Prov'!$A$1:$B$39,2,FALSE)</f>
        <v>NUSA TENGGARA TIMUR</v>
      </c>
      <c r="D309" s="62">
        <v>5310</v>
      </c>
      <c r="E309" s="50" t="s">
        <v>305</v>
      </c>
      <c r="F309" s="66">
        <v>71.3</v>
      </c>
      <c r="G309" s="66">
        <v>4588.96</v>
      </c>
      <c r="H309" s="66">
        <v>64.36</v>
      </c>
    </row>
    <row r="310" spans="1:8" x14ac:dyDescent="0.3">
      <c r="A310" s="62">
        <v>303</v>
      </c>
      <c r="B310" s="67">
        <v>53</v>
      </c>
      <c r="C310" s="67" t="str">
        <f>VLOOKUP(B310,'Kode Prov'!$A$1:$B$39,2,FALSE)</f>
        <v>NUSA TENGGARA TIMUR</v>
      </c>
      <c r="D310" s="62">
        <v>5311</v>
      </c>
      <c r="E310" s="50" t="s">
        <v>306</v>
      </c>
      <c r="F310" s="66">
        <v>66.87</v>
      </c>
      <c r="G310" s="66">
        <v>805</v>
      </c>
      <c r="H310" s="66">
        <v>12.04</v>
      </c>
    </row>
    <row r="311" spans="1:8" x14ac:dyDescent="0.3">
      <c r="A311" s="62">
        <v>304</v>
      </c>
      <c r="B311" s="67">
        <v>53</v>
      </c>
      <c r="C311" s="67" t="str">
        <f>VLOOKUP(B311,'Kode Prov'!$A$1:$B$39,2,FALSE)</f>
        <v>NUSA TENGGARA TIMUR</v>
      </c>
      <c r="D311" s="62">
        <v>5312</v>
      </c>
      <c r="E311" s="50" t="s">
        <v>307</v>
      </c>
      <c r="F311" s="66">
        <v>20.57</v>
      </c>
      <c r="G311" s="66">
        <v>258.83999999999997</v>
      </c>
      <c r="H311" s="66">
        <v>12.58</v>
      </c>
    </row>
    <row r="312" spans="1:8" x14ac:dyDescent="0.3">
      <c r="A312" s="62">
        <v>305</v>
      </c>
      <c r="B312" s="67">
        <v>53</v>
      </c>
      <c r="C312" s="67" t="str">
        <f>VLOOKUP(B312,'Kode Prov'!$A$1:$B$39,2,FALSE)</f>
        <v>NUSA TENGGARA TIMUR</v>
      </c>
      <c r="D312" s="62">
        <v>5313</v>
      </c>
      <c r="E312" s="50" t="s">
        <v>308</v>
      </c>
      <c r="F312" s="66">
        <v>66.900000000000006</v>
      </c>
      <c r="G312" s="66">
        <v>2516.4299999999998</v>
      </c>
      <c r="H312" s="66">
        <v>37.61</v>
      </c>
    </row>
    <row r="313" spans="1:8" x14ac:dyDescent="0.3">
      <c r="A313" s="62">
        <v>306</v>
      </c>
      <c r="B313" s="67">
        <v>53</v>
      </c>
      <c r="C313" s="67" t="str">
        <f>VLOOKUP(B313,'Kode Prov'!$A$1:$B$39,2,FALSE)</f>
        <v>NUSA TENGGARA TIMUR</v>
      </c>
      <c r="D313" s="62">
        <v>5314</v>
      </c>
      <c r="E313" s="50" t="s">
        <v>309</v>
      </c>
      <c r="F313" s="66">
        <v>12.45</v>
      </c>
      <c r="G313" s="66">
        <v>2041.5</v>
      </c>
      <c r="H313" s="66">
        <v>163.98</v>
      </c>
    </row>
    <row r="314" spans="1:8" x14ac:dyDescent="0.3">
      <c r="A314" s="62">
        <v>307</v>
      </c>
      <c r="B314" s="67">
        <v>53</v>
      </c>
      <c r="C314" s="67" t="str">
        <f>VLOOKUP(B314,'Kode Prov'!$A$1:$B$39,2,FALSE)</f>
        <v>NUSA TENGGARA TIMUR</v>
      </c>
      <c r="D314" s="62">
        <v>5315</v>
      </c>
      <c r="E314" s="50" t="s">
        <v>310</v>
      </c>
      <c r="F314" s="66">
        <v>57.69</v>
      </c>
      <c r="G314" s="66">
        <v>2236.6999999999998</v>
      </c>
      <c r="H314" s="66">
        <v>38.770000000000003</v>
      </c>
    </row>
    <row r="315" spans="1:8" x14ac:dyDescent="0.3">
      <c r="A315" s="62">
        <v>308</v>
      </c>
      <c r="B315" s="67">
        <v>53</v>
      </c>
      <c r="C315" s="67" t="str">
        <f>VLOOKUP(B315,'Kode Prov'!$A$1:$B$39,2,FALSE)</f>
        <v>NUSA TENGGARA TIMUR</v>
      </c>
      <c r="D315" s="62">
        <v>5316</v>
      </c>
      <c r="E315" s="50" t="s">
        <v>311</v>
      </c>
      <c r="F315" s="66">
        <v>9</v>
      </c>
      <c r="G315" s="66">
        <v>386</v>
      </c>
      <c r="H315" s="66">
        <v>42.89</v>
      </c>
    </row>
    <row r="316" spans="1:8" x14ac:dyDescent="0.3">
      <c r="A316" s="62">
        <v>309</v>
      </c>
      <c r="B316" s="67">
        <v>53</v>
      </c>
      <c r="C316" s="67" t="str">
        <f>VLOOKUP(B316,'Kode Prov'!$A$1:$B$39,2,FALSE)</f>
        <v>NUSA TENGGARA TIMUR</v>
      </c>
      <c r="D316" s="62">
        <v>5317</v>
      </c>
      <c r="E316" s="50" t="s">
        <v>312</v>
      </c>
      <c r="F316" s="66">
        <v>72.36</v>
      </c>
      <c r="G316" s="66">
        <v>3230</v>
      </c>
      <c r="H316" s="66">
        <v>44.64</v>
      </c>
    </row>
    <row r="317" spans="1:8" x14ac:dyDescent="0.3">
      <c r="A317" s="62">
        <v>310</v>
      </c>
      <c r="B317" s="67">
        <v>53</v>
      </c>
      <c r="C317" s="67" t="str">
        <f>VLOOKUP(B317,'Kode Prov'!$A$1:$B$39,2,FALSE)</f>
        <v>NUSA TENGGARA TIMUR</v>
      </c>
      <c r="D317" s="62">
        <v>5318</v>
      </c>
      <c r="E317" s="50" t="s">
        <v>313</v>
      </c>
      <c r="F317" s="66">
        <v>3.32</v>
      </c>
      <c r="G317" s="66">
        <v>391</v>
      </c>
      <c r="H317" s="66">
        <v>117.77</v>
      </c>
    </row>
    <row r="318" spans="1:8" x14ac:dyDescent="0.3">
      <c r="A318" s="62">
        <v>311</v>
      </c>
      <c r="B318" s="67">
        <v>53</v>
      </c>
      <c r="C318" s="67" t="str">
        <f>VLOOKUP(B318,'Kode Prov'!$A$1:$B$39,2,FALSE)</f>
        <v>NUSA TENGGARA TIMUR</v>
      </c>
      <c r="D318" s="62">
        <v>5319</v>
      </c>
      <c r="E318" s="50" t="s">
        <v>314</v>
      </c>
      <c r="F318" s="66">
        <v>4.5</v>
      </c>
      <c r="G318" s="66">
        <v>525</v>
      </c>
      <c r="H318" s="66">
        <v>116.67</v>
      </c>
    </row>
    <row r="319" spans="1:8" x14ac:dyDescent="0.3">
      <c r="A319" s="62">
        <v>312</v>
      </c>
      <c r="B319" s="67">
        <v>53</v>
      </c>
      <c r="C319" s="67" t="str">
        <f>VLOOKUP(B319,'Kode Prov'!$A$1:$B$39,2,FALSE)</f>
        <v>NUSA TENGGARA TIMUR</v>
      </c>
      <c r="D319" s="62">
        <v>5320</v>
      </c>
      <c r="E319" s="50" t="s">
        <v>315</v>
      </c>
      <c r="F319" s="66">
        <v>0.06</v>
      </c>
      <c r="G319" s="66">
        <v>1.8</v>
      </c>
      <c r="H319" s="66">
        <v>30</v>
      </c>
    </row>
    <row r="320" spans="1:8" x14ac:dyDescent="0.3">
      <c r="A320" s="62">
        <v>313</v>
      </c>
      <c r="B320" s="67">
        <v>53</v>
      </c>
      <c r="C320" s="67" t="str">
        <f>VLOOKUP(B320,'Kode Prov'!$A$1:$B$39,2,FALSE)</f>
        <v>NUSA TENGGARA TIMUR</v>
      </c>
      <c r="D320" s="62">
        <v>5321</v>
      </c>
      <c r="E320" s="50" t="s">
        <v>316</v>
      </c>
      <c r="F320" s="66">
        <v>37.1</v>
      </c>
      <c r="G320" s="66">
        <v>758.94</v>
      </c>
      <c r="H320" s="66">
        <v>20.46</v>
      </c>
    </row>
    <row r="321" spans="1:8" x14ac:dyDescent="0.3">
      <c r="A321" s="62">
        <v>314</v>
      </c>
      <c r="B321" s="67">
        <v>53</v>
      </c>
      <c r="C321" s="67" t="str">
        <f>VLOOKUP(B321,'Kode Prov'!$A$1:$B$39,2,FALSE)</f>
        <v>NUSA TENGGARA TIMUR</v>
      </c>
      <c r="D321" s="62">
        <v>5371</v>
      </c>
      <c r="E321" s="50" t="s">
        <v>317</v>
      </c>
      <c r="F321" s="66">
        <v>1</v>
      </c>
      <c r="G321" s="66">
        <v>97</v>
      </c>
      <c r="H321" s="66">
        <v>97</v>
      </c>
    </row>
    <row r="322" spans="1:8" x14ac:dyDescent="0.3">
      <c r="A322" s="62">
        <v>315</v>
      </c>
      <c r="B322" s="67">
        <v>61</v>
      </c>
      <c r="C322" s="67" t="str">
        <f>VLOOKUP(B322,'Kode Prov'!$A$1:$B$39,2,FALSE)</f>
        <v>KALIMANTAN BARAT</v>
      </c>
      <c r="D322" s="62">
        <v>6101</v>
      </c>
      <c r="E322" s="50" t="s">
        <v>318</v>
      </c>
      <c r="F322" s="66">
        <v>111.17</v>
      </c>
      <c r="G322" s="66">
        <v>3227.5</v>
      </c>
      <c r="H322" s="66">
        <v>29.03</v>
      </c>
    </row>
    <row r="323" spans="1:8" x14ac:dyDescent="0.3">
      <c r="A323" s="62">
        <v>316</v>
      </c>
      <c r="B323" s="67">
        <v>61</v>
      </c>
      <c r="C323" s="67" t="str">
        <f>VLOOKUP(B323,'Kode Prov'!$A$1:$B$39,2,FALSE)</f>
        <v>KALIMANTAN BARAT</v>
      </c>
      <c r="D323" s="62">
        <v>6102</v>
      </c>
      <c r="E323" s="50" t="s">
        <v>319</v>
      </c>
      <c r="F323" s="66">
        <v>308</v>
      </c>
      <c r="G323" s="66">
        <v>6256</v>
      </c>
      <c r="H323" s="66">
        <v>20.309999999999999</v>
      </c>
    </row>
    <row r="324" spans="1:8" x14ac:dyDescent="0.3">
      <c r="A324" s="62">
        <v>317</v>
      </c>
      <c r="B324" s="67">
        <v>61</v>
      </c>
      <c r="C324" s="67" t="str">
        <f>VLOOKUP(B324,'Kode Prov'!$A$1:$B$39,2,FALSE)</f>
        <v>KALIMANTAN BARAT</v>
      </c>
      <c r="D324" s="62">
        <v>6103</v>
      </c>
      <c r="E324" s="50" t="s">
        <v>320</v>
      </c>
      <c r="F324" s="66">
        <v>44</v>
      </c>
      <c r="G324" s="66">
        <v>144</v>
      </c>
      <c r="H324" s="66">
        <v>3.27</v>
      </c>
    </row>
    <row r="325" spans="1:8" x14ac:dyDescent="0.3">
      <c r="A325" s="62">
        <v>318</v>
      </c>
      <c r="B325" s="67">
        <v>61</v>
      </c>
      <c r="C325" s="67" t="str">
        <f>VLOOKUP(B325,'Kode Prov'!$A$1:$B$39,2,FALSE)</f>
        <v>KALIMANTAN BARAT</v>
      </c>
      <c r="D325" s="62">
        <v>6104</v>
      </c>
      <c r="E325" s="50" t="s">
        <v>321</v>
      </c>
      <c r="F325" s="66">
        <v>18.5</v>
      </c>
      <c r="G325" s="66">
        <v>1181</v>
      </c>
      <c r="H325" s="66">
        <v>63.84</v>
      </c>
    </row>
    <row r="326" spans="1:8" x14ac:dyDescent="0.3">
      <c r="A326" s="62">
        <v>319</v>
      </c>
      <c r="B326" s="67">
        <v>61</v>
      </c>
      <c r="C326" s="67" t="str">
        <f>VLOOKUP(B326,'Kode Prov'!$A$1:$B$39,2,FALSE)</f>
        <v>KALIMANTAN BARAT</v>
      </c>
      <c r="D326" s="62">
        <v>6105</v>
      </c>
      <c r="E326" s="50" t="s">
        <v>322</v>
      </c>
      <c r="F326" s="66">
        <v>75.7</v>
      </c>
      <c r="G326" s="66">
        <v>4127</v>
      </c>
      <c r="H326" s="66">
        <v>54.52</v>
      </c>
    </row>
    <row r="327" spans="1:8" x14ac:dyDescent="0.3">
      <c r="A327" s="62">
        <v>320</v>
      </c>
      <c r="B327" s="67">
        <v>61</v>
      </c>
      <c r="C327" s="67" t="str">
        <f>VLOOKUP(B327,'Kode Prov'!$A$1:$B$39,2,FALSE)</f>
        <v>KALIMANTAN BARAT</v>
      </c>
      <c r="D327" s="62">
        <v>6106</v>
      </c>
      <c r="E327" s="50" t="s">
        <v>323</v>
      </c>
      <c r="F327" s="66">
        <v>26.1</v>
      </c>
      <c r="G327" s="66">
        <v>2826.5</v>
      </c>
      <c r="H327" s="66">
        <v>108.3</v>
      </c>
    </row>
    <row r="328" spans="1:8" x14ac:dyDescent="0.3">
      <c r="A328" s="62">
        <v>321</v>
      </c>
      <c r="B328" s="67">
        <v>61</v>
      </c>
      <c r="C328" s="67" t="str">
        <f>VLOOKUP(B328,'Kode Prov'!$A$1:$B$39,2,FALSE)</f>
        <v>KALIMANTAN BARAT</v>
      </c>
      <c r="D328" s="62">
        <v>6107</v>
      </c>
      <c r="E328" s="50" t="s">
        <v>324</v>
      </c>
      <c r="F328" s="66">
        <v>65.25</v>
      </c>
      <c r="G328" s="66">
        <v>3784.3</v>
      </c>
      <c r="H328" s="66">
        <v>58</v>
      </c>
    </row>
    <row r="329" spans="1:8" x14ac:dyDescent="0.3">
      <c r="A329" s="62">
        <v>322</v>
      </c>
      <c r="B329" s="67">
        <v>61</v>
      </c>
      <c r="C329" s="67" t="str">
        <f>VLOOKUP(B329,'Kode Prov'!$A$1:$B$39,2,FALSE)</f>
        <v>KALIMANTAN BARAT</v>
      </c>
      <c r="D329" s="62">
        <v>6108</v>
      </c>
      <c r="E329" s="50" t="s">
        <v>325</v>
      </c>
      <c r="F329" s="66">
        <v>67.55</v>
      </c>
      <c r="G329" s="66">
        <v>385</v>
      </c>
      <c r="H329" s="66">
        <v>5.7</v>
      </c>
    </row>
    <row r="330" spans="1:8" x14ac:dyDescent="0.3">
      <c r="A330" s="62">
        <v>323</v>
      </c>
      <c r="B330" s="67">
        <v>61</v>
      </c>
      <c r="C330" s="67" t="str">
        <f>VLOOKUP(B330,'Kode Prov'!$A$1:$B$39,2,FALSE)</f>
        <v>KALIMANTAN BARAT</v>
      </c>
      <c r="D330" s="62">
        <v>6109</v>
      </c>
      <c r="E330" s="50" t="s">
        <v>326</v>
      </c>
      <c r="F330" s="66">
        <v>2</v>
      </c>
      <c r="G330" s="66">
        <v>24</v>
      </c>
      <c r="H330" s="66">
        <v>12</v>
      </c>
    </row>
    <row r="331" spans="1:8" x14ac:dyDescent="0.3">
      <c r="A331" s="62">
        <v>324</v>
      </c>
      <c r="B331" s="67">
        <v>61</v>
      </c>
      <c r="C331" s="67" t="str">
        <f>VLOOKUP(B331,'Kode Prov'!$A$1:$B$39,2,FALSE)</f>
        <v>KALIMANTAN BARAT</v>
      </c>
      <c r="D331" s="62">
        <v>6110</v>
      </c>
      <c r="E331" s="50" t="s">
        <v>327</v>
      </c>
      <c r="F331" s="66">
        <v>25</v>
      </c>
      <c r="G331" s="66">
        <v>851</v>
      </c>
      <c r="H331" s="66">
        <v>34.04</v>
      </c>
    </row>
    <row r="332" spans="1:8" x14ac:dyDescent="0.3">
      <c r="A332" s="62">
        <v>325</v>
      </c>
      <c r="B332" s="67">
        <v>61</v>
      </c>
      <c r="C332" s="67" t="str">
        <f>VLOOKUP(B332,'Kode Prov'!$A$1:$B$39,2,FALSE)</f>
        <v>KALIMANTAN BARAT</v>
      </c>
      <c r="D332" s="62">
        <v>6111</v>
      </c>
      <c r="E332" s="50" t="s">
        <v>328</v>
      </c>
      <c r="F332" s="66">
        <v>0.33</v>
      </c>
      <c r="G332" s="66">
        <v>15.3</v>
      </c>
      <c r="H332" s="66">
        <v>46.36</v>
      </c>
    </row>
    <row r="333" spans="1:8" x14ac:dyDescent="0.3">
      <c r="A333" s="62">
        <v>326</v>
      </c>
      <c r="B333" s="67">
        <v>61</v>
      </c>
      <c r="C333" s="67" t="str">
        <f>VLOOKUP(B333,'Kode Prov'!$A$1:$B$39,2,FALSE)</f>
        <v>KALIMANTAN BARAT</v>
      </c>
      <c r="D333" s="62">
        <v>6112</v>
      </c>
      <c r="E333" s="50" t="s">
        <v>329</v>
      </c>
      <c r="F333" s="66">
        <v>82.25</v>
      </c>
      <c r="G333" s="66">
        <v>8055</v>
      </c>
      <c r="H333" s="66">
        <v>97.93</v>
      </c>
    </row>
    <row r="334" spans="1:8" x14ac:dyDescent="0.3">
      <c r="A334" s="62">
        <v>327</v>
      </c>
      <c r="B334" s="67">
        <v>61</v>
      </c>
      <c r="C334" s="67" t="str">
        <f>VLOOKUP(B334,'Kode Prov'!$A$1:$B$39,2,FALSE)</f>
        <v>KALIMANTAN BARAT</v>
      </c>
      <c r="D334" s="62">
        <v>6171</v>
      </c>
      <c r="E334" s="50" t="s">
        <v>330</v>
      </c>
      <c r="F334" s="66">
        <v>1</v>
      </c>
      <c r="G334" s="66">
        <v>40</v>
      </c>
      <c r="H334" s="66">
        <v>40</v>
      </c>
    </row>
    <row r="335" spans="1:8" x14ac:dyDescent="0.3">
      <c r="A335" s="62">
        <v>328</v>
      </c>
      <c r="B335" s="67">
        <v>61</v>
      </c>
      <c r="C335" s="67" t="str">
        <f>VLOOKUP(B335,'Kode Prov'!$A$1:$B$39,2,FALSE)</f>
        <v>KALIMANTAN BARAT</v>
      </c>
      <c r="D335" s="62">
        <v>6172</v>
      </c>
      <c r="E335" s="50" t="s">
        <v>331</v>
      </c>
      <c r="F335" s="66">
        <v>27</v>
      </c>
      <c r="G335" s="66">
        <v>187</v>
      </c>
      <c r="H335" s="66">
        <v>6.93</v>
      </c>
    </row>
    <row r="336" spans="1:8" x14ac:dyDescent="0.3">
      <c r="A336" s="62">
        <v>329</v>
      </c>
      <c r="B336" s="67">
        <v>62</v>
      </c>
      <c r="C336" s="67" t="str">
        <f>VLOOKUP(B336,'Kode Prov'!$A$1:$B$39,2,FALSE)</f>
        <v>KALIMANTAN TENGAH</v>
      </c>
      <c r="D336" s="62">
        <v>6201</v>
      </c>
      <c r="E336" s="50" t="s">
        <v>332</v>
      </c>
      <c r="F336" s="66">
        <v>39.29</v>
      </c>
      <c r="G336" s="66">
        <v>4721</v>
      </c>
      <c r="H336" s="66">
        <v>120.16</v>
      </c>
    </row>
    <row r="337" spans="1:8" x14ac:dyDescent="0.3">
      <c r="A337" s="62">
        <v>330</v>
      </c>
      <c r="B337" s="67">
        <v>62</v>
      </c>
      <c r="C337" s="67" t="str">
        <f>VLOOKUP(B337,'Kode Prov'!$A$1:$B$39,2,FALSE)</f>
        <v>KALIMANTAN TENGAH</v>
      </c>
      <c r="D337" s="62">
        <v>6202</v>
      </c>
      <c r="E337" s="50" t="s">
        <v>333</v>
      </c>
      <c r="F337" s="66">
        <v>55.3</v>
      </c>
      <c r="G337" s="66">
        <v>733.59</v>
      </c>
      <c r="H337" s="66">
        <v>13.27</v>
      </c>
    </row>
    <row r="338" spans="1:8" x14ac:dyDescent="0.3">
      <c r="A338" s="62">
        <v>331</v>
      </c>
      <c r="B338" s="67">
        <v>62</v>
      </c>
      <c r="C338" s="67" t="str">
        <f>VLOOKUP(B338,'Kode Prov'!$A$1:$B$39,2,FALSE)</f>
        <v>KALIMANTAN TENGAH</v>
      </c>
      <c r="D338" s="62">
        <v>6203</v>
      </c>
      <c r="E338" s="50" t="s">
        <v>334</v>
      </c>
      <c r="F338" s="66">
        <v>38.799999999999997</v>
      </c>
      <c r="G338" s="66">
        <v>2378.4</v>
      </c>
      <c r="H338" s="66">
        <v>61.3</v>
      </c>
    </row>
    <row r="339" spans="1:8" x14ac:dyDescent="0.3">
      <c r="A339" s="62">
        <v>332</v>
      </c>
      <c r="B339" s="67">
        <v>62</v>
      </c>
      <c r="C339" s="67" t="str">
        <f>VLOOKUP(B339,'Kode Prov'!$A$1:$B$39,2,FALSE)</f>
        <v>KALIMANTAN TENGAH</v>
      </c>
      <c r="D339" s="62">
        <v>6204</v>
      </c>
      <c r="E339" s="50" t="s">
        <v>335</v>
      </c>
      <c r="F339" s="66">
        <v>6.15</v>
      </c>
      <c r="G339" s="66">
        <v>97.31</v>
      </c>
      <c r="H339" s="66">
        <v>15.82</v>
      </c>
    </row>
    <row r="340" spans="1:8" x14ac:dyDescent="0.3">
      <c r="A340" s="62">
        <v>333</v>
      </c>
      <c r="B340" s="67">
        <v>62</v>
      </c>
      <c r="C340" s="67" t="str">
        <f>VLOOKUP(B340,'Kode Prov'!$A$1:$B$39,2,FALSE)</f>
        <v>KALIMANTAN TENGAH</v>
      </c>
      <c r="D340" s="62">
        <v>6205</v>
      </c>
      <c r="E340" s="50" t="s">
        <v>336</v>
      </c>
      <c r="F340" s="66">
        <v>16.55</v>
      </c>
      <c r="G340" s="66">
        <v>420.5</v>
      </c>
      <c r="H340" s="66">
        <v>25.41</v>
      </c>
    </row>
    <row r="341" spans="1:8" x14ac:dyDescent="0.3">
      <c r="A341" s="62">
        <v>334</v>
      </c>
      <c r="B341" s="67">
        <v>62</v>
      </c>
      <c r="C341" s="67" t="str">
        <f>VLOOKUP(B341,'Kode Prov'!$A$1:$B$39,2,FALSE)</f>
        <v>KALIMANTAN TENGAH</v>
      </c>
      <c r="D341" s="62">
        <v>6206</v>
      </c>
      <c r="E341" s="50" t="s">
        <v>337</v>
      </c>
      <c r="F341" s="66">
        <v>0.97</v>
      </c>
      <c r="G341" s="66">
        <v>68.3</v>
      </c>
      <c r="H341" s="66">
        <v>70.41</v>
      </c>
    </row>
    <row r="342" spans="1:8" x14ac:dyDescent="0.3">
      <c r="A342" s="62">
        <v>335</v>
      </c>
      <c r="B342" s="67">
        <v>62</v>
      </c>
      <c r="C342" s="67" t="str">
        <f>VLOOKUP(B342,'Kode Prov'!$A$1:$B$39,2,FALSE)</f>
        <v>KALIMANTAN TENGAH</v>
      </c>
      <c r="D342" s="62">
        <v>6207</v>
      </c>
      <c r="E342" s="50" t="s">
        <v>338</v>
      </c>
      <c r="F342" s="66">
        <v>3.85</v>
      </c>
      <c r="G342" s="66">
        <v>49</v>
      </c>
      <c r="H342" s="66">
        <v>12.73</v>
      </c>
    </row>
    <row r="343" spans="1:8" x14ac:dyDescent="0.3">
      <c r="A343" s="62">
        <v>336</v>
      </c>
      <c r="B343" s="67">
        <v>62</v>
      </c>
      <c r="C343" s="67" t="str">
        <f>VLOOKUP(B343,'Kode Prov'!$A$1:$B$39,2,FALSE)</f>
        <v>KALIMANTAN TENGAH</v>
      </c>
      <c r="D343" s="62">
        <v>6208</v>
      </c>
      <c r="E343" s="50" t="s">
        <v>339</v>
      </c>
      <c r="F343" s="66">
        <v>2.2000000000000002</v>
      </c>
      <c r="G343" s="66">
        <v>22.5</v>
      </c>
      <c r="H343" s="66">
        <v>10.23</v>
      </c>
    </row>
    <row r="344" spans="1:8" x14ac:dyDescent="0.3">
      <c r="A344" s="62">
        <v>337</v>
      </c>
      <c r="B344" s="67">
        <v>62</v>
      </c>
      <c r="C344" s="67" t="str">
        <f>VLOOKUP(B344,'Kode Prov'!$A$1:$B$39,2,FALSE)</f>
        <v>KALIMANTAN TENGAH</v>
      </c>
      <c r="D344" s="62">
        <v>6209</v>
      </c>
      <c r="E344" s="50" t="s">
        <v>340</v>
      </c>
      <c r="F344" s="66">
        <v>0</v>
      </c>
      <c r="G344" s="66">
        <v>0</v>
      </c>
      <c r="H344" s="66">
        <v>0</v>
      </c>
    </row>
    <row r="345" spans="1:8" x14ac:dyDescent="0.3">
      <c r="A345" s="62">
        <v>338</v>
      </c>
      <c r="B345" s="67">
        <v>62</v>
      </c>
      <c r="C345" s="67" t="str">
        <f>VLOOKUP(B345,'Kode Prov'!$A$1:$B$39,2,FALSE)</f>
        <v>KALIMANTAN TENGAH</v>
      </c>
      <c r="D345" s="62">
        <v>6210</v>
      </c>
      <c r="E345" s="50" t="s">
        <v>341</v>
      </c>
      <c r="F345" s="66">
        <v>32.5</v>
      </c>
      <c r="G345" s="66">
        <v>1222.2</v>
      </c>
      <c r="H345" s="66">
        <v>37.61</v>
      </c>
    </row>
    <row r="346" spans="1:8" x14ac:dyDescent="0.3">
      <c r="A346" s="62">
        <v>339</v>
      </c>
      <c r="B346" s="67">
        <v>62</v>
      </c>
      <c r="C346" s="67" t="str">
        <f>VLOOKUP(B346,'Kode Prov'!$A$1:$B$39,2,FALSE)</f>
        <v>KALIMANTAN TENGAH</v>
      </c>
      <c r="D346" s="62">
        <v>6211</v>
      </c>
      <c r="E346" s="50" t="s">
        <v>342</v>
      </c>
      <c r="F346" s="66">
        <v>0</v>
      </c>
      <c r="G346" s="66">
        <v>0</v>
      </c>
      <c r="H346" s="66">
        <v>0</v>
      </c>
    </row>
    <row r="347" spans="1:8" x14ac:dyDescent="0.3">
      <c r="A347" s="62">
        <v>340</v>
      </c>
      <c r="B347" s="67">
        <v>62</v>
      </c>
      <c r="C347" s="67" t="str">
        <f>VLOOKUP(B347,'Kode Prov'!$A$1:$B$39,2,FALSE)</f>
        <v>KALIMANTAN TENGAH</v>
      </c>
      <c r="D347" s="62">
        <v>6212</v>
      </c>
      <c r="E347" s="50" t="s">
        <v>343</v>
      </c>
      <c r="F347" s="66">
        <v>21.53</v>
      </c>
      <c r="G347" s="66">
        <v>91.5</v>
      </c>
      <c r="H347" s="66">
        <v>4.25</v>
      </c>
    </row>
    <row r="348" spans="1:8" x14ac:dyDescent="0.3">
      <c r="A348" s="62">
        <v>341</v>
      </c>
      <c r="B348" s="67">
        <v>62</v>
      </c>
      <c r="C348" s="67" t="str">
        <f>VLOOKUP(B348,'Kode Prov'!$A$1:$B$39,2,FALSE)</f>
        <v>KALIMANTAN TENGAH</v>
      </c>
      <c r="D348" s="62">
        <v>6213</v>
      </c>
      <c r="E348" s="50" t="s">
        <v>344</v>
      </c>
      <c r="F348" s="66">
        <v>5</v>
      </c>
      <c r="G348" s="66">
        <v>230</v>
      </c>
      <c r="H348" s="66">
        <v>46</v>
      </c>
    </row>
    <row r="349" spans="1:8" x14ac:dyDescent="0.3">
      <c r="A349" s="62">
        <v>342</v>
      </c>
      <c r="B349" s="67">
        <v>62</v>
      </c>
      <c r="C349" s="67" t="str">
        <f>VLOOKUP(B349,'Kode Prov'!$A$1:$B$39,2,FALSE)</f>
        <v>KALIMANTAN TENGAH</v>
      </c>
      <c r="D349" s="62">
        <v>6271</v>
      </c>
      <c r="E349" s="50" t="s">
        <v>345</v>
      </c>
      <c r="F349" s="66">
        <v>1.6</v>
      </c>
      <c r="G349" s="66">
        <v>56.8</v>
      </c>
      <c r="H349" s="66">
        <v>35.5</v>
      </c>
    </row>
    <row r="350" spans="1:8" x14ac:dyDescent="0.3">
      <c r="A350" s="62">
        <v>343</v>
      </c>
      <c r="B350" s="67">
        <v>63</v>
      </c>
      <c r="C350" s="67" t="str">
        <f>VLOOKUP(B350,'Kode Prov'!$A$1:$B$39,2,FALSE)</f>
        <v>KALIMANTAN SELATAN</v>
      </c>
      <c r="D350" s="62">
        <v>6301</v>
      </c>
      <c r="E350" s="50" t="s">
        <v>346</v>
      </c>
      <c r="F350" s="66">
        <v>139.6</v>
      </c>
      <c r="G350" s="66">
        <v>6903</v>
      </c>
      <c r="H350" s="66">
        <v>49.45</v>
      </c>
    </row>
    <row r="351" spans="1:8" x14ac:dyDescent="0.3">
      <c r="A351" s="62">
        <v>344</v>
      </c>
      <c r="B351" s="67">
        <v>63</v>
      </c>
      <c r="C351" s="67" t="str">
        <f>VLOOKUP(B351,'Kode Prov'!$A$1:$B$39,2,FALSE)</f>
        <v>KALIMANTAN SELATAN</v>
      </c>
      <c r="D351" s="62">
        <v>6302</v>
      </c>
      <c r="E351" s="50" t="s">
        <v>347</v>
      </c>
      <c r="F351" s="66">
        <v>45.5</v>
      </c>
      <c r="G351" s="66">
        <v>743.99</v>
      </c>
      <c r="H351" s="66">
        <v>16.350000000000001</v>
      </c>
    </row>
    <row r="352" spans="1:8" x14ac:dyDescent="0.3">
      <c r="A352" s="62">
        <v>345</v>
      </c>
      <c r="B352" s="67">
        <v>63</v>
      </c>
      <c r="C352" s="67" t="str">
        <f>VLOOKUP(B352,'Kode Prov'!$A$1:$B$39,2,FALSE)</f>
        <v>KALIMANTAN SELATAN</v>
      </c>
      <c r="D352" s="62">
        <v>6303</v>
      </c>
      <c r="E352" s="50" t="s">
        <v>348</v>
      </c>
      <c r="F352" s="66">
        <v>90.6</v>
      </c>
      <c r="G352" s="66">
        <v>3340.56</v>
      </c>
      <c r="H352" s="66">
        <v>36.869999999999997</v>
      </c>
    </row>
    <row r="353" spans="1:8" x14ac:dyDescent="0.3">
      <c r="A353" s="62">
        <v>346</v>
      </c>
      <c r="B353" s="67">
        <v>63</v>
      </c>
      <c r="C353" s="67" t="str">
        <f>VLOOKUP(B353,'Kode Prov'!$A$1:$B$39,2,FALSE)</f>
        <v>KALIMANTAN SELATAN</v>
      </c>
      <c r="D353" s="62">
        <v>6304</v>
      </c>
      <c r="E353" s="50" t="s">
        <v>349</v>
      </c>
      <c r="F353" s="66">
        <v>79.349999999999994</v>
      </c>
      <c r="G353" s="66">
        <v>1020.5</v>
      </c>
      <c r="H353" s="66">
        <v>12.86</v>
      </c>
    </row>
    <row r="354" spans="1:8" x14ac:dyDescent="0.3">
      <c r="A354" s="62">
        <v>347</v>
      </c>
      <c r="B354" s="67">
        <v>63</v>
      </c>
      <c r="C354" s="67" t="str">
        <f>VLOOKUP(B354,'Kode Prov'!$A$1:$B$39,2,FALSE)</f>
        <v>KALIMANTAN SELATAN</v>
      </c>
      <c r="D354" s="62">
        <v>6305</v>
      </c>
      <c r="E354" s="50" t="s">
        <v>350</v>
      </c>
      <c r="F354" s="66">
        <v>42.2</v>
      </c>
      <c r="G354" s="66">
        <v>2725.3</v>
      </c>
      <c r="H354" s="66">
        <v>64.58</v>
      </c>
    </row>
    <row r="355" spans="1:8" x14ac:dyDescent="0.3">
      <c r="A355" s="62">
        <v>348</v>
      </c>
      <c r="B355" s="67">
        <v>63</v>
      </c>
      <c r="C355" s="67" t="str">
        <f>VLOOKUP(B355,'Kode Prov'!$A$1:$B$39,2,FALSE)</f>
        <v>KALIMANTAN SELATAN</v>
      </c>
      <c r="D355" s="62">
        <v>6306</v>
      </c>
      <c r="E355" s="50" t="s">
        <v>351</v>
      </c>
      <c r="F355" s="66">
        <v>328.5</v>
      </c>
      <c r="G355" s="66">
        <v>43675.7</v>
      </c>
      <c r="H355" s="66">
        <v>132.94999999999999</v>
      </c>
    </row>
    <row r="356" spans="1:8" x14ac:dyDescent="0.3">
      <c r="A356" s="62">
        <v>349</v>
      </c>
      <c r="B356" s="67">
        <v>63</v>
      </c>
      <c r="C356" s="67" t="str">
        <f>VLOOKUP(B356,'Kode Prov'!$A$1:$B$39,2,FALSE)</f>
        <v>KALIMANTAN SELATAN</v>
      </c>
      <c r="D356" s="62">
        <v>6307</v>
      </c>
      <c r="E356" s="50" t="s">
        <v>352</v>
      </c>
      <c r="F356" s="66">
        <v>301.7</v>
      </c>
      <c r="G356" s="66">
        <v>25356</v>
      </c>
      <c r="H356" s="66">
        <v>84.04</v>
      </c>
    </row>
    <row r="357" spans="1:8" x14ac:dyDescent="0.3">
      <c r="A357" s="62">
        <v>350</v>
      </c>
      <c r="B357" s="67">
        <v>63</v>
      </c>
      <c r="C357" s="67" t="str">
        <f>VLOOKUP(B357,'Kode Prov'!$A$1:$B$39,2,FALSE)</f>
        <v>KALIMANTAN SELATAN</v>
      </c>
      <c r="D357" s="62">
        <v>6308</v>
      </c>
      <c r="E357" s="50" t="s">
        <v>353</v>
      </c>
      <c r="F357" s="66">
        <v>35</v>
      </c>
      <c r="G357" s="66">
        <v>2595</v>
      </c>
      <c r="H357" s="66">
        <v>74.14</v>
      </c>
    </row>
    <row r="358" spans="1:8" x14ac:dyDescent="0.3">
      <c r="A358" s="62">
        <v>351</v>
      </c>
      <c r="B358" s="67">
        <v>63</v>
      </c>
      <c r="C358" s="67" t="str">
        <f>VLOOKUP(B358,'Kode Prov'!$A$1:$B$39,2,FALSE)</f>
        <v>KALIMANTAN SELATAN</v>
      </c>
      <c r="D358" s="62">
        <v>6309</v>
      </c>
      <c r="E358" s="50" t="s">
        <v>354</v>
      </c>
      <c r="F358" s="66">
        <v>161</v>
      </c>
      <c r="G358" s="66">
        <v>14398</v>
      </c>
      <c r="H358" s="66">
        <v>89.43</v>
      </c>
    </row>
    <row r="359" spans="1:8" x14ac:dyDescent="0.3">
      <c r="A359" s="62">
        <v>352</v>
      </c>
      <c r="B359" s="67">
        <v>63</v>
      </c>
      <c r="C359" s="67" t="str">
        <f>VLOOKUP(B359,'Kode Prov'!$A$1:$B$39,2,FALSE)</f>
        <v>KALIMANTAN SELATAN</v>
      </c>
      <c r="D359" s="62">
        <v>6310</v>
      </c>
      <c r="E359" s="50" t="s">
        <v>355</v>
      </c>
      <c r="F359" s="66">
        <v>41</v>
      </c>
      <c r="G359" s="66">
        <v>1157</v>
      </c>
      <c r="H359" s="66">
        <v>28.22</v>
      </c>
    </row>
    <row r="360" spans="1:8" x14ac:dyDescent="0.3">
      <c r="A360" s="62">
        <v>353</v>
      </c>
      <c r="B360" s="67">
        <v>63</v>
      </c>
      <c r="C360" s="67" t="str">
        <f>VLOOKUP(B360,'Kode Prov'!$A$1:$B$39,2,FALSE)</f>
        <v>KALIMANTAN SELATAN</v>
      </c>
      <c r="D360" s="62">
        <v>6311</v>
      </c>
      <c r="E360" s="50" t="s">
        <v>356</v>
      </c>
      <c r="F360" s="66">
        <v>84.2</v>
      </c>
      <c r="G360" s="66">
        <v>5540</v>
      </c>
      <c r="H360" s="66">
        <v>65.8</v>
      </c>
    </row>
    <row r="361" spans="1:8" x14ac:dyDescent="0.3">
      <c r="A361" s="62">
        <v>354</v>
      </c>
      <c r="B361" s="67">
        <v>63</v>
      </c>
      <c r="C361" s="67" t="str">
        <f>VLOOKUP(B361,'Kode Prov'!$A$1:$B$39,2,FALSE)</f>
        <v>KALIMANTAN SELATAN</v>
      </c>
      <c r="D361" s="62">
        <v>6371</v>
      </c>
      <c r="E361" s="50" t="s">
        <v>357</v>
      </c>
      <c r="F361" s="66">
        <v>0</v>
      </c>
      <c r="G361" s="66">
        <v>0</v>
      </c>
      <c r="H361" s="66">
        <v>0</v>
      </c>
    </row>
    <row r="362" spans="1:8" x14ac:dyDescent="0.3">
      <c r="A362" s="62">
        <v>355</v>
      </c>
      <c r="B362" s="67">
        <v>63</v>
      </c>
      <c r="C362" s="67" t="str">
        <f>VLOOKUP(B362,'Kode Prov'!$A$1:$B$39,2,FALSE)</f>
        <v>KALIMANTAN SELATAN</v>
      </c>
      <c r="D362" s="62">
        <v>6372</v>
      </c>
      <c r="E362" s="50" t="s">
        <v>358</v>
      </c>
      <c r="F362" s="66">
        <v>43.98</v>
      </c>
      <c r="G362" s="66">
        <v>3375.5</v>
      </c>
      <c r="H362" s="66">
        <v>76.75</v>
      </c>
    </row>
    <row r="363" spans="1:8" x14ac:dyDescent="0.3">
      <c r="A363" s="62">
        <v>356</v>
      </c>
      <c r="B363" s="67">
        <v>64</v>
      </c>
      <c r="C363" s="67" t="str">
        <f>VLOOKUP(B363,'Kode Prov'!$A$1:$B$39,2,FALSE)</f>
        <v>KALIMANTAN TIMUR</v>
      </c>
      <c r="D363" s="62">
        <v>6401</v>
      </c>
      <c r="E363" s="50" t="s">
        <v>359</v>
      </c>
      <c r="F363" s="66">
        <v>87</v>
      </c>
      <c r="G363" s="66">
        <v>4327</v>
      </c>
      <c r="H363" s="66">
        <v>49.74</v>
      </c>
    </row>
    <row r="364" spans="1:8" x14ac:dyDescent="0.3">
      <c r="A364" s="62">
        <v>357</v>
      </c>
      <c r="B364" s="67">
        <v>64</v>
      </c>
      <c r="C364" s="67" t="str">
        <f>VLOOKUP(B364,'Kode Prov'!$A$1:$B$39,2,FALSE)</f>
        <v>KALIMANTAN TIMUR</v>
      </c>
      <c r="D364" s="62">
        <v>6402</v>
      </c>
      <c r="E364" s="50" t="s">
        <v>360</v>
      </c>
      <c r="F364" s="66">
        <v>61</v>
      </c>
      <c r="G364" s="66">
        <v>725</v>
      </c>
      <c r="H364" s="66">
        <v>11.89</v>
      </c>
    </row>
    <row r="365" spans="1:8" x14ac:dyDescent="0.3">
      <c r="A365" s="62">
        <v>358</v>
      </c>
      <c r="B365" s="67">
        <v>64</v>
      </c>
      <c r="C365" s="67" t="str">
        <f>VLOOKUP(B365,'Kode Prov'!$A$1:$B$39,2,FALSE)</f>
        <v>KALIMANTAN TIMUR</v>
      </c>
      <c r="D365" s="62">
        <v>6403</v>
      </c>
      <c r="E365" s="50" t="s">
        <v>361</v>
      </c>
      <c r="F365" s="66">
        <v>377.07</v>
      </c>
      <c r="G365" s="66">
        <v>22214.42</v>
      </c>
      <c r="H365" s="66">
        <v>58.91</v>
      </c>
    </row>
    <row r="366" spans="1:8" x14ac:dyDescent="0.3">
      <c r="A366" s="62">
        <v>359</v>
      </c>
      <c r="B366" s="67">
        <v>64</v>
      </c>
      <c r="C366" s="67" t="str">
        <f>VLOOKUP(B366,'Kode Prov'!$A$1:$B$39,2,FALSE)</f>
        <v>KALIMANTAN TIMUR</v>
      </c>
      <c r="D366" s="62">
        <v>6404</v>
      </c>
      <c r="E366" s="50" t="s">
        <v>362</v>
      </c>
      <c r="F366" s="66">
        <v>80</v>
      </c>
      <c r="G366" s="66">
        <v>7626.38</v>
      </c>
      <c r="H366" s="66">
        <v>95.33</v>
      </c>
    </row>
    <row r="367" spans="1:8" x14ac:dyDescent="0.3">
      <c r="A367" s="62">
        <v>360</v>
      </c>
      <c r="B367" s="67">
        <v>64</v>
      </c>
      <c r="C367" s="67" t="str">
        <f>VLOOKUP(B367,'Kode Prov'!$A$1:$B$39,2,FALSE)</f>
        <v>KALIMANTAN TIMUR</v>
      </c>
      <c r="D367" s="62">
        <v>6405</v>
      </c>
      <c r="E367" s="50" t="s">
        <v>363</v>
      </c>
      <c r="F367" s="66">
        <v>58.15</v>
      </c>
      <c r="G367" s="66">
        <v>4456.6000000000004</v>
      </c>
      <c r="H367" s="66">
        <v>76.64</v>
      </c>
    </row>
    <row r="368" spans="1:8" x14ac:dyDescent="0.3">
      <c r="A368" s="62">
        <v>361</v>
      </c>
      <c r="B368" s="67">
        <v>64</v>
      </c>
      <c r="C368" s="67" t="str">
        <f>VLOOKUP(B368,'Kode Prov'!$A$1:$B$39,2,FALSE)</f>
        <v>KALIMANTAN TIMUR</v>
      </c>
      <c r="D368" s="62">
        <v>6409</v>
      </c>
      <c r="E368" s="50" t="s">
        <v>364</v>
      </c>
      <c r="F368" s="66">
        <v>40.79</v>
      </c>
      <c r="G368" s="66">
        <v>4797.55</v>
      </c>
      <c r="H368" s="66">
        <v>117.62</v>
      </c>
    </row>
    <row r="369" spans="1:8" x14ac:dyDescent="0.3">
      <c r="A369" s="62">
        <v>362</v>
      </c>
      <c r="B369" s="67">
        <v>64</v>
      </c>
      <c r="C369" s="67" t="str">
        <f>VLOOKUP(B369,'Kode Prov'!$A$1:$B$39,2,FALSE)</f>
        <v>KALIMANTAN TIMUR</v>
      </c>
      <c r="D369" s="62">
        <v>6411</v>
      </c>
      <c r="E369" s="50" t="s">
        <v>365</v>
      </c>
      <c r="F369" s="66">
        <v>0</v>
      </c>
      <c r="G369" s="66">
        <v>0</v>
      </c>
      <c r="H369" s="66">
        <v>0</v>
      </c>
    </row>
    <row r="370" spans="1:8" x14ac:dyDescent="0.3">
      <c r="A370" s="62">
        <v>363</v>
      </c>
      <c r="B370" s="67">
        <v>64</v>
      </c>
      <c r="C370" s="67" t="str">
        <f>VLOOKUP(B370,'Kode Prov'!$A$1:$B$39,2,FALSE)</f>
        <v>KALIMANTAN TIMUR</v>
      </c>
      <c r="D370" s="62">
        <v>6471</v>
      </c>
      <c r="E370" s="50" t="s">
        <v>366</v>
      </c>
      <c r="F370" s="66">
        <v>40.549999999999997</v>
      </c>
      <c r="G370" s="66">
        <v>1226.47</v>
      </c>
      <c r="H370" s="66">
        <v>30.25</v>
      </c>
    </row>
    <row r="371" spans="1:8" x14ac:dyDescent="0.3">
      <c r="A371" s="62">
        <v>364</v>
      </c>
      <c r="B371" s="67">
        <v>64</v>
      </c>
      <c r="C371" s="67" t="str">
        <f>VLOOKUP(B371,'Kode Prov'!$A$1:$B$39,2,FALSE)</f>
        <v>KALIMANTAN TIMUR</v>
      </c>
      <c r="D371" s="62">
        <v>6472</v>
      </c>
      <c r="E371" s="50" t="s">
        <v>367</v>
      </c>
      <c r="F371" s="66">
        <v>73.599999999999994</v>
      </c>
      <c r="G371" s="66">
        <v>1405.35</v>
      </c>
      <c r="H371" s="66">
        <v>19.09</v>
      </c>
    </row>
    <row r="372" spans="1:8" x14ac:dyDescent="0.3">
      <c r="A372" s="62">
        <v>365</v>
      </c>
      <c r="B372" s="67">
        <v>64</v>
      </c>
      <c r="C372" s="67" t="str">
        <f>VLOOKUP(B372,'Kode Prov'!$A$1:$B$39,2,FALSE)</f>
        <v>KALIMANTAN TIMUR</v>
      </c>
      <c r="D372" s="62">
        <v>6474</v>
      </c>
      <c r="E372" s="50" t="s">
        <v>368</v>
      </c>
      <c r="F372" s="66">
        <v>21.75</v>
      </c>
      <c r="G372" s="66">
        <v>1085</v>
      </c>
      <c r="H372" s="66">
        <v>49.89</v>
      </c>
    </row>
    <row r="373" spans="1:8" x14ac:dyDescent="0.3">
      <c r="A373" s="62">
        <v>366</v>
      </c>
      <c r="B373" s="67">
        <v>65</v>
      </c>
      <c r="C373" s="67" t="str">
        <f>VLOOKUP(B373,'Kode Prov'!$A$1:$B$39,2,FALSE)</f>
        <v>KALIMANTAN UTARA</v>
      </c>
      <c r="D373" s="62">
        <v>6501</v>
      </c>
      <c r="E373" s="50" t="s">
        <v>369</v>
      </c>
      <c r="F373" s="66">
        <v>7.3</v>
      </c>
      <c r="G373" s="66">
        <v>401</v>
      </c>
      <c r="H373" s="66">
        <v>54.93</v>
      </c>
    </row>
    <row r="374" spans="1:8" x14ac:dyDescent="0.3">
      <c r="A374" s="62">
        <v>367</v>
      </c>
      <c r="B374" s="67">
        <v>65</v>
      </c>
      <c r="C374" s="67" t="str">
        <f>VLOOKUP(B374,'Kode Prov'!$A$1:$B$39,2,FALSE)</f>
        <v>KALIMANTAN UTARA</v>
      </c>
      <c r="D374" s="62">
        <v>6502</v>
      </c>
      <c r="E374" s="50" t="s">
        <v>370</v>
      </c>
      <c r="F374" s="66">
        <v>59.09</v>
      </c>
      <c r="G374" s="66">
        <v>5463</v>
      </c>
      <c r="H374" s="66">
        <v>92.45</v>
      </c>
    </row>
    <row r="375" spans="1:8" x14ac:dyDescent="0.3">
      <c r="A375" s="62">
        <v>368</v>
      </c>
      <c r="B375" s="67">
        <v>65</v>
      </c>
      <c r="C375" s="67" t="str">
        <f>VLOOKUP(B375,'Kode Prov'!$A$1:$B$39,2,FALSE)</f>
        <v>KALIMANTAN UTARA</v>
      </c>
      <c r="D375" s="62">
        <v>6503</v>
      </c>
      <c r="E375" s="50" t="s">
        <v>371</v>
      </c>
      <c r="F375" s="66">
        <v>3.84</v>
      </c>
      <c r="G375" s="66">
        <v>365.42</v>
      </c>
      <c r="H375" s="66">
        <v>95.16</v>
      </c>
    </row>
    <row r="376" spans="1:8" x14ac:dyDescent="0.3">
      <c r="A376" s="62">
        <v>369</v>
      </c>
      <c r="B376" s="67">
        <v>65</v>
      </c>
      <c r="C376" s="67" t="str">
        <f>VLOOKUP(B376,'Kode Prov'!$A$1:$B$39,2,FALSE)</f>
        <v>KALIMANTAN UTARA</v>
      </c>
      <c r="D376" s="62">
        <v>6504</v>
      </c>
      <c r="E376" s="50" t="s">
        <v>372</v>
      </c>
      <c r="F376" s="66">
        <v>57.2</v>
      </c>
      <c r="G376" s="66">
        <v>6450.7</v>
      </c>
      <c r="H376" s="66">
        <v>112.77</v>
      </c>
    </row>
    <row r="377" spans="1:8" x14ac:dyDescent="0.3">
      <c r="A377" s="62">
        <v>370</v>
      </c>
      <c r="B377" s="67">
        <v>65</v>
      </c>
      <c r="C377" s="67" t="str">
        <f>VLOOKUP(B377,'Kode Prov'!$A$1:$B$39,2,FALSE)</f>
        <v>KALIMANTAN UTARA</v>
      </c>
      <c r="D377" s="62">
        <v>6571</v>
      </c>
      <c r="E377" s="50" t="s">
        <v>373</v>
      </c>
      <c r="F377" s="66">
        <v>244</v>
      </c>
      <c r="G377" s="66">
        <v>69390</v>
      </c>
      <c r="H377" s="66">
        <v>284.39</v>
      </c>
    </row>
    <row r="378" spans="1:8" x14ac:dyDescent="0.3">
      <c r="A378" s="62">
        <v>371</v>
      </c>
      <c r="B378" s="67">
        <v>71</v>
      </c>
      <c r="C378" s="67" t="str">
        <f>VLOOKUP(B378,'Kode Prov'!$A$1:$B$39,2,FALSE)</f>
        <v>SULAWESI UTARA</v>
      </c>
      <c r="D378" s="62">
        <v>7101</v>
      </c>
      <c r="E378" s="50" t="s">
        <v>374</v>
      </c>
      <c r="F378" s="66">
        <v>107.3</v>
      </c>
      <c r="G378" s="66">
        <v>454.35</v>
      </c>
      <c r="H378" s="66">
        <v>4.2300000000000004</v>
      </c>
    </row>
    <row r="379" spans="1:8" x14ac:dyDescent="0.3">
      <c r="A379" s="62">
        <v>372</v>
      </c>
      <c r="B379" s="67">
        <v>71</v>
      </c>
      <c r="C379" s="67" t="str">
        <f>VLOOKUP(B379,'Kode Prov'!$A$1:$B$39,2,FALSE)</f>
        <v>SULAWESI UTARA</v>
      </c>
      <c r="D379" s="62">
        <v>7102</v>
      </c>
      <c r="E379" s="50" t="s">
        <v>375</v>
      </c>
      <c r="F379" s="66">
        <v>243.5</v>
      </c>
      <c r="G379" s="66">
        <v>18566.169999999998</v>
      </c>
      <c r="H379" s="66">
        <v>76.25</v>
      </c>
    </row>
    <row r="380" spans="1:8" x14ac:dyDescent="0.3">
      <c r="A380" s="62">
        <v>373</v>
      </c>
      <c r="B380" s="67">
        <v>71</v>
      </c>
      <c r="C380" s="67" t="str">
        <f>VLOOKUP(B380,'Kode Prov'!$A$1:$B$39,2,FALSE)</f>
        <v>SULAWESI UTARA</v>
      </c>
      <c r="D380" s="62">
        <v>7103</v>
      </c>
      <c r="E380" s="50" t="s">
        <v>376</v>
      </c>
      <c r="F380" s="66">
        <v>0.7</v>
      </c>
      <c r="G380" s="66">
        <v>3.7</v>
      </c>
      <c r="H380" s="66">
        <v>5.29</v>
      </c>
    </row>
    <row r="381" spans="1:8" x14ac:dyDescent="0.3">
      <c r="A381" s="62">
        <v>374</v>
      </c>
      <c r="B381" s="67">
        <v>71</v>
      </c>
      <c r="C381" s="67" t="str">
        <f>VLOOKUP(B381,'Kode Prov'!$A$1:$B$39,2,FALSE)</f>
        <v>SULAWESI UTARA</v>
      </c>
      <c r="D381" s="62">
        <v>7104</v>
      </c>
      <c r="E381" s="50" t="s">
        <v>377</v>
      </c>
      <c r="F381" s="66">
        <v>0</v>
      </c>
      <c r="G381" s="66">
        <v>0</v>
      </c>
      <c r="H381" s="66">
        <v>0</v>
      </c>
    </row>
    <row r="382" spans="1:8" x14ac:dyDescent="0.3">
      <c r="A382" s="62">
        <v>375</v>
      </c>
      <c r="B382" s="67">
        <v>71</v>
      </c>
      <c r="C382" s="67" t="str">
        <f>VLOOKUP(B382,'Kode Prov'!$A$1:$B$39,2,FALSE)</f>
        <v>SULAWESI UTARA</v>
      </c>
      <c r="D382" s="62">
        <v>7105</v>
      </c>
      <c r="E382" s="50" t="s">
        <v>378</v>
      </c>
      <c r="F382" s="66">
        <v>66.2</v>
      </c>
      <c r="G382" s="66">
        <v>13258.2</v>
      </c>
      <c r="H382" s="66">
        <v>200.27</v>
      </c>
    </row>
    <row r="383" spans="1:8" x14ac:dyDescent="0.3">
      <c r="A383" s="62">
        <v>376</v>
      </c>
      <c r="B383" s="67">
        <v>71</v>
      </c>
      <c r="C383" s="67" t="str">
        <f>VLOOKUP(B383,'Kode Prov'!$A$1:$B$39,2,FALSE)</f>
        <v>SULAWESI UTARA</v>
      </c>
      <c r="D383" s="62">
        <v>7106</v>
      </c>
      <c r="E383" s="50" t="s">
        <v>379</v>
      </c>
      <c r="F383" s="66">
        <v>75.2</v>
      </c>
      <c r="G383" s="66">
        <v>1104.75</v>
      </c>
      <c r="H383" s="66">
        <v>14.69</v>
      </c>
    </row>
    <row r="384" spans="1:8" ht="27.6" x14ac:dyDescent="0.3">
      <c r="A384" s="62">
        <v>377</v>
      </c>
      <c r="B384" s="67">
        <v>71</v>
      </c>
      <c r="C384" s="67" t="str">
        <f>VLOOKUP(B384,'Kode Prov'!$A$1:$B$39,2,FALSE)</f>
        <v>SULAWESI UTARA</v>
      </c>
      <c r="D384" s="62">
        <v>7107</v>
      </c>
      <c r="E384" s="50" t="s">
        <v>380</v>
      </c>
      <c r="F384" s="66">
        <v>0</v>
      </c>
      <c r="G384" s="66">
        <v>0</v>
      </c>
      <c r="H384" s="66">
        <v>0</v>
      </c>
    </row>
    <row r="385" spans="1:8" ht="27.6" x14ac:dyDescent="0.3">
      <c r="A385" s="62">
        <v>378</v>
      </c>
      <c r="B385" s="67">
        <v>71</v>
      </c>
      <c r="C385" s="67" t="str">
        <f>VLOOKUP(B385,'Kode Prov'!$A$1:$B$39,2,FALSE)</f>
        <v>SULAWESI UTARA</v>
      </c>
      <c r="D385" s="62">
        <v>7108</v>
      </c>
      <c r="E385" s="50" t="s">
        <v>381</v>
      </c>
      <c r="F385" s="66">
        <v>0</v>
      </c>
      <c r="G385" s="66">
        <v>0</v>
      </c>
      <c r="H385" s="66">
        <v>0</v>
      </c>
    </row>
    <row r="386" spans="1:8" x14ac:dyDescent="0.3">
      <c r="A386" s="62">
        <v>379</v>
      </c>
      <c r="B386" s="67">
        <v>71</v>
      </c>
      <c r="C386" s="67" t="str">
        <f>VLOOKUP(B386,'Kode Prov'!$A$1:$B$39,2,FALSE)</f>
        <v>SULAWESI UTARA</v>
      </c>
      <c r="D386" s="62">
        <v>7109</v>
      </c>
      <c r="E386" s="50" t="s">
        <v>382</v>
      </c>
      <c r="F386" s="66">
        <v>92.1</v>
      </c>
      <c r="G386" s="66">
        <v>2922.89</v>
      </c>
      <c r="H386" s="66">
        <v>31.74</v>
      </c>
    </row>
    <row r="387" spans="1:8" ht="27.6" x14ac:dyDescent="0.3">
      <c r="A387" s="62">
        <v>380</v>
      </c>
      <c r="B387" s="67">
        <v>71</v>
      </c>
      <c r="C387" s="67" t="str">
        <f>VLOOKUP(B387,'Kode Prov'!$A$1:$B$39,2,FALSE)</f>
        <v>SULAWESI UTARA</v>
      </c>
      <c r="D387" s="62">
        <v>7110</v>
      </c>
      <c r="E387" s="50" t="s">
        <v>383</v>
      </c>
      <c r="F387" s="66">
        <v>0</v>
      </c>
      <c r="G387" s="66">
        <v>0</v>
      </c>
      <c r="H387" s="66">
        <v>0</v>
      </c>
    </row>
    <row r="388" spans="1:8" ht="27.6" x14ac:dyDescent="0.3">
      <c r="A388" s="62">
        <v>381</v>
      </c>
      <c r="B388" s="67">
        <v>71</v>
      </c>
      <c r="C388" s="67" t="str">
        <f>VLOOKUP(B388,'Kode Prov'!$A$1:$B$39,2,FALSE)</f>
        <v>SULAWESI UTARA</v>
      </c>
      <c r="D388" s="62">
        <v>7111</v>
      </c>
      <c r="E388" s="50" t="s">
        <v>384</v>
      </c>
      <c r="F388" s="66">
        <v>61.5</v>
      </c>
      <c r="G388" s="66">
        <v>2315.0500000000002</v>
      </c>
      <c r="H388" s="66">
        <v>37.64</v>
      </c>
    </row>
    <row r="389" spans="1:8" x14ac:dyDescent="0.3">
      <c r="A389" s="62">
        <v>382</v>
      </c>
      <c r="B389" s="67">
        <v>71</v>
      </c>
      <c r="C389" s="67" t="str">
        <f>VLOOKUP(B389,'Kode Prov'!$A$1:$B$39,2,FALSE)</f>
        <v>SULAWESI UTARA</v>
      </c>
      <c r="D389" s="62">
        <v>7171</v>
      </c>
      <c r="E389" s="50" t="s">
        <v>385</v>
      </c>
      <c r="F389" s="66">
        <v>5.25</v>
      </c>
      <c r="G389" s="66">
        <v>278</v>
      </c>
      <c r="H389" s="66">
        <v>52.95</v>
      </c>
    </row>
    <row r="390" spans="1:8" x14ac:dyDescent="0.3">
      <c r="A390" s="62">
        <v>383</v>
      </c>
      <c r="B390" s="67">
        <v>71</v>
      </c>
      <c r="C390" s="67" t="str">
        <f>VLOOKUP(B390,'Kode Prov'!$A$1:$B$39,2,FALSE)</f>
        <v>SULAWESI UTARA</v>
      </c>
      <c r="D390" s="62">
        <v>7172</v>
      </c>
      <c r="E390" s="50" t="s">
        <v>386</v>
      </c>
      <c r="F390" s="66">
        <v>0</v>
      </c>
      <c r="G390" s="66">
        <v>0</v>
      </c>
      <c r="H390" s="66">
        <v>0</v>
      </c>
    </row>
    <row r="391" spans="1:8" x14ac:dyDescent="0.3">
      <c r="A391" s="62">
        <v>384</v>
      </c>
      <c r="B391" s="67">
        <v>71</v>
      </c>
      <c r="C391" s="67" t="str">
        <f>VLOOKUP(B391,'Kode Prov'!$A$1:$B$39,2,FALSE)</f>
        <v>SULAWESI UTARA</v>
      </c>
      <c r="D391" s="62">
        <v>7173</v>
      </c>
      <c r="E391" s="50" t="s">
        <v>387</v>
      </c>
      <c r="F391" s="66">
        <v>89.45</v>
      </c>
      <c r="G391" s="66">
        <v>9562.9</v>
      </c>
      <c r="H391" s="66">
        <v>106.91</v>
      </c>
    </row>
    <row r="392" spans="1:8" x14ac:dyDescent="0.3">
      <c r="A392" s="62">
        <v>385</v>
      </c>
      <c r="B392" s="67">
        <v>71</v>
      </c>
      <c r="C392" s="67" t="str">
        <f>VLOOKUP(B392,'Kode Prov'!$A$1:$B$39,2,FALSE)</f>
        <v>SULAWESI UTARA</v>
      </c>
      <c r="D392" s="62">
        <v>7174</v>
      </c>
      <c r="E392" s="50" t="s">
        <v>388</v>
      </c>
      <c r="F392" s="66">
        <v>4.8099999999999996</v>
      </c>
      <c r="G392" s="66">
        <v>376.05</v>
      </c>
      <c r="H392" s="66">
        <v>78.180000000000007</v>
      </c>
    </row>
    <row r="393" spans="1:8" x14ac:dyDescent="0.3">
      <c r="A393" s="62">
        <v>386</v>
      </c>
      <c r="B393" s="67">
        <v>72</v>
      </c>
      <c r="C393" s="67" t="str">
        <f>VLOOKUP(B393,'Kode Prov'!$A$1:$B$39,2,FALSE)</f>
        <v>SULAWESI TENGAH</v>
      </c>
      <c r="D393" s="62">
        <v>7201</v>
      </c>
      <c r="E393" s="50" t="s">
        <v>389</v>
      </c>
      <c r="F393" s="66">
        <v>53.65</v>
      </c>
      <c r="G393" s="66">
        <v>701</v>
      </c>
      <c r="H393" s="66">
        <v>13.07</v>
      </c>
    </row>
    <row r="394" spans="1:8" x14ac:dyDescent="0.3">
      <c r="A394" s="62">
        <v>387</v>
      </c>
      <c r="B394" s="67">
        <v>72</v>
      </c>
      <c r="C394" s="67" t="str">
        <f>VLOOKUP(B394,'Kode Prov'!$A$1:$B$39,2,FALSE)</f>
        <v>SULAWESI TENGAH</v>
      </c>
      <c r="D394" s="62">
        <v>7202</v>
      </c>
      <c r="E394" s="50" t="s">
        <v>390</v>
      </c>
      <c r="F394" s="66">
        <v>79.650000000000006</v>
      </c>
      <c r="G394" s="66">
        <v>1346.7</v>
      </c>
      <c r="H394" s="66">
        <v>16.91</v>
      </c>
    </row>
    <row r="395" spans="1:8" x14ac:dyDescent="0.3">
      <c r="A395" s="62">
        <v>388</v>
      </c>
      <c r="B395" s="67">
        <v>72</v>
      </c>
      <c r="C395" s="67" t="str">
        <f>VLOOKUP(B395,'Kode Prov'!$A$1:$B$39,2,FALSE)</f>
        <v>SULAWESI TENGAH</v>
      </c>
      <c r="D395" s="62">
        <v>7203</v>
      </c>
      <c r="E395" s="50" t="s">
        <v>391</v>
      </c>
      <c r="F395" s="66">
        <v>94</v>
      </c>
      <c r="G395" s="66">
        <v>6068</v>
      </c>
      <c r="H395" s="66">
        <v>64.55</v>
      </c>
    </row>
    <row r="396" spans="1:8" x14ac:dyDescent="0.3">
      <c r="A396" s="62">
        <v>389</v>
      </c>
      <c r="B396" s="67">
        <v>72</v>
      </c>
      <c r="C396" s="67" t="str">
        <f>VLOOKUP(B396,'Kode Prov'!$A$1:$B$39,2,FALSE)</f>
        <v>SULAWESI TENGAH</v>
      </c>
      <c r="D396" s="62">
        <v>7204</v>
      </c>
      <c r="E396" s="50" t="s">
        <v>392</v>
      </c>
      <c r="F396" s="66">
        <v>214.01</v>
      </c>
      <c r="G396" s="66">
        <v>54989.7</v>
      </c>
      <c r="H396" s="66">
        <v>256.95</v>
      </c>
    </row>
    <row r="397" spans="1:8" x14ac:dyDescent="0.3">
      <c r="A397" s="62">
        <v>390</v>
      </c>
      <c r="B397" s="67">
        <v>72</v>
      </c>
      <c r="C397" s="67" t="str">
        <f>VLOOKUP(B397,'Kode Prov'!$A$1:$B$39,2,FALSE)</f>
        <v>SULAWESI TENGAH</v>
      </c>
      <c r="D397" s="62">
        <v>7205</v>
      </c>
      <c r="E397" s="50" t="s">
        <v>393</v>
      </c>
      <c r="F397" s="66">
        <v>94.3</v>
      </c>
      <c r="G397" s="66">
        <v>4385</v>
      </c>
      <c r="H397" s="66">
        <v>46.5</v>
      </c>
    </row>
    <row r="398" spans="1:8" x14ac:dyDescent="0.3">
      <c r="A398" s="62">
        <v>391</v>
      </c>
      <c r="B398" s="67">
        <v>72</v>
      </c>
      <c r="C398" s="67" t="str">
        <f>VLOOKUP(B398,'Kode Prov'!$A$1:$B$39,2,FALSE)</f>
        <v>SULAWESI TENGAH</v>
      </c>
      <c r="D398" s="62">
        <v>7206</v>
      </c>
      <c r="E398" s="50" t="s">
        <v>394</v>
      </c>
      <c r="F398" s="66">
        <v>72.510000000000005</v>
      </c>
      <c r="G398" s="66">
        <v>700.79</v>
      </c>
      <c r="H398" s="66">
        <v>9.66</v>
      </c>
    </row>
    <row r="399" spans="1:8" x14ac:dyDescent="0.3">
      <c r="A399" s="62">
        <v>392</v>
      </c>
      <c r="B399" s="67">
        <v>72</v>
      </c>
      <c r="C399" s="67" t="str">
        <f>VLOOKUP(B399,'Kode Prov'!$A$1:$B$39,2,FALSE)</f>
        <v>SULAWESI TENGAH</v>
      </c>
      <c r="D399" s="62">
        <v>7207</v>
      </c>
      <c r="E399" s="50" t="s">
        <v>395</v>
      </c>
      <c r="F399" s="66">
        <v>57.8</v>
      </c>
      <c r="G399" s="66">
        <v>512.70000000000005</v>
      </c>
      <c r="H399" s="66">
        <v>8.8699999999999992</v>
      </c>
    </row>
    <row r="400" spans="1:8" x14ac:dyDescent="0.3">
      <c r="A400" s="62">
        <v>393</v>
      </c>
      <c r="B400" s="67">
        <v>72</v>
      </c>
      <c r="C400" s="67" t="str">
        <f>VLOOKUP(B400,'Kode Prov'!$A$1:$B$39,2,FALSE)</f>
        <v>SULAWESI TENGAH</v>
      </c>
      <c r="D400" s="62">
        <v>7208</v>
      </c>
      <c r="E400" s="50" t="s">
        <v>396</v>
      </c>
      <c r="F400" s="66">
        <v>130.69999999999999</v>
      </c>
      <c r="G400" s="66">
        <v>14929</v>
      </c>
      <c r="H400" s="66">
        <v>114.22</v>
      </c>
    </row>
    <row r="401" spans="1:8" x14ac:dyDescent="0.3">
      <c r="A401" s="62">
        <v>394</v>
      </c>
      <c r="B401" s="67">
        <v>72</v>
      </c>
      <c r="C401" s="67" t="str">
        <f>VLOOKUP(B401,'Kode Prov'!$A$1:$B$39,2,FALSE)</f>
        <v>SULAWESI TENGAH</v>
      </c>
      <c r="D401" s="62">
        <v>7209</v>
      </c>
      <c r="E401" s="50" t="s">
        <v>397</v>
      </c>
      <c r="F401" s="66">
        <v>7.22</v>
      </c>
      <c r="G401" s="66">
        <v>3149.12</v>
      </c>
      <c r="H401" s="66">
        <v>436.17</v>
      </c>
    </row>
    <row r="402" spans="1:8" x14ac:dyDescent="0.3">
      <c r="A402" s="62">
        <v>395</v>
      </c>
      <c r="B402" s="67">
        <v>72</v>
      </c>
      <c r="C402" s="67" t="str">
        <f>VLOOKUP(B402,'Kode Prov'!$A$1:$B$39,2,FALSE)</f>
        <v>SULAWESI TENGAH</v>
      </c>
      <c r="D402" s="62">
        <v>7210</v>
      </c>
      <c r="E402" s="50" t="s">
        <v>398</v>
      </c>
      <c r="F402" s="66">
        <v>100.45</v>
      </c>
      <c r="G402" s="66">
        <v>4869.07</v>
      </c>
      <c r="H402" s="66">
        <v>48.47</v>
      </c>
    </row>
    <row r="403" spans="1:8" x14ac:dyDescent="0.3">
      <c r="A403" s="62">
        <v>396</v>
      </c>
      <c r="B403" s="67">
        <v>72</v>
      </c>
      <c r="C403" s="67" t="str">
        <f>VLOOKUP(B403,'Kode Prov'!$A$1:$B$39,2,FALSE)</f>
        <v>SULAWESI TENGAH</v>
      </c>
      <c r="D403" s="62">
        <v>7211</v>
      </c>
      <c r="E403" s="50" t="s">
        <v>399</v>
      </c>
      <c r="F403" s="66">
        <v>1.22</v>
      </c>
      <c r="G403" s="66">
        <v>46.6</v>
      </c>
      <c r="H403" s="66">
        <v>38.200000000000003</v>
      </c>
    </row>
    <row r="404" spans="1:8" x14ac:dyDescent="0.3">
      <c r="A404" s="62">
        <v>397</v>
      </c>
      <c r="B404" s="67">
        <v>72</v>
      </c>
      <c r="C404" s="67" t="str">
        <f>VLOOKUP(B404,'Kode Prov'!$A$1:$B$39,2,FALSE)</f>
        <v>SULAWESI TENGAH</v>
      </c>
      <c r="D404" s="62">
        <v>7212</v>
      </c>
      <c r="E404" s="50" t="s">
        <v>400</v>
      </c>
      <c r="F404" s="66">
        <v>15.61</v>
      </c>
      <c r="G404" s="66">
        <v>337.3</v>
      </c>
      <c r="H404" s="66">
        <v>21.61</v>
      </c>
    </row>
    <row r="405" spans="1:8" x14ac:dyDescent="0.3">
      <c r="A405" s="62">
        <v>398</v>
      </c>
      <c r="B405" s="67">
        <v>72</v>
      </c>
      <c r="C405" s="67" t="str">
        <f>VLOOKUP(B405,'Kode Prov'!$A$1:$B$39,2,FALSE)</f>
        <v>SULAWESI TENGAH</v>
      </c>
      <c r="D405" s="62">
        <v>7271</v>
      </c>
      <c r="E405" s="50" t="s">
        <v>401</v>
      </c>
      <c r="F405" s="66">
        <v>19.25</v>
      </c>
      <c r="G405" s="66">
        <v>2845</v>
      </c>
      <c r="H405" s="66">
        <v>147.79</v>
      </c>
    </row>
    <row r="406" spans="1:8" x14ac:dyDescent="0.3">
      <c r="A406" s="62">
        <v>399</v>
      </c>
      <c r="B406" s="67">
        <v>73</v>
      </c>
      <c r="C406" s="67" t="str">
        <f>VLOOKUP(B406,'Kode Prov'!$A$1:$B$39,2,FALSE)</f>
        <v>SULAWESI SELATAN</v>
      </c>
      <c r="D406" s="62">
        <v>7301</v>
      </c>
      <c r="E406" s="50" t="s">
        <v>402</v>
      </c>
      <c r="F406" s="66">
        <v>2.2599999999999998</v>
      </c>
      <c r="G406" s="66">
        <v>4.54</v>
      </c>
      <c r="H406" s="66">
        <v>2.0099999999999998</v>
      </c>
    </row>
    <row r="407" spans="1:8" x14ac:dyDescent="0.3">
      <c r="A407" s="62">
        <v>400</v>
      </c>
      <c r="B407" s="67">
        <v>73</v>
      </c>
      <c r="C407" s="67" t="str">
        <f>VLOOKUP(B407,'Kode Prov'!$A$1:$B$39,2,FALSE)</f>
        <v>SULAWESI SELATAN</v>
      </c>
      <c r="D407" s="62">
        <v>7302</v>
      </c>
      <c r="E407" s="50" t="s">
        <v>403</v>
      </c>
      <c r="F407" s="66">
        <v>94.5</v>
      </c>
      <c r="G407" s="66">
        <v>4919</v>
      </c>
      <c r="H407" s="66">
        <v>52.05</v>
      </c>
    </row>
    <row r="408" spans="1:8" x14ac:dyDescent="0.3">
      <c r="A408" s="62">
        <v>401</v>
      </c>
      <c r="B408" s="67">
        <v>73</v>
      </c>
      <c r="C408" s="67" t="str">
        <f>VLOOKUP(B408,'Kode Prov'!$A$1:$B$39,2,FALSE)</f>
        <v>SULAWESI SELATAN</v>
      </c>
      <c r="D408" s="62">
        <v>7303</v>
      </c>
      <c r="E408" s="50" t="s">
        <v>404</v>
      </c>
      <c r="F408" s="66">
        <v>209.5</v>
      </c>
      <c r="G408" s="66">
        <v>33766.550000000003</v>
      </c>
      <c r="H408" s="66">
        <v>161.18</v>
      </c>
    </row>
    <row r="409" spans="1:8" x14ac:dyDescent="0.3">
      <c r="A409" s="62">
        <v>402</v>
      </c>
      <c r="B409" s="67">
        <v>73</v>
      </c>
      <c r="C409" s="67" t="str">
        <f>VLOOKUP(B409,'Kode Prov'!$A$1:$B$39,2,FALSE)</f>
        <v>SULAWESI SELATAN</v>
      </c>
      <c r="D409" s="62">
        <v>7304</v>
      </c>
      <c r="E409" s="50" t="s">
        <v>405</v>
      </c>
      <c r="F409" s="66">
        <v>244</v>
      </c>
      <c r="G409" s="66">
        <v>8701.9599999999991</v>
      </c>
      <c r="H409" s="66">
        <v>35.659999999999997</v>
      </c>
    </row>
    <row r="410" spans="1:8" x14ac:dyDescent="0.3">
      <c r="A410" s="62">
        <v>403</v>
      </c>
      <c r="B410" s="67">
        <v>73</v>
      </c>
      <c r="C410" s="67" t="str">
        <f>VLOOKUP(B410,'Kode Prov'!$A$1:$B$39,2,FALSE)</f>
        <v>SULAWESI SELATAN</v>
      </c>
      <c r="D410" s="62">
        <v>7305</v>
      </c>
      <c r="E410" s="50" t="s">
        <v>406</v>
      </c>
      <c r="F410" s="66">
        <v>0</v>
      </c>
      <c r="G410" s="66">
        <v>0</v>
      </c>
      <c r="H410" s="66">
        <v>0</v>
      </c>
    </row>
    <row r="411" spans="1:8" x14ac:dyDescent="0.3">
      <c r="A411" s="62">
        <v>404</v>
      </c>
      <c r="B411" s="67">
        <v>73</v>
      </c>
      <c r="C411" s="67" t="str">
        <f>VLOOKUP(B411,'Kode Prov'!$A$1:$B$39,2,FALSE)</f>
        <v>SULAWESI SELATAN</v>
      </c>
      <c r="D411" s="62">
        <v>7306</v>
      </c>
      <c r="E411" s="50" t="s">
        <v>407</v>
      </c>
      <c r="F411" s="66">
        <v>447</v>
      </c>
      <c r="G411" s="66">
        <v>16635</v>
      </c>
      <c r="H411" s="66">
        <v>37.21</v>
      </c>
    </row>
    <row r="412" spans="1:8" x14ac:dyDescent="0.3">
      <c r="A412" s="62">
        <v>405</v>
      </c>
      <c r="B412" s="67">
        <v>73</v>
      </c>
      <c r="C412" s="67" t="str">
        <f>VLOOKUP(B412,'Kode Prov'!$A$1:$B$39,2,FALSE)</f>
        <v>SULAWESI SELATAN</v>
      </c>
      <c r="D412" s="62">
        <v>7307</v>
      </c>
      <c r="E412" s="50" t="s">
        <v>408</v>
      </c>
      <c r="F412" s="66">
        <v>112</v>
      </c>
      <c r="G412" s="66">
        <v>4978.2</v>
      </c>
      <c r="H412" s="66">
        <v>44.45</v>
      </c>
    </row>
    <row r="413" spans="1:8" x14ac:dyDescent="0.3">
      <c r="A413" s="62">
        <v>406</v>
      </c>
      <c r="B413" s="67">
        <v>73</v>
      </c>
      <c r="C413" s="67" t="str">
        <f>VLOOKUP(B413,'Kode Prov'!$A$1:$B$39,2,FALSE)</f>
        <v>SULAWESI SELATAN</v>
      </c>
      <c r="D413" s="62">
        <v>7308</v>
      </c>
      <c r="E413" s="50" t="s">
        <v>409</v>
      </c>
      <c r="F413" s="66">
        <v>90</v>
      </c>
      <c r="G413" s="66">
        <v>5391</v>
      </c>
      <c r="H413" s="66">
        <v>59.9</v>
      </c>
    </row>
    <row r="414" spans="1:8" x14ac:dyDescent="0.3">
      <c r="A414" s="62">
        <v>407</v>
      </c>
      <c r="B414" s="67">
        <v>73</v>
      </c>
      <c r="C414" s="67" t="str">
        <f>VLOOKUP(B414,'Kode Prov'!$A$1:$B$39,2,FALSE)</f>
        <v>SULAWESI SELATAN</v>
      </c>
      <c r="D414" s="62">
        <v>7309</v>
      </c>
      <c r="E414" s="50" t="s">
        <v>410</v>
      </c>
      <c r="F414" s="66">
        <v>36.049999999999997</v>
      </c>
      <c r="G414" s="66">
        <v>1170</v>
      </c>
      <c r="H414" s="66">
        <v>32.450000000000003</v>
      </c>
    </row>
    <row r="415" spans="1:8" x14ac:dyDescent="0.3">
      <c r="A415" s="62">
        <v>408</v>
      </c>
      <c r="B415" s="67">
        <v>73</v>
      </c>
      <c r="C415" s="67" t="str">
        <f>VLOOKUP(B415,'Kode Prov'!$A$1:$B$39,2,FALSE)</f>
        <v>SULAWESI SELATAN</v>
      </c>
      <c r="D415" s="62">
        <v>7310</v>
      </c>
      <c r="E415" s="50" t="s">
        <v>411</v>
      </c>
      <c r="F415" s="66">
        <v>9</v>
      </c>
      <c r="G415" s="66">
        <v>139</v>
      </c>
      <c r="H415" s="66">
        <v>15.44</v>
      </c>
    </row>
    <row r="416" spans="1:8" x14ac:dyDescent="0.3">
      <c r="A416" s="62">
        <v>409</v>
      </c>
      <c r="B416" s="67">
        <v>73</v>
      </c>
      <c r="C416" s="67" t="str">
        <f>VLOOKUP(B416,'Kode Prov'!$A$1:$B$39,2,FALSE)</f>
        <v>SULAWESI SELATAN</v>
      </c>
      <c r="D416" s="62">
        <v>7311</v>
      </c>
      <c r="E416" s="50" t="s">
        <v>412</v>
      </c>
      <c r="F416" s="66">
        <v>604.5</v>
      </c>
      <c r="G416" s="66">
        <v>28677</v>
      </c>
      <c r="H416" s="66">
        <v>47.44</v>
      </c>
    </row>
    <row r="417" spans="1:8" x14ac:dyDescent="0.3">
      <c r="A417" s="62">
        <v>410</v>
      </c>
      <c r="B417" s="67">
        <v>73</v>
      </c>
      <c r="C417" s="67" t="str">
        <f>VLOOKUP(B417,'Kode Prov'!$A$1:$B$39,2,FALSE)</f>
        <v>SULAWESI SELATAN</v>
      </c>
      <c r="D417" s="62">
        <v>7312</v>
      </c>
      <c r="E417" s="50" t="s">
        <v>413</v>
      </c>
      <c r="F417" s="66">
        <v>32.26</v>
      </c>
      <c r="G417" s="66">
        <v>2432.88</v>
      </c>
      <c r="H417" s="66">
        <v>75.41</v>
      </c>
    </row>
    <row r="418" spans="1:8" x14ac:dyDescent="0.3">
      <c r="A418" s="62">
        <v>411</v>
      </c>
      <c r="B418" s="67">
        <v>73</v>
      </c>
      <c r="C418" s="67" t="str">
        <f>VLOOKUP(B418,'Kode Prov'!$A$1:$B$39,2,FALSE)</f>
        <v>SULAWESI SELATAN</v>
      </c>
      <c r="D418" s="62">
        <v>7313</v>
      </c>
      <c r="E418" s="50" t="s">
        <v>414</v>
      </c>
      <c r="F418" s="66">
        <v>25.35</v>
      </c>
      <c r="G418" s="66">
        <v>1127</v>
      </c>
      <c r="H418" s="66">
        <v>44.46</v>
      </c>
    </row>
    <row r="419" spans="1:8" x14ac:dyDescent="0.3">
      <c r="A419" s="62">
        <v>412</v>
      </c>
      <c r="B419" s="67">
        <v>73</v>
      </c>
      <c r="C419" s="67" t="str">
        <f>VLOOKUP(B419,'Kode Prov'!$A$1:$B$39,2,FALSE)</f>
        <v>SULAWESI SELATAN</v>
      </c>
      <c r="D419" s="62">
        <v>7314</v>
      </c>
      <c r="E419" s="50" t="s">
        <v>415</v>
      </c>
      <c r="F419" s="66">
        <v>34</v>
      </c>
      <c r="G419" s="66">
        <v>1179</v>
      </c>
      <c r="H419" s="66">
        <v>34.68</v>
      </c>
    </row>
    <row r="420" spans="1:8" x14ac:dyDescent="0.3">
      <c r="A420" s="62">
        <v>413</v>
      </c>
      <c r="B420" s="67">
        <v>73</v>
      </c>
      <c r="C420" s="67" t="str">
        <f>VLOOKUP(B420,'Kode Prov'!$A$1:$B$39,2,FALSE)</f>
        <v>SULAWESI SELATAN</v>
      </c>
      <c r="D420" s="62">
        <v>7315</v>
      </c>
      <c r="E420" s="50" t="s">
        <v>416</v>
      </c>
      <c r="F420" s="66">
        <v>22.86</v>
      </c>
      <c r="G420" s="66">
        <v>2448</v>
      </c>
      <c r="H420" s="66">
        <v>107.09</v>
      </c>
    </row>
    <row r="421" spans="1:8" x14ac:dyDescent="0.3">
      <c r="A421" s="62">
        <v>414</v>
      </c>
      <c r="B421" s="67">
        <v>73</v>
      </c>
      <c r="C421" s="67" t="str">
        <f>VLOOKUP(B421,'Kode Prov'!$A$1:$B$39,2,FALSE)</f>
        <v>SULAWESI SELATAN</v>
      </c>
      <c r="D421" s="62">
        <v>7316</v>
      </c>
      <c r="E421" s="50" t="s">
        <v>417</v>
      </c>
      <c r="F421" s="66">
        <v>781</v>
      </c>
      <c r="G421" s="66">
        <v>118379</v>
      </c>
      <c r="H421" s="66">
        <v>151.57</v>
      </c>
    </row>
    <row r="422" spans="1:8" x14ac:dyDescent="0.3">
      <c r="A422" s="62">
        <v>415</v>
      </c>
      <c r="B422" s="67">
        <v>73</v>
      </c>
      <c r="C422" s="67" t="str">
        <f>VLOOKUP(B422,'Kode Prov'!$A$1:$B$39,2,FALSE)</f>
        <v>SULAWESI SELATAN</v>
      </c>
      <c r="D422" s="62">
        <v>7317</v>
      </c>
      <c r="E422" s="50" t="s">
        <v>418</v>
      </c>
      <c r="F422" s="66">
        <v>24.51</v>
      </c>
      <c r="G422" s="66">
        <v>348.58</v>
      </c>
      <c r="H422" s="66">
        <v>14.22</v>
      </c>
    </row>
    <row r="423" spans="1:8" x14ac:dyDescent="0.3">
      <c r="A423" s="62">
        <v>416</v>
      </c>
      <c r="B423" s="67">
        <v>73</v>
      </c>
      <c r="C423" s="67" t="str">
        <f>VLOOKUP(B423,'Kode Prov'!$A$1:$B$39,2,FALSE)</f>
        <v>SULAWESI SELATAN</v>
      </c>
      <c r="D423" s="62">
        <v>7318</v>
      </c>
      <c r="E423" s="50" t="s">
        <v>419</v>
      </c>
      <c r="F423" s="66">
        <v>3</v>
      </c>
      <c r="G423" s="66">
        <v>35</v>
      </c>
      <c r="H423" s="66">
        <v>11.67</v>
      </c>
    </row>
    <row r="424" spans="1:8" x14ac:dyDescent="0.3">
      <c r="A424" s="62">
        <v>417</v>
      </c>
      <c r="B424" s="67">
        <v>73</v>
      </c>
      <c r="C424" s="67" t="str">
        <f>VLOOKUP(B424,'Kode Prov'!$A$1:$B$39,2,FALSE)</f>
        <v>SULAWESI SELATAN</v>
      </c>
      <c r="D424" s="62">
        <v>7322</v>
      </c>
      <c r="E424" s="50" t="s">
        <v>420</v>
      </c>
      <c r="F424" s="66">
        <v>7.25</v>
      </c>
      <c r="G424" s="66">
        <v>450.5</v>
      </c>
      <c r="H424" s="66">
        <v>62.14</v>
      </c>
    </row>
    <row r="425" spans="1:8" x14ac:dyDescent="0.3">
      <c r="A425" s="62">
        <v>418</v>
      </c>
      <c r="B425" s="67">
        <v>73</v>
      </c>
      <c r="C425" s="67" t="str">
        <f>VLOOKUP(B425,'Kode Prov'!$A$1:$B$39,2,FALSE)</f>
        <v>SULAWESI SELATAN</v>
      </c>
      <c r="D425" s="62">
        <v>7325</v>
      </c>
      <c r="E425" s="50" t="s">
        <v>421</v>
      </c>
      <c r="F425" s="66">
        <v>12</v>
      </c>
      <c r="G425" s="66">
        <v>109.5</v>
      </c>
      <c r="H425" s="66">
        <v>9.1199999999999992</v>
      </c>
    </row>
    <row r="426" spans="1:8" x14ac:dyDescent="0.3">
      <c r="A426" s="62">
        <v>419</v>
      </c>
      <c r="B426" s="67">
        <v>73</v>
      </c>
      <c r="C426" s="67" t="str">
        <f>VLOOKUP(B426,'Kode Prov'!$A$1:$B$39,2,FALSE)</f>
        <v>SULAWESI SELATAN</v>
      </c>
      <c r="D426" s="62">
        <v>7326</v>
      </c>
      <c r="E426" s="50" t="s">
        <v>422</v>
      </c>
      <c r="F426" s="66">
        <v>0</v>
      </c>
      <c r="G426" s="66">
        <v>0</v>
      </c>
      <c r="H426" s="66">
        <v>0</v>
      </c>
    </row>
    <row r="427" spans="1:8" x14ac:dyDescent="0.3">
      <c r="A427" s="62">
        <v>420</v>
      </c>
      <c r="B427" s="67">
        <v>73</v>
      </c>
      <c r="C427" s="67" t="str">
        <f>VLOOKUP(B427,'Kode Prov'!$A$1:$B$39,2,FALSE)</f>
        <v>SULAWESI SELATAN</v>
      </c>
      <c r="D427" s="62">
        <v>7371</v>
      </c>
      <c r="E427" s="50" t="s">
        <v>423</v>
      </c>
      <c r="F427" s="66">
        <v>29</v>
      </c>
      <c r="G427" s="66">
        <v>1650.36</v>
      </c>
      <c r="H427" s="66">
        <v>56.91</v>
      </c>
    </row>
    <row r="428" spans="1:8" x14ac:dyDescent="0.3">
      <c r="A428" s="62">
        <v>421</v>
      </c>
      <c r="B428" s="67">
        <v>73</v>
      </c>
      <c r="C428" s="67" t="str">
        <f>VLOOKUP(B428,'Kode Prov'!$A$1:$B$39,2,FALSE)</f>
        <v>SULAWESI SELATAN</v>
      </c>
      <c r="D428" s="62">
        <v>7372</v>
      </c>
      <c r="E428" s="50" t="s">
        <v>424</v>
      </c>
      <c r="F428" s="66">
        <v>0</v>
      </c>
      <c r="G428" s="66">
        <v>0</v>
      </c>
      <c r="H428" s="66">
        <v>0</v>
      </c>
    </row>
    <row r="429" spans="1:8" x14ac:dyDescent="0.3">
      <c r="A429" s="62">
        <v>422</v>
      </c>
      <c r="B429" s="67">
        <v>73</v>
      </c>
      <c r="C429" s="67" t="str">
        <f>VLOOKUP(B429,'Kode Prov'!$A$1:$B$39,2,FALSE)</f>
        <v>SULAWESI SELATAN</v>
      </c>
      <c r="D429" s="62">
        <v>7373</v>
      </c>
      <c r="E429" s="50" t="s">
        <v>425</v>
      </c>
      <c r="F429" s="66">
        <v>0</v>
      </c>
      <c r="G429" s="66">
        <v>0</v>
      </c>
      <c r="H429" s="66">
        <v>0</v>
      </c>
    </row>
    <row r="430" spans="1:8" x14ac:dyDescent="0.3">
      <c r="A430" s="62">
        <v>423</v>
      </c>
      <c r="B430" s="67">
        <v>74</v>
      </c>
      <c r="C430" s="67" t="str">
        <f>VLOOKUP(B430,'Kode Prov'!$A$1:$B$39,2,FALSE)</f>
        <v>SULAWESI TENGGARA</v>
      </c>
      <c r="D430" s="62">
        <v>7401</v>
      </c>
      <c r="E430" s="50" t="s">
        <v>426</v>
      </c>
      <c r="F430" s="66">
        <v>46.56</v>
      </c>
      <c r="G430" s="66">
        <v>854.7</v>
      </c>
      <c r="H430" s="66">
        <v>18.36</v>
      </c>
    </row>
    <row r="431" spans="1:8" x14ac:dyDescent="0.3">
      <c r="A431" s="62">
        <v>424</v>
      </c>
      <c r="B431" s="67">
        <v>74</v>
      </c>
      <c r="C431" s="67" t="str">
        <f>VLOOKUP(B431,'Kode Prov'!$A$1:$B$39,2,FALSE)</f>
        <v>SULAWESI TENGGARA</v>
      </c>
      <c r="D431" s="62">
        <v>7402</v>
      </c>
      <c r="E431" s="50" t="s">
        <v>427</v>
      </c>
      <c r="F431" s="66">
        <v>37</v>
      </c>
      <c r="G431" s="66">
        <v>1538</v>
      </c>
      <c r="H431" s="66">
        <v>41.57</v>
      </c>
    </row>
    <row r="432" spans="1:8" x14ac:dyDescent="0.3">
      <c r="A432" s="62">
        <v>425</v>
      </c>
      <c r="B432" s="67">
        <v>74</v>
      </c>
      <c r="C432" s="67" t="str">
        <f>VLOOKUP(B432,'Kode Prov'!$A$1:$B$39,2,FALSE)</f>
        <v>SULAWESI TENGGARA</v>
      </c>
      <c r="D432" s="62">
        <v>7403</v>
      </c>
      <c r="E432" s="50" t="s">
        <v>428</v>
      </c>
      <c r="F432" s="66">
        <v>175</v>
      </c>
      <c r="G432" s="66">
        <v>7161</v>
      </c>
      <c r="H432" s="66">
        <v>40.92</v>
      </c>
    </row>
    <row r="433" spans="1:8" x14ac:dyDescent="0.3">
      <c r="A433" s="62">
        <v>426</v>
      </c>
      <c r="B433" s="67">
        <v>74</v>
      </c>
      <c r="C433" s="67" t="str">
        <f>VLOOKUP(B433,'Kode Prov'!$A$1:$B$39,2,FALSE)</f>
        <v>SULAWESI TENGGARA</v>
      </c>
      <c r="D433" s="62">
        <v>7404</v>
      </c>
      <c r="E433" s="50" t="s">
        <v>429</v>
      </c>
      <c r="F433" s="66">
        <v>212.45</v>
      </c>
      <c r="G433" s="66">
        <v>1696.6</v>
      </c>
      <c r="H433" s="66">
        <v>7.99</v>
      </c>
    </row>
    <row r="434" spans="1:8" x14ac:dyDescent="0.3">
      <c r="A434" s="62">
        <v>427</v>
      </c>
      <c r="B434" s="67">
        <v>74</v>
      </c>
      <c r="C434" s="67" t="str">
        <f>VLOOKUP(B434,'Kode Prov'!$A$1:$B$39,2,FALSE)</f>
        <v>SULAWESI TENGGARA</v>
      </c>
      <c r="D434" s="62">
        <v>7405</v>
      </c>
      <c r="E434" s="50" t="s">
        <v>430</v>
      </c>
      <c r="F434" s="66">
        <v>152.88999999999999</v>
      </c>
      <c r="G434" s="66">
        <v>11636.9</v>
      </c>
      <c r="H434" s="66">
        <v>76.11</v>
      </c>
    </row>
    <row r="435" spans="1:8" x14ac:dyDescent="0.3">
      <c r="A435" s="62">
        <v>428</v>
      </c>
      <c r="B435" s="67">
        <v>74</v>
      </c>
      <c r="C435" s="67" t="str">
        <f>VLOOKUP(B435,'Kode Prov'!$A$1:$B$39,2,FALSE)</f>
        <v>SULAWESI TENGGARA</v>
      </c>
      <c r="D435" s="62">
        <v>7406</v>
      </c>
      <c r="E435" s="50" t="s">
        <v>431</v>
      </c>
      <c r="F435" s="66">
        <v>97</v>
      </c>
      <c r="G435" s="66">
        <v>1647</v>
      </c>
      <c r="H435" s="66">
        <v>16.98</v>
      </c>
    </row>
    <row r="436" spans="1:8" x14ac:dyDescent="0.3">
      <c r="A436" s="62">
        <v>429</v>
      </c>
      <c r="B436" s="67">
        <v>74</v>
      </c>
      <c r="C436" s="67" t="str">
        <f>VLOOKUP(B436,'Kode Prov'!$A$1:$B$39,2,FALSE)</f>
        <v>SULAWESI TENGGARA</v>
      </c>
      <c r="D436" s="62">
        <v>7407</v>
      </c>
      <c r="E436" s="50" t="s">
        <v>432</v>
      </c>
      <c r="F436" s="66">
        <v>0.35</v>
      </c>
      <c r="G436" s="66">
        <v>8.5</v>
      </c>
      <c r="H436" s="66">
        <v>24.29</v>
      </c>
    </row>
    <row r="437" spans="1:8" x14ac:dyDescent="0.3">
      <c r="A437" s="62">
        <v>430</v>
      </c>
      <c r="B437" s="67">
        <v>74</v>
      </c>
      <c r="C437" s="67" t="str">
        <f>VLOOKUP(B437,'Kode Prov'!$A$1:$B$39,2,FALSE)</f>
        <v>SULAWESI TENGGARA</v>
      </c>
      <c r="D437" s="62">
        <v>7408</v>
      </c>
      <c r="E437" s="50" t="s">
        <v>433</v>
      </c>
      <c r="F437" s="66">
        <v>34</v>
      </c>
      <c r="G437" s="66">
        <v>475</v>
      </c>
      <c r="H437" s="66">
        <v>13.97</v>
      </c>
    </row>
    <row r="438" spans="1:8" x14ac:dyDescent="0.3">
      <c r="A438" s="62">
        <v>431</v>
      </c>
      <c r="B438" s="67">
        <v>74</v>
      </c>
      <c r="C438" s="67" t="str">
        <f>VLOOKUP(B438,'Kode Prov'!$A$1:$B$39,2,FALSE)</f>
        <v>SULAWESI TENGGARA</v>
      </c>
      <c r="D438" s="62">
        <v>7409</v>
      </c>
      <c r="E438" s="50" t="s">
        <v>434</v>
      </c>
      <c r="F438" s="66">
        <v>0</v>
      </c>
      <c r="G438" s="66">
        <v>0</v>
      </c>
      <c r="H438" s="66">
        <v>0</v>
      </c>
    </row>
    <row r="439" spans="1:8" x14ac:dyDescent="0.3">
      <c r="A439" s="62">
        <v>432</v>
      </c>
      <c r="B439" s="67">
        <v>74</v>
      </c>
      <c r="C439" s="67" t="str">
        <f>VLOOKUP(B439,'Kode Prov'!$A$1:$B$39,2,FALSE)</f>
        <v>SULAWESI TENGGARA</v>
      </c>
      <c r="D439" s="62">
        <v>7410</v>
      </c>
      <c r="E439" s="50" t="s">
        <v>435</v>
      </c>
      <c r="F439" s="66">
        <v>19</v>
      </c>
      <c r="G439" s="66">
        <v>2670</v>
      </c>
      <c r="H439" s="66">
        <v>140.53</v>
      </c>
    </row>
    <row r="440" spans="1:8" x14ac:dyDescent="0.3">
      <c r="A440" s="62">
        <v>433</v>
      </c>
      <c r="B440" s="67">
        <v>74</v>
      </c>
      <c r="C440" s="67" t="str">
        <f>VLOOKUP(B440,'Kode Prov'!$A$1:$B$39,2,FALSE)</f>
        <v>SULAWESI TENGGARA</v>
      </c>
      <c r="D440" s="62">
        <v>7411</v>
      </c>
      <c r="E440" s="50" t="s">
        <v>436</v>
      </c>
      <c r="F440" s="66">
        <v>80.349999999999994</v>
      </c>
      <c r="G440" s="66">
        <v>1239.75</v>
      </c>
      <c r="H440" s="66">
        <v>15.43</v>
      </c>
    </row>
    <row r="441" spans="1:8" x14ac:dyDescent="0.3">
      <c r="A441" s="62">
        <v>434</v>
      </c>
      <c r="B441" s="67">
        <v>74</v>
      </c>
      <c r="C441" s="67" t="str">
        <f>VLOOKUP(B441,'Kode Prov'!$A$1:$B$39,2,FALSE)</f>
        <v>SULAWESI TENGGARA</v>
      </c>
      <c r="D441" s="62">
        <v>7412</v>
      </c>
      <c r="E441" s="50" t="s">
        <v>437</v>
      </c>
      <c r="F441" s="66">
        <v>0</v>
      </c>
      <c r="G441" s="66">
        <v>0</v>
      </c>
      <c r="H441" s="66">
        <v>0</v>
      </c>
    </row>
    <row r="442" spans="1:8" x14ac:dyDescent="0.3">
      <c r="A442" s="62">
        <v>435</v>
      </c>
      <c r="B442" s="67">
        <v>74</v>
      </c>
      <c r="C442" s="67" t="str">
        <f>VLOOKUP(B442,'Kode Prov'!$A$1:$B$39,2,FALSE)</f>
        <v>SULAWESI TENGGARA</v>
      </c>
      <c r="D442" s="62">
        <v>7413</v>
      </c>
      <c r="E442" s="50" t="s">
        <v>438</v>
      </c>
      <c r="F442" s="66">
        <v>15</v>
      </c>
      <c r="G442" s="66">
        <v>231</v>
      </c>
      <c r="H442" s="66">
        <v>15.4</v>
      </c>
    </row>
    <row r="443" spans="1:8" x14ac:dyDescent="0.3">
      <c r="A443" s="62">
        <v>436</v>
      </c>
      <c r="B443" s="67">
        <v>74</v>
      </c>
      <c r="C443" s="67" t="str">
        <f>VLOOKUP(B443,'Kode Prov'!$A$1:$B$39,2,FALSE)</f>
        <v>SULAWESI TENGGARA</v>
      </c>
      <c r="D443" s="62">
        <v>7414</v>
      </c>
      <c r="E443" s="50" t="s">
        <v>439</v>
      </c>
      <c r="F443" s="66">
        <v>0.25</v>
      </c>
      <c r="G443" s="66">
        <v>3.5</v>
      </c>
      <c r="H443" s="66">
        <v>14</v>
      </c>
    </row>
    <row r="444" spans="1:8" x14ac:dyDescent="0.3">
      <c r="A444" s="62">
        <v>437</v>
      </c>
      <c r="B444" s="67">
        <v>74</v>
      </c>
      <c r="C444" s="67" t="str">
        <f>VLOOKUP(B444,'Kode Prov'!$A$1:$B$39,2,FALSE)</f>
        <v>SULAWESI TENGGARA</v>
      </c>
      <c r="D444" s="62">
        <v>7415</v>
      </c>
      <c r="E444" s="50" t="s">
        <v>440</v>
      </c>
      <c r="F444" s="66">
        <v>1.01</v>
      </c>
      <c r="G444" s="66">
        <v>2.42</v>
      </c>
      <c r="H444" s="66">
        <v>2.4</v>
      </c>
    </row>
    <row r="445" spans="1:8" x14ac:dyDescent="0.3">
      <c r="A445" s="62">
        <v>438</v>
      </c>
      <c r="B445" s="67">
        <v>74</v>
      </c>
      <c r="C445" s="67" t="str">
        <f>VLOOKUP(B445,'Kode Prov'!$A$1:$B$39,2,FALSE)</f>
        <v>SULAWESI TENGGARA</v>
      </c>
      <c r="D445" s="62">
        <v>7471</v>
      </c>
      <c r="E445" s="50" t="s">
        <v>441</v>
      </c>
      <c r="F445" s="66">
        <v>6.79</v>
      </c>
      <c r="G445" s="66">
        <v>339.4</v>
      </c>
      <c r="H445" s="66">
        <v>49.99</v>
      </c>
    </row>
    <row r="446" spans="1:8" x14ac:dyDescent="0.3">
      <c r="A446" s="62">
        <v>439</v>
      </c>
      <c r="B446" s="67">
        <v>74</v>
      </c>
      <c r="C446" s="67" t="str">
        <f>VLOOKUP(B446,'Kode Prov'!$A$1:$B$39,2,FALSE)</f>
        <v>SULAWESI TENGGARA</v>
      </c>
      <c r="D446" s="62">
        <v>7472</v>
      </c>
      <c r="E446" s="50" t="s">
        <v>442</v>
      </c>
      <c r="F446" s="66">
        <v>30.5</v>
      </c>
      <c r="G446" s="66">
        <v>3818.7</v>
      </c>
      <c r="H446" s="66">
        <v>125.2</v>
      </c>
    </row>
    <row r="447" spans="1:8" x14ac:dyDescent="0.3">
      <c r="A447" s="62">
        <v>440</v>
      </c>
      <c r="B447" s="67">
        <v>75</v>
      </c>
      <c r="C447" s="67" t="str">
        <f>VLOOKUP(B447,'Kode Prov'!$A$1:$B$39,2,FALSE)</f>
        <v>GORONTALO</v>
      </c>
      <c r="D447" s="62">
        <v>7501</v>
      </c>
      <c r="E447" s="50" t="s">
        <v>443</v>
      </c>
      <c r="F447" s="66">
        <v>9</v>
      </c>
      <c r="G447" s="66">
        <v>233.75</v>
      </c>
      <c r="H447" s="66">
        <v>25.97</v>
      </c>
    </row>
    <row r="448" spans="1:8" x14ac:dyDescent="0.3">
      <c r="A448" s="62">
        <v>441</v>
      </c>
      <c r="B448" s="67">
        <v>75</v>
      </c>
      <c r="C448" s="67" t="str">
        <f>VLOOKUP(B448,'Kode Prov'!$A$1:$B$39,2,FALSE)</f>
        <v>GORONTALO</v>
      </c>
      <c r="D448" s="62">
        <v>7502</v>
      </c>
      <c r="E448" s="50" t="s">
        <v>444</v>
      </c>
      <c r="F448" s="66">
        <v>85</v>
      </c>
      <c r="G448" s="66">
        <v>4684</v>
      </c>
      <c r="H448" s="66">
        <v>55.11</v>
      </c>
    </row>
    <row r="449" spans="1:8" x14ac:dyDescent="0.3">
      <c r="A449" s="62">
        <v>442</v>
      </c>
      <c r="B449" s="67">
        <v>75</v>
      </c>
      <c r="C449" s="67" t="str">
        <f>VLOOKUP(B449,'Kode Prov'!$A$1:$B$39,2,FALSE)</f>
        <v>GORONTALO</v>
      </c>
      <c r="D449" s="62">
        <v>7503</v>
      </c>
      <c r="E449" s="50" t="s">
        <v>445</v>
      </c>
      <c r="F449" s="66">
        <v>12</v>
      </c>
      <c r="G449" s="66">
        <v>793</v>
      </c>
      <c r="H449" s="66">
        <v>66.08</v>
      </c>
    </row>
    <row r="450" spans="1:8" x14ac:dyDescent="0.3">
      <c r="A450" s="62">
        <v>443</v>
      </c>
      <c r="B450" s="67">
        <v>75</v>
      </c>
      <c r="C450" s="67" t="str">
        <f>VLOOKUP(B450,'Kode Prov'!$A$1:$B$39,2,FALSE)</f>
        <v>GORONTALO</v>
      </c>
      <c r="D450" s="62">
        <v>7504</v>
      </c>
      <c r="E450" s="50" t="s">
        <v>446</v>
      </c>
      <c r="F450" s="66">
        <v>0</v>
      </c>
      <c r="G450" s="66">
        <v>0</v>
      </c>
      <c r="H450" s="66">
        <v>0</v>
      </c>
    </row>
    <row r="451" spans="1:8" x14ac:dyDescent="0.3">
      <c r="A451" s="62">
        <v>444</v>
      </c>
      <c r="B451" s="67">
        <v>75</v>
      </c>
      <c r="C451" s="67" t="str">
        <f>VLOOKUP(B451,'Kode Prov'!$A$1:$B$39,2,FALSE)</f>
        <v>GORONTALO</v>
      </c>
      <c r="D451" s="62">
        <v>7505</v>
      </c>
      <c r="E451" s="50" t="s">
        <v>447</v>
      </c>
      <c r="F451" s="66">
        <v>0.75</v>
      </c>
      <c r="G451" s="66">
        <v>57.72</v>
      </c>
      <c r="H451" s="66">
        <v>76.959999999999994</v>
      </c>
    </row>
    <row r="452" spans="1:8" x14ac:dyDescent="0.3">
      <c r="A452" s="62">
        <v>445</v>
      </c>
      <c r="B452" s="67">
        <v>75</v>
      </c>
      <c r="C452" s="67" t="str">
        <f>VLOOKUP(B452,'Kode Prov'!$A$1:$B$39,2,FALSE)</f>
        <v>GORONTALO</v>
      </c>
      <c r="D452" s="62">
        <v>7571</v>
      </c>
      <c r="E452" s="50" t="s">
        <v>448</v>
      </c>
      <c r="F452" s="66">
        <v>1</v>
      </c>
      <c r="G452" s="66">
        <v>2</v>
      </c>
      <c r="H452" s="66">
        <v>2</v>
      </c>
    </row>
    <row r="453" spans="1:8" x14ac:dyDescent="0.3">
      <c r="A453" s="62">
        <v>446</v>
      </c>
      <c r="B453" s="67">
        <v>76</v>
      </c>
      <c r="C453" s="67" t="str">
        <f>VLOOKUP(B453,'Kode Prov'!$A$1:$B$39,2,FALSE)</f>
        <v>SULAWESI BARAT</v>
      </c>
      <c r="D453" s="62">
        <v>7601</v>
      </c>
      <c r="E453" s="50" t="s">
        <v>449</v>
      </c>
      <c r="F453" s="66">
        <v>120.5</v>
      </c>
      <c r="G453" s="66">
        <v>7522.3</v>
      </c>
      <c r="H453" s="66">
        <v>62.43</v>
      </c>
    </row>
    <row r="454" spans="1:8" x14ac:dyDescent="0.3">
      <c r="A454" s="62">
        <v>447</v>
      </c>
      <c r="B454" s="67">
        <v>76</v>
      </c>
      <c r="C454" s="67" t="str">
        <f>VLOOKUP(B454,'Kode Prov'!$A$1:$B$39,2,FALSE)</f>
        <v>SULAWESI BARAT</v>
      </c>
      <c r="D454" s="62">
        <v>7602</v>
      </c>
      <c r="E454" s="50" t="s">
        <v>450</v>
      </c>
      <c r="F454" s="66">
        <v>139.97999999999999</v>
      </c>
      <c r="G454" s="66">
        <v>2220.83</v>
      </c>
      <c r="H454" s="66">
        <v>15.87</v>
      </c>
    </row>
    <row r="455" spans="1:8" x14ac:dyDescent="0.3">
      <c r="A455" s="62">
        <v>448</v>
      </c>
      <c r="B455" s="67">
        <v>76</v>
      </c>
      <c r="C455" s="67" t="str">
        <f>VLOOKUP(B455,'Kode Prov'!$A$1:$B$39,2,FALSE)</f>
        <v>SULAWESI BARAT</v>
      </c>
      <c r="D455" s="62">
        <v>7603</v>
      </c>
      <c r="E455" s="50" t="s">
        <v>451</v>
      </c>
      <c r="F455" s="66">
        <v>14</v>
      </c>
      <c r="G455" s="66">
        <v>126</v>
      </c>
      <c r="H455" s="66">
        <v>9</v>
      </c>
    </row>
    <row r="456" spans="1:8" x14ac:dyDescent="0.3">
      <c r="A456" s="62">
        <v>449</v>
      </c>
      <c r="B456" s="67">
        <v>76</v>
      </c>
      <c r="C456" s="67" t="str">
        <f>VLOOKUP(B456,'Kode Prov'!$A$1:$B$39,2,FALSE)</f>
        <v>SULAWESI BARAT</v>
      </c>
      <c r="D456" s="62">
        <v>7604</v>
      </c>
      <c r="E456" s="50" t="s">
        <v>452</v>
      </c>
      <c r="F456" s="66">
        <v>4068</v>
      </c>
      <c r="G456" s="66">
        <v>17073</v>
      </c>
      <c r="H456" s="66">
        <v>4.2</v>
      </c>
    </row>
    <row r="457" spans="1:8" x14ac:dyDescent="0.3">
      <c r="A457" s="62">
        <v>450</v>
      </c>
      <c r="B457" s="67">
        <v>76</v>
      </c>
      <c r="C457" s="67" t="str">
        <f>VLOOKUP(B457,'Kode Prov'!$A$1:$B$39,2,FALSE)</f>
        <v>SULAWESI BARAT</v>
      </c>
      <c r="D457" s="62">
        <v>7605</v>
      </c>
      <c r="E457" s="50" t="s">
        <v>453</v>
      </c>
      <c r="F457" s="66">
        <v>49.5</v>
      </c>
      <c r="G457" s="66">
        <v>3397</v>
      </c>
      <c r="H457" s="66">
        <v>68.63</v>
      </c>
    </row>
    <row r="458" spans="1:8" x14ac:dyDescent="0.3">
      <c r="A458" s="62">
        <v>451</v>
      </c>
      <c r="B458" s="67">
        <v>76</v>
      </c>
      <c r="C458" s="67" t="str">
        <f>VLOOKUP(B458,'Kode Prov'!$A$1:$B$39,2,FALSE)</f>
        <v>SULAWESI BARAT</v>
      </c>
      <c r="D458" s="62">
        <v>7606</v>
      </c>
      <c r="E458" s="50" t="s">
        <v>454</v>
      </c>
      <c r="F458" s="66">
        <v>49</v>
      </c>
      <c r="G458" s="66">
        <v>1255</v>
      </c>
      <c r="H458" s="66">
        <v>25.61</v>
      </c>
    </row>
    <row r="459" spans="1:8" x14ac:dyDescent="0.3">
      <c r="A459" s="62">
        <v>452</v>
      </c>
      <c r="B459" s="67">
        <v>81</v>
      </c>
      <c r="C459" s="67" t="str">
        <f>VLOOKUP(B459,'Kode Prov'!$A$1:$B$39,2,FALSE)</f>
        <v>MALUKU</v>
      </c>
      <c r="D459" s="62">
        <v>8101</v>
      </c>
      <c r="E459" s="50" t="s">
        <v>455</v>
      </c>
      <c r="F459" s="66">
        <v>64.7</v>
      </c>
      <c r="G459" s="66">
        <v>1748.99</v>
      </c>
      <c r="H459" s="66">
        <v>27.03</v>
      </c>
    </row>
    <row r="460" spans="1:8" x14ac:dyDescent="0.3">
      <c r="A460" s="62">
        <v>453</v>
      </c>
      <c r="B460" s="67">
        <v>81</v>
      </c>
      <c r="C460" s="67" t="str">
        <f>VLOOKUP(B460,'Kode Prov'!$A$1:$B$39,2,FALSE)</f>
        <v>MALUKU</v>
      </c>
      <c r="D460" s="62">
        <v>8102</v>
      </c>
      <c r="E460" s="50" t="s">
        <v>456</v>
      </c>
      <c r="F460" s="66">
        <v>10</v>
      </c>
      <c r="G460" s="66">
        <v>532</v>
      </c>
      <c r="H460" s="66">
        <v>53.2</v>
      </c>
    </row>
    <row r="461" spans="1:8" x14ac:dyDescent="0.3">
      <c r="A461" s="62">
        <v>454</v>
      </c>
      <c r="B461" s="67">
        <v>81</v>
      </c>
      <c r="C461" s="67" t="str">
        <f>VLOOKUP(B461,'Kode Prov'!$A$1:$B$39,2,FALSE)</f>
        <v>MALUKU</v>
      </c>
      <c r="D461" s="62">
        <v>8103</v>
      </c>
      <c r="E461" s="50" t="s">
        <v>457</v>
      </c>
      <c r="F461" s="66">
        <v>353</v>
      </c>
      <c r="G461" s="66">
        <v>4365.2</v>
      </c>
      <c r="H461" s="66">
        <v>12.37</v>
      </c>
    </row>
    <row r="462" spans="1:8" x14ac:dyDescent="0.3">
      <c r="A462" s="62">
        <v>455</v>
      </c>
      <c r="B462" s="67">
        <v>81</v>
      </c>
      <c r="C462" s="67" t="str">
        <f>VLOOKUP(B462,'Kode Prov'!$A$1:$B$39,2,FALSE)</f>
        <v>MALUKU</v>
      </c>
      <c r="D462" s="62">
        <v>8104</v>
      </c>
      <c r="E462" s="50" t="s">
        <v>458</v>
      </c>
      <c r="F462" s="66">
        <v>63.75</v>
      </c>
      <c r="G462" s="66">
        <v>7538.2</v>
      </c>
      <c r="H462" s="66">
        <v>118.25</v>
      </c>
    </row>
    <row r="463" spans="1:8" x14ac:dyDescent="0.3">
      <c r="A463" s="62">
        <v>456</v>
      </c>
      <c r="B463" s="67">
        <v>81</v>
      </c>
      <c r="C463" s="67" t="str">
        <f>VLOOKUP(B463,'Kode Prov'!$A$1:$B$39,2,FALSE)</f>
        <v>MALUKU</v>
      </c>
      <c r="D463" s="62">
        <v>8105</v>
      </c>
      <c r="E463" s="50" t="s">
        <v>459</v>
      </c>
      <c r="F463" s="66">
        <v>12</v>
      </c>
      <c r="G463" s="66">
        <v>124</v>
      </c>
      <c r="H463" s="66">
        <v>10.33</v>
      </c>
    </row>
    <row r="464" spans="1:8" x14ac:dyDescent="0.3">
      <c r="A464" s="62">
        <v>457</v>
      </c>
      <c r="B464" s="67">
        <v>81</v>
      </c>
      <c r="C464" s="67" t="str">
        <f>VLOOKUP(B464,'Kode Prov'!$A$1:$B$39,2,FALSE)</f>
        <v>MALUKU</v>
      </c>
      <c r="D464" s="62">
        <v>8106</v>
      </c>
      <c r="E464" s="50" t="s">
        <v>460</v>
      </c>
      <c r="F464" s="66">
        <v>15</v>
      </c>
      <c r="G464" s="66">
        <v>1284</v>
      </c>
      <c r="H464" s="66">
        <v>85.6</v>
      </c>
    </row>
    <row r="465" spans="1:8" x14ac:dyDescent="0.3">
      <c r="A465" s="62">
        <v>458</v>
      </c>
      <c r="B465" s="67">
        <v>81</v>
      </c>
      <c r="C465" s="67" t="str">
        <f>VLOOKUP(B465,'Kode Prov'!$A$1:$B$39,2,FALSE)</f>
        <v>MALUKU</v>
      </c>
      <c r="D465" s="62">
        <v>8107</v>
      </c>
      <c r="E465" s="50" t="s">
        <v>461</v>
      </c>
      <c r="F465" s="66">
        <v>34</v>
      </c>
      <c r="G465" s="66">
        <v>2655</v>
      </c>
      <c r="H465" s="66">
        <v>78.09</v>
      </c>
    </row>
    <row r="466" spans="1:8" x14ac:dyDescent="0.3">
      <c r="A466" s="62">
        <v>459</v>
      </c>
      <c r="B466" s="67">
        <v>81</v>
      </c>
      <c r="C466" s="67" t="str">
        <f>VLOOKUP(B466,'Kode Prov'!$A$1:$B$39,2,FALSE)</f>
        <v>MALUKU</v>
      </c>
      <c r="D466" s="62">
        <v>8108</v>
      </c>
      <c r="E466" s="50" t="s">
        <v>462</v>
      </c>
      <c r="F466" s="66">
        <v>15.5</v>
      </c>
      <c r="G466" s="66">
        <v>2812</v>
      </c>
      <c r="H466" s="66">
        <v>181.42</v>
      </c>
    </row>
    <row r="467" spans="1:8" x14ac:dyDescent="0.3">
      <c r="A467" s="62">
        <v>460</v>
      </c>
      <c r="B467" s="67">
        <v>81</v>
      </c>
      <c r="C467" s="67" t="str">
        <f>VLOOKUP(B467,'Kode Prov'!$A$1:$B$39,2,FALSE)</f>
        <v>MALUKU</v>
      </c>
      <c r="D467" s="62">
        <v>8109</v>
      </c>
      <c r="E467" s="50" t="s">
        <v>463</v>
      </c>
      <c r="F467" s="66">
        <v>3</v>
      </c>
      <c r="G467" s="66">
        <v>260</v>
      </c>
      <c r="H467" s="66">
        <v>86.67</v>
      </c>
    </row>
    <row r="468" spans="1:8" x14ac:dyDescent="0.3">
      <c r="A468" s="62">
        <v>461</v>
      </c>
      <c r="B468" s="67">
        <v>81</v>
      </c>
      <c r="C468" s="67" t="str">
        <f>VLOOKUP(B468,'Kode Prov'!$A$1:$B$39,2,FALSE)</f>
        <v>MALUKU</v>
      </c>
      <c r="D468" s="62">
        <v>8171</v>
      </c>
      <c r="E468" s="50" t="s">
        <v>464</v>
      </c>
      <c r="F468" s="66">
        <v>0.5</v>
      </c>
      <c r="G468" s="66">
        <v>5.61</v>
      </c>
      <c r="H468" s="66">
        <v>11.22</v>
      </c>
    </row>
    <row r="469" spans="1:8" x14ac:dyDescent="0.3">
      <c r="A469" s="62">
        <v>462</v>
      </c>
      <c r="B469" s="67">
        <v>81</v>
      </c>
      <c r="C469" s="67" t="str">
        <f>VLOOKUP(B469,'Kode Prov'!$A$1:$B$39,2,FALSE)</f>
        <v>MALUKU</v>
      </c>
      <c r="D469" s="62">
        <v>8172</v>
      </c>
      <c r="E469" s="50" t="s">
        <v>465</v>
      </c>
      <c r="F469" s="66">
        <v>2</v>
      </c>
      <c r="G469" s="66">
        <v>108</v>
      </c>
      <c r="H469" s="66">
        <v>54</v>
      </c>
    </row>
    <row r="470" spans="1:8" x14ac:dyDescent="0.3">
      <c r="A470" s="62">
        <v>463</v>
      </c>
      <c r="B470" s="67">
        <v>82</v>
      </c>
      <c r="C470" s="67" t="str">
        <f>VLOOKUP(B470,'Kode Prov'!$A$1:$B$39,2,FALSE)</f>
        <v>MALUKU UTARA</v>
      </c>
      <c r="D470" s="62">
        <v>8201</v>
      </c>
      <c r="E470" s="50" t="s">
        <v>466</v>
      </c>
      <c r="F470" s="66">
        <v>132.5</v>
      </c>
      <c r="G470" s="66">
        <v>30902.9</v>
      </c>
      <c r="H470" s="66">
        <v>233.23</v>
      </c>
    </row>
    <row r="471" spans="1:8" x14ac:dyDescent="0.3">
      <c r="A471" s="62">
        <v>464</v>
      </c>
      <c r="B471" s="67">
        <v>82</v>
      </c>
      <c r="C471" s="67" t="str">
        <f>VLOOKUP(B471,'Kode Prov'!$A$1:$B$39,2,FALSE)</f>
        <v>MALUKU UTARA</v>
      </c>
      <c r="D471" s="62">
        <v>8202</v>
      </c>
      <c r="E471" s="50" t="s">
        <v>467</v>
      </c>
      <c r="F471" s="66">
        <v>8.35</v>
      </c>
      <c r="G471" s="66">
        <v>130</v>
      </c>
      <c r="H471" s="66">
        <v>15.57</v>
      </c>
    </row>
    <row r="472" spans="1:8" x14ac:dyDescent="0.3">
      <c r="A472" s="62">
        <v>465</v>
      </c>
      <c r="B472" s="67">
        <v>82</v>
      </c>
      <c r="C472" s="67" t="str">
        <f>VLOOKUP(B472,'Kode Prov'!$A$1:$B$39,2,FALSE)</f>
        <v>MALUKU UTARA</v>
      </c>
      <c r="D472" s="62">
        <v>8203</v>
      </c>
      <c r="E472" s="50" t="s">
        <v>468</v>
      </c>
      <c r="F472" s="66">
        <v>38.5</v>
      </c>
      <c r="G472" s="66">
        <v>375.2</v>
      </c>
      <c r="H472" s="66">
        <v>9.75</v>
      </c>
    </row>
    <row r="473" spans="1:8" x14ac:dyDescent="0.3">
      <c r="A473" s="62">
        <v>466</v>
      </c>
      <c r="B473" s="67">
        <v>82</v>
      </c>
      <c r="C473" s="67" t="str">
        <f>VLOOKUP(B473,'Kode Prov'!$A$1:$B$39,2,FALSE)</f>
        <v>MALUKU UTARA</v>
      </c>
      <c r="D473" s="62">
        <v>8204</v>
      </c>
      <c r="E473" s="50" t="s">
        <v>469</v>
      </c>
      <c r="F473" s="66">
        <v>112</v>
      </c>
      <c r="G473" s="66">
        <v>2630</v>
      </c>
      <c r="H473" s="66">
        <v>23.48</v>
      </c>
    </row>
    <row r="474" spans="1:8" x14ac:dyDescent="0.3">
      <c r="A474" s="62">
        <v>467</v>
      </c>
      <c r="B474" s="67">
        <v>82</v>
      </c>
      <c r="C474" s="67" t="str">
        <f>VLOOKUP(B474,'Kode Prov'!$A$1:$B$39,2,FALSE)</f>
        <v>MALUKU UTARA</v>
      </c>
      <c r="D474" s="62">
        <v>8205</v>
      </c>
      <c r="E474" s="50" t="s">
        <v>470</v>
      </c>
      <c r="F474" s="66">
        <v>190</v>
      </c>
      <c r="G474" s="66">
        <v>2257</v>
      </c>
      <c r="H474" s="66">
        <v>11.88</v>
      </c>
    </row>
    <row r="475" spans="1:8" x14ac:dyDescent="0.3">
      <c r="A475" s="62">
        <v>468</v>
      </c>
      <c r="B475" s="67">
        <v>82</v>
      </c>
      <c r="C475" s="67" t="str">
        <f>VLOOKUP(B475,'Kode Prov'!$A$1:$B$39,2,FALSE)</f>
        <v>MALUKU UTARA</v>
      </c>
      <c r="D475" s="62">
        <v>8206</v>
      </c>
      <c r="E475" s="50" t="s">
        <v>471</v>
      </c>
      <c r="F475" s="66">
        <v>137</v>
      </c>
      <c r="G475" s="66">
        <v>2284</v>
      </c>
      <c r="H475" s="66">
        <v>16.670000000000002</v>
      </c>
    </row>
    <row r="476" spans="1:8" x14ac:dyDescent="0.3">
      <c r="A476" s="62">
        <v>469</v>
      </c>
      <c r="B476" s="67">
        <v>82</v>
      </c>
      <c r="C476" s="67" t="str">
        <f>VLOOKUP(B476,'Kode Prov'!$A$1:$B$39,2,FALSE)</f>
        <v>MALUKU UTARA</v>
      </c>
      <c r="D476" s="62">
        <v>8207</v>
      </c>
      <c r="E476" s="50" t="s">
        <v>472</v>
      </c>
      <c r="F476" s="66">
        <v>99</v>
      </c>
      <c r="G476" s="66">
        <v>14901.9</v>
      </c>
      <c r="H476" s="66">
        <v>150.52000000000001</v>
      </c>
    </row>
    <row r="477" spans="1:8" x14ac:dyDescent="0.3">
      <c r="A477" s="62">
        <v>470</v>
      </c>
      <c r="B477" s="67">
        <v>82</v>
      </c>
      <c r="C477" s="67" t="str">
        <f>VLOOKUP(B477,'Kode Prov'!$A$1:$B$39,2,FALSE)</f>
        <v>MALUKU UTARA</v>
      </c>
      <c r="D477" s="62">
        <v>8208</v>
      </c>
      <c r="E477" s="50" t="s">
        <v>473</v>
      </c>
      <c r="F477" s="66">
        <v>0.92</v>
      </c>
      <c r="G477" s="66">
        <v>9.4600000000000009</v>
      </c>
      <c r="H477" s="66">
        <v>10.28</v>
      </c>
    </row>
    <row r="478" spans="1:8" x14ac:dyDescent="0.3">
      <c r="A478" s="62">
        <v>471</v>
      </c>
      <c r="B478" s="67">
        <v>82</v>
      </c>
      <c r="C478" s="67" t="str">
        <f>VLOOKUP(B478,'Kode Prov'!$A$1:$B$39,2,FALSE)</f>
        <v>MALUKU UTARA</v>
      </c>
      <c r="D478" s="62">
        <v>8271</v>
      </c>
      <c r="E478" s="50" t="s">
        <v>474</v>
      </c>
      <c r="F478" s="66">
        <v>45.55</v>
      </c>
      <c r="G478" s="66">
        <v>1231.8599999999999</v>
      </c>
      <c r="H478" s="66">
        <v>27.04</v>
      </c>
    </row>
    <row r="479" spans="1:8" x14ac:dyDescent="0.3">
      <c r="A479" s="62">
        <v>472</v>
      </c>
      <c r="B479" s="67">
        <v>82</v>
      </c>
      <c r="C479" s="67" t="str">
        <f>VLOOKUP(B479,'Kode Prov'!$A$1:$B$39,2,FALSE)</f>
        <v>MALUKU UTARA</v>
      </c>
      <c r="D479" s="62">
        <v>8272</v>
      </c>
      <c r="E479" s="50" t="s">
        <v>475</v>
      </c>
      <c r="F479" s="66">
        <v>21.1</v>
      </c>
      <c r="G479" s="66">
        <v>1085.5999999999999</v>
      </c>
      <c r="H479" s="66">
        <v>51.45</v>
      </c>
    </row>
    <row r="480" spans="1:8" x14ac:dyDescent="0.3">
      <c r="A480" s="62">
        <v>473</v>
      </c>
      <c r="B480" s="67">
        <v>91</v>
      </c>
      <c r="C480" s="67" t="str">
        <f>VLOOKUP(B480,'Kode Prov'!$A$1:$B$39,2,FALSE)</f>
        <v>PAPUA BARAT</v>
      </c>
      <c r="D480" s="62">
        <v>9101</v>
      </c>
      <c r="E480" s="50" t="s">
        <v>476</v>
      </c>
      <c r="F480" s="66">
        <v>0</v>
      </c>
      <c r="G480" s="66">
        <v>0</v>
      </c>
      <c r="H480" s="66">
        <v>0</v>
      </c>
    </row>
    <row r="481" spans="1:8" x14ac:dyDescent="0.3">
      <c r="A481" s="62">
        <v>474</v>
      </c>
      <c r="B481" s="67">
        <v>91</v>
      </c>
      <c r="C481" s="67" t="str">
        <f>VLOOKUP(B481,'Kode Prov'!$A$1:$B$39,2,FALSE)</f>
        <v>PAPUA BARAT</v>
      </c>
      <c r="D481" s="62">
        <v>9102</v>
      </c>
      <c r="E481" s="50" t="s">
        <v>477</v>
      </c>
      <c r="F481" s="66">
        <v>14.16</v>
      </c>
      <c r="G481" s="66">
        <v>520.19000000000005</v>
      </c>
      <c r="H481" s="66">
        <v>36.74</v>
      </c>
    </row>
    <row r="482" spans="1:8" x14ac:dyDescent="0.3">
      <c r="A482" s="62">
        <v>475</v>
      </c>
      <c r="B482" s="67">
        <v>91</v>
      </c>
      <c r="C482" s="67" t="str">
        <f>VLOOKUP(B482,'Kode Prov'!$A$1:$B$39,2,FALSE)</f>
        <v>PAPUA BARAT</v>
      </c>
      <c r="D482" s="62">
        <v>9103</v>
      </c>
      <c r="E482" s="50" t="s">
        <v>478</v>
      </c>
      <c r="F482" s="66">
        <v>21.5</v>
      </c>
      <c r="G482" s="66">
        <v>98.32</v>
      </c>
      <c r="H482" s="66">
        <v>4.57</v>
      </c>
    </row>
    <row r="483" spans="1:8" x14ac:dyDescent="0.3">
      <c r="A483" s="62">
        <v>476</v>
      </c>
      <c r="B483" s="67">
        <v>91</v>
      </c>
      <c r="C483" s="67" t="str">
        <f>VLOOKUP(B483,'Kode Prov'!$A$1:$B$39,2,FALSE)</f>
        <v>PAPUA BARAT</v>
      </c>
      <c r="D483" s="62">
        <v>9104</v>
      </c>
      <c r="E483" s="50" t="s">
        <v>479</v>
      </c>
      <c r="F483" s="66">
        <v>4.6100000000000003</v>
      </c>
      <c r="G483" s="66">
        <v>68.040000000000006</v>
      </c>
      <c r="H483" s="66">
        <v>14.76</v>
      </c>
    </row>
    <row r="484" spans="1:8" x14ac:dyDescent="0.3">
      <c r="A484" s="62">
        <v>477</v>
      </c>
      <c r="B484" s="67">
        <v>91</v>
      </c>
      <c r="C484" s="67" t="str">
        <f>VLOOKUP(B484,'Kode Prov'!$A$1:$B$39,2,FALSE)</f>
        <v>PAPUA BARAT</v>
      </c>
      <c r="D484" s="62">
        <v>9105</v>
      </c>
      <c r="E484" s="50" t="s">
        <v>480</v>
      </c>
      <c r="F484" s="66">
        <v>0</v>
      </c>
      <c r="G484" s="66">
        <v>0</v>
      </c>
      <c r="H484" s="66">
        <v>0</v>
      </c>
    </row>
    <row r="485" spans="1:8" x14ac:dyDescent="0.3">
      <c r="A485" s="62">
        <v>478</v>
      </c>
      <c r="B485" s="67">
        <v>91</v>
      </c>
      <c r="C485" s="67" t="str">
        <f>VLOOKUP(B485,'Kode Prov'!$A$1:$B$39,2,FALSE)</f>
        <v>PAPUA BARAT</v>
      </c>
      <c r="D485" s="62">
        <v>9111</v>
      </c>
      <c r="E485" s="50" t="s">
        <v>481</v>
      </c>
      <c r="F485" s="66">
        <v>11.5</v>
      </c>
      <c r="G485" s="66">
        <v>805.29</v>
      </c>
      <c r="H485" s="66">
        <v>70.03</v>
      </c>
    </row>
    <row r="486" spans="1:8" x14ac:dyDescent="0.3">
      <c r="A486" s="62">
        <v>479</v>
      </c>
      <c r="B486" s="67">
        <v>91</v>
      </c>
      <c r="C486" s="67" t="str">
        <f>VLOOKUP(B486,'Kode Prov'!$A$1:$B$39,2,FALSE)</f>
        <v>PAPUA BARAT</v>
      </c>
      <c r="D486" s="62">
        <v>9112</v>
      </c>
      <c r="E486" s="50" t="s">
        <v>482</v>
      </c>
      <c r="F486" s="66">
        <v>0</v>
      </c>
      <c r="G486" s="66">
        <v>0</v>
      </c>
      <c r="H486" s="66">
        <v>0</v>
      </c>
    </row>
    <row r="487" spans="1:8" x14ac:dyDescent="0.3">
      <c r="A487" s="62">
        <v>480</v>
      </c>
      <c r="B487" s="67">
        <v>92</v>
      </c>
      <c r="C487" s="67" t="str">
        <f>VLOOKUP(B487,'Kode Prov'!$A$1:$B$39,2,FALSE)</f>
        <v>PAPUA BARAT DAYA</v>
      </c>
      <c r="D487" s="62">
        <v>9201</v>
      </c>
      <c r="E487" s="50" t="s">
        <v>483</v>
      </c>
      <c r="F487" s="66">
        <v>2.4</v>
      </c>
      <c r="G487" s="66">
        <v>444</v>
      </c>
      <c r="H487" s="66">
        <v>185</v>
      </c>
    </row>
    <row r="488" spans="1:8" x14ac:dyDescent="0.3">
      <c r="A488" s="62">
        <v>481</v>
      </c>
      <c r="B488" s="67">
        <v>92</v>
      </c>
      <c r="C488" s="67" t="str">
        <f>VLOOKUP(B488,'Kode Prov'!$A$1:$B$39,2,FALSE)</f>
        <v>PAPUA BARAT DAYA</v>
      </c>
      <c r="D488" s="62">
        <v>9202</v>
      </c>
      <c r="E488" s="50" t="s">
        <v>484</v>
      </c>
      <c r="F488" s="66">
        <v>62</v>
      </c>
      <c r="G488" s="66">
        <v>1630.75</v>
      </c>
      <c r="H488" s="66">
        <v>26.3</v>
      </c>
    </row>
    <row r="489" spans="1:8" x14ac:dyDescent="0.3">
      <c r="A489" s="62">
        <v>482</v>
      </c>
      <c r="B489" s="67">
        <v>92</v>
      </c>
      <c r="C489" s="67" t="str">
        <f>VLOOKUP(B489,'Kode Prov'!$A$1:$B$39,2,FALSE)</f>
        <v>PAPUA BARAT DAYA</v>
      </c>
      <c r="D489" s="62">
        <v>9203</v>
      </c>
      <c r="E489" s="50" t="s">
        <v>485</v>
      </c>
      <c r="F489" s="66">
        <v>31</v>
      </c>
      <c r="G489" s="66">
        <v>2634</v>
      </c>
      <c r="H489" s="66">
        <v>84.97</v>
      </c>
    </row>
    <row r="490" spans="1:8" x14ac:dyDescent="0.3">
      <c r="A490" s="62">
        <v>483</v>
      </c>
      <c r="B490" s="67">
        <v>92</v>
      </c>
      <c r="C490" s="67" t="str">
        <f>VLOOKUP(B490,'Kode Prov'!$A$1:$B$39,2,FALSE)</f>
        <v>PAPUA BARAT DAYA</v>
      </c>
      <c r="D490" s="62">
        <v>9204</v>
      </c>
      <c r="E490" s="50" t="s">
        <v>486</v>
      </c>
      <c r="F490" s="66">
        <v>0</v>
      </c>
      <c r="G490" s="66">
        <v>0</v>
      </c>
      <c r="H490" s="66">
        <v>0</v>
      </c>
    </row>
    <row r="491" spans="1:8" x14ac:dyDescent="0.3">
      <c r="A491" s="62">
        <v>484</v>
      </c>
      <c r="B491" s="67">
        <v>92</v>
      </c>
      <c r="C491" s="67" t="str">
        <f>VLOOKUP(B491,'Kode Prov'!$A$1:$B$39,2,FALSE)</f>
        <v>PAPUA BARAT DAYA</v>
      </c>
      <c r="D491" s="62">
        <v>9205</v>
      </c>
      <c r="E491" s="50" t="s">
        <v>487</v>
      </c>
      <c r="F491" s="66">
        <v>0</v>
      </c>
      <c r="G491" s="66">
        <v>0</v>
      </c>
      <c r="H491" s="66">
        <v>0</v>
      </c>
    </row>
    <row r="492" spans="1:8" x14ac:dyDescent="0.3">
      <c r="A492" s="62">
        <v>485</v>
      </c>
      <c r="B492" s="67">
        <v>92</v>
      </c>
      <c r="C492" s="67" t="str">
        <f>VLOOKUP(B492,'Kode Prov'!$A$1:$B$39,2,FALSE)</f>
        <v>PAPUA BARAT DAYA</v>
      </c>
      <c r="D492" s="62">
        <v>9271</v>
      </c>
      <c r="E492" s="50" t="s">
        <v>488</v>
      </c>
      <c r="F492" s="66">
        <v>0.12</v>
      </c>
      <c r="G492" s="66">
        <v>9</v>
      </c>
      <c r="H492" s="66">
        <v>75</v>
      </c>
    </row>
    <row r="493" spans="1:8" x14ac:dyDescent="0.3">
      <c r="A493" s="62">
        <v>486</v>
      </c>
      <c r="B493" s="67">
        <v>94</v>
      </c>
      <c r="C493" s="67" t="str">
        <f>VLOOKUP(B493,'Kode Prov'!$A$1:$B$39,2,FALSE)</f>
        <v>PAPUA</v>
      </c>
      <c r="D493" s="62">
        <v>9403</v>
      </c>
      <c r="E493" s="50" t="s">
        <v>489</v>
      </c>
      <c r="F493" s="66">
        <v>6</v>
      </c>
      <c r="G493" s="66">
        <v>444.4</v>
      </c>
      <c r="H493" s="66">
        <v>74.069999999999993</v>
      </c>
    </row>
    <row r="494" spans="1:8" x14ac:dyDescent="0.3">
      <c r="A494" s="62">
        <v>487</v>
      </c>
      <c r="B494" s="67">
        <v>94</v>
      </c>
      <c r="C494" s="67" t="str">
        <f>VLOOKUP(B494,'Kode Prov'!$A$1:$B$39,2,FALSE)</f>
        <v>PAPUA</v>
      </c>
      <c r="D494" s="62">
        <v>9408</v>
      </c>
      <c r="E494" s="50" t="s">
        <v>490</v>
      </c>
      <c r="F494" s="66">
        <v>2.6</v>
      </c>
      <c r="G494" s="66">
        <v>11.4</v>
      </c>
      <c r="H494" s="66">
        <v>4.38</v>
      </c>
    </row>
    <row r="495" spans="1:8" x14ac:dyDescent="0.3">
      <c r="A495" s="62">
        <v>488</v>
      </c>
      <c r="B495" s="67">
        <v>94</v>
      </c>
      <c r="C495" s="67" t="str">
        <f>VLOOKUP(B495,'Kode Prov'!$A$1:$B$39,2,FALSE)</f>
        <v>PAPUA</v>
      </c>
      <c r="D495" s="62">
        <v>9409</v>
      </c>
      <c r="E495" s="50" t="s">
        <v>491</v>
      </c>
      <c r="F495" s="66">
        <v>10</v>
      </c>
      <c r="G495" s="66">
        <v>20</v>
      </c>
      <c r="H495" s="66">
        <v>2</v>
      </c>
    </row>
    <row r="496" spans="1:8" x14ac:dyDescent="0.3">
      <c r="A496" s="62">
        <v>489</v>
      </c>
      <c r="B496" s="67">
        <v>94</v>
      </c>
      <c r="C496" s="67" t="str">
        <f>VLOOKUP(B496,'Kode Prov'!$A$1:$B$39,2,FALSE)</f>
        <v>PAPUA</v>
      </c>
      <c r="D496" s="62">
        <v>9419</v>
      </c>
      <c r="E496" s="50" t="s">
        <v>492</v>
      </c>
      <c r="F496" s="66">
        <v>36.6</v>
      </c>
      <c r="G496" s="66">
        <v>457.5</v>
      </c>
      <c r="H496" s="66">
        <v>12.5</v>
      </c>
    </row>
    <row r="497" spans="1:8" x14ac:dyDescent="0.3">
      <c r="A497" s="62">
        <v>490</v>
      </c>
      <c r="B497" s="67">
        <v>94</v>
      </c>
      <c r="C497" s="67" t="str">
        <f>VLOOKUP(B497,'Kode Prov'!$A$1:$B$39,2,FALSE)</f>
        <v>PAPUA</v>
      </c>
      <c r="D497" s="62">
        <v>9420</v>
      </c>
      <c r="E497" s="50" t="s">
        <v>493</v>
      </c>
      <c r="F497" s="66">
        <v>38.25</v>
      </c>
      <c r="G497" s="66">
        <v>587.94000000000005</v>
      </c>
      <c r="H497" s="66">
        <v>15.37</v>
      </c>
    </row>
    <row r="498" spans="1:8" x14ac:dyDescent="0.3">
      <c r="A498" s="62">
        <v>491</v>
      </c>
      <c r="B498" s="67">
        <v>94</v>
      </c>
      <c r="C498" s="67" t="str">
        <f>VLOOKUP(B498,'Kode Prov'!$A$1:$B$39,2,FALSE)</f>
        <v>PAPUA</v>
      </c>
      <c r="D498" s="62">
        <v>9426</v>
      </c>
      <c r="E498" s="50" t="s">
        <v>494</v>
      </c>
      <c r="F498" s="66">
        <v>0</v>
      </c>
      <c r="G498" s="66">
        <v>0</v>
      </c>
      <c r="H498" s="66">
        <v>0</v>
      </c>
    </row>
    <row r="499" spans="1:8" x14ac:dyDescent="0.3">
      <c r="A499" s="62">
        <v>492</v>
      </c>
      <c r="B499" s="67">
        <v>94</v>
      </c>
      <c r="C499" s="67" t="str">
        <f>VLOOKUP(B499,'Kode Prov'!$A$1:$B$39,2,FALSE)</f>
        <v>PAPUA</v>
      </c>
      <c r="D499" s="62">
        <v>9427</v>
      </c>
      <c r="E499" s="50" t="s">
        <v>495</v>
      </c>
      <c r="F499" s="66">
        <v>0</v>
      </c>
      <c r="G499" s="66">
        <v>0</v>
      </c>
      <c r="H499" s="66">
        <v>0</v>
      </c>
    </row>
    <row r="500" spans="1:8" x14ac:dyDescent="0.3">
      <c r="A500" s="62">
        <v>493</v>
      </c>
      <c r="B500" s="67">
        <v>94</v>
      </c>
      <c r="C500" s="67" t="str">
        <f>VLOOKUP(B500,'Kode Prov'!$A$1:$B$39,2,FALSE)</f>
        <v>PAPUA</v>
      </c>
      <c r="D500" s="62">
        <v>9428</v>
      </c>
      <c r="E500" s="50" t="s">
        <v>496</v>
      </c>
      <c r="F500" s="66">
        <v>0</v>
      </c>
      <c r="G500" s="66">
        <v>0</v>
      </c>
      <c r="H500" s="66">
        <v>0</v>
      </c>
    </row>
    <row r="501" spans="1:8" x14ac:dyDescent="0.3">
      <c r="A501" s="62">
        <v>494</v>
      </c>
      <c r="B501" s="67">
        <v>94</v>
      </c>
      <c r="C501" s="67" t="str">
        <f>VLOOKUP(B501,'Kode Prov'!$A$1:$B$39,2,FALSE)</f>
        <v>PAPUA</v>
      </c>
      <c r="D501" s="62">
        <v>9471</v>
      </c>
      <c r="E501" s="50" t="s">
        <v>497</v>
      </c>
      <c r="F501" s="66">
        <v>131.35</v>
      </c>
      <c r="G501" s="66">
        <v>3108.6</v>
      </c>
      <c r="H501" s="66">
        <v>23.67</v>
      </c>
    </row>
    <row r="502" spans="1:8" x14ac:dyDescent="0.3">
      <c r="A502" s="62">
        <v>495</v>
      </c>
      <c r="B502" s="67">
        <v>95</v>
      </c>
      <c r="C502" s="67" t="str">
        <f>VLOOKUP(B502,'Kode Prov'!$A$1:$B$39,2,FALSE)</f>
        <v>PAPUA SELATAN</v>
      </c>
      <c r="D502" s="62">
        <v>9501</v>
      </c>
      <c r="E502" s="50" t="s">
        <v>498</v>
      </c>
      <c r="F502" s="66">
        <v>32.76</v>
      </c>
      <c r="G502" s="66">
        <v>2474.38</v>
      </c>
      <c r="H502" s="66">
        <v>75.53</v>
      </c>
    </row>
    <row r="503" spans="1:8" x14ac:dyDescent="0.3">
      <c r="A503" s="62">
        <v>496</v>
      </c>
      <c r="B503" s="67">
        <v>95</v>
      </c>
      <c r="C503" s="67" t="str">
        <f>VLOOKUP(B503,'Kode Prov'!$A$1:$B$39,2,FALSE)</f>
        <v>PAPUA SELATAN</v>
      </c>
      <c r="D503" s="62">
        <v>9502</v>
      </c>
      <c r="E503" s="50" t="s">
        <v>499</v>
      </c>
      <c r="F503" s="66">
        <v>0</v>
      </c>
      <c r="G503" s="66">
        <v>0</v>
      </c>
      <c r="H503" s="66">
        <v>0</v>
      </c>
    </row>
    <row r="504" spans="1:8" x14ac:dyDescent="0.3">
      <c r="A504" s="62">
        <v>497</v>
      </c>
      <c r="B504" s="67">
        <v>95</v>
      </c>
      <c r="C504" s="67" t="str">
        <f>VLOOKUP(B504,'Kode Prov'!$A$1:$B$39,2,FALSE)</f>
        <v>PAPUA SELATAN</v>
      </c>
      <c r="D504" s="62">
        <v>9503</v>
      </c>
      <c r="E504" s="50" t="s">
        <v>500</v>
      </c>
      <c r="F504" s="66">
        <v>0.27</v>
      </c>
      <c r="G504" s="66">
        <v>5.22</v>
      </c>
      <c r="H504" s="66">
        <v>19.329999999999998</v>
      </c>
    </row>
    <row r="505" spans="1:8" x14ac:dyDescent="0.3">
      <c r="A505" s="62">
        <v>498</v>
      </c>
      <c r="B505" s="67">
        <v>95</v>
      </c>
      <c r="C505" s="67" t="str">
        <f>VLOOKUP(B505,'Kode Prov'!$A$1:$B$39,2,FALSE)</f>
        <v>PAPUA SELATAN</v>
      </c>
      <c r="D505" s="62">
        <v>9504</v>
      </c>
      <c r="E505" s="50" t="s">
        <v>501</v>
      </c>
      <c r="F505" s="66">
        <v>0</v>
      </c>
      <c r="G505" s="66">
        <v>0</v>
      </c>
      <c r="H505" s="66">
        <v>0</v>
      </c>
    </row>
    <row r="506" spans="1:8" x14ac:dyDescent="0.3">
      <c r="A506" s="62">
        <v>499</v>
      </c>
      <c r="B506" s="67">
        <v>96</v>
      </c>
      <c r="C506" s="67" t="str">
        <f>VLOOKUP(B506,'Kode Prov'!$A$1:$B$39,2,FALSE)</f>
        <v>PAPUA TENGAH</v>
      </c>
      <c r="D506" s="62">
        <v>9601</v>
      </c>
      <c r="E506" s="50" t="s">
        <v>502</v>
      </c>
      <c r="F506" s="66">
        <v>166</v>
      </c>
      <c r="G506" s="66">
        <v>8223</v>
      </c>
      <c r="H506" s="66">
        <v>49.54</v>
      </c>
    </row>
    <row r="507" spans="1:8" x14ac:dyDescent="0.3">
      <c r="A507" s="62">
        <v>500</v>
      </c>
      <c r="B507" s="67">
        <v>96</v>
      </c>
      <c r="C507" s="67" t="str">
        <f>VLOOKUP(B507,'Kode Prov'!$A$1:$B$39,2,FALSE)</f>
        <v>PAPUA TENGAH</v>
      </c>
      <c r="D507" s="62">
        <v>9602</v>
      </c>
      <c r="E507" s="50" t="s">
        <v>503</v>
      </c>
      <c r="F507" s="66">
        <v>0</v>
      </c>
      <c r="G507" s="66">
        <v>0</v>
      </c>
      <c r="H507" s="66">
        <v>0</v>
      </c>
    </row>
    <row r="508" spans="1:8" x14ac:dyDescent="0.3">
      <c r="A508" s="62">
        <v>501</v>
      </c>
      <c r="B508" s="67">
        <v>96</v>
      </c>
      <c r="C508" s="67" t="str">
        <f>VLOOKUP(B508,'Kode Prov'!$A$1:$B$39,2,FALSE)</f>
        <v>PAPUA TENGAH</v>
      </c>
      <c r="D508" s="62">
        <v>9603</v>
      </c>
      <c r="E508" s="50" t="s">
        <v>504</v>
      </c>
      <c r="F508" s="66">
        <v>0</v>
      </c>
      <c r="G508" s="66">
        <v>0</v>
      </c>
      <c r="H508" s="66">
        <v>0</v>
      </c>
    </row>
    <row r="509" spans="1:8" x14ac:dyDescent="0.3">
      <c r="A509" s="62">
        <v>502</v>
      </c>
      <c r="B509" s="67">
        <v>96</v>
      </c>
      <c r="C509" s="67" t="str">
        <f>VLOOKUP(B509,'Kode Prov'!$A$1:$B$39,2,FALSE)</f>
        <v>PAPUA TENGAH</v>
      </c>
      <c r="D509" s="62">
        <v>9604</v>
      </c>
      <c r="E509" s="50" t="s">
        <v>505</v>
      </c>
      <c r="F509" s="66">
        <v>89</v>
      </c>
      <c r="G509" s="66">
        <v>13534</v>
      </c>
      <c r="H509" s="66">
        <v>152.07</v>
      </c>
    </row>
    <row r="510" spans="1:8" x14ac:dyDescent="0.3">
      <c r="A510" s="62">
        <v>503</v>
      </c>
      <c r="B510" s="67">
        <v>96</v>
      </c>
      <c r="C510" s="67" t="str">
        <f>VLOOKUP(B510,'Kode Prov'!$A$1:$B$39,2,FALSE)</f>
        <v>PAPUA TENGAH</v>
      </c>
      <c r="D510" s="62">
        <v>9605</v>
      </c>
      <c r="E510" s="50" t="s">
        <v>506</v>
      </c>
      <c r="F510" s="66">
        <v>0</v>
      </c>
      <c r="G510" s="66">
        <v>0</v>
      </c>
      <c r="H510" s="66">
        <v>0</v>
      </c>
    </row>
    <row r="511" spans="1:8" x14ac:dyDescent="0.3">
      <c r="A511" s="62">
        <v>504</v>
      </c>
      <c r="B511" s="67">
        <v>96</v>
      </c>
      <c r="C511" s="67" t="str">
        <f>VLOOKUP(B511,'Kode Prov'!$A$1:$B$39,2,FALSE)</f>
        <v>PAPUA TENGAH</v>
      </c>
      <c r="D511" s="62">
        <v>9606</v>
      </c>
      <c r="E511" s="50" t="s">
        <v>507</v>
      </c>
      <c r="F511" s="66">
        <v>0</v>
      </c>
      <c r="G511" s="66">
        <v>0</v>
      </c>
      <c r="H511" s="66">
        <v>0</v>
      </c>
    </row>
    <row r="512" spans="1:8" x14ac:dyDescent="0.3">
      <c r="A512" s="62">
        <v>505</v>
      </c>
      <c r="B512" s="67">
        <v>96</v>
      </c>
      <c r="C512" s="67" t="str">
        <f>VLOOKUP(B512,'Kode Prov'!$A$1:$B$39,2,FALSE)</f>
        <v>PAPUA TENGAH</v>
      </c>
      <c r="D512" s="62">
        <v>9607</v>
      </c>
      <c r="E512" s="50" t="s">
        <v>508</v>
      </c>
      <c r="F512" s="66">
        <v>0</v>
      </c>
      <c r="G512" s="66">
        <v>0</v>
      </c>
      <c r="H512" s="66">
        <v>0</v>
      </c>
    </row>
    <row r="513" spans="1:8" x14ac:dyDescent="0.3">
      <c r="A513" s="62">
        <v>506</v>
      </c>
      <c r="B513" s="67">
        <v>96</v>
      </c>
      <c r="C513" s="67" t="str">
        <f>VLOOKUP(B513,'Kode Prov'!$A$1:$B$39,2,FALSE)</f>
        <v>PAPUA TENGAH</v>
      </c>
      <c r="D513" s="62">
        <v>9608</v>
      </c>
      <c r="E513" s="50" t="s">
        <v>509</v>
      </c>
      <c r="F513" s="66">
        <v>0</v>
      </c>
      <c r="G513" s="66">
        <v>0</v>
      </c>
      <c r="H513" s="66">
        <v>0</v>
      </c>
    </row>
    <row r="514" spans="1:8" x14ac:dyDescent="0.3">
      <c r="A514" s="62">
        <v>507</v>
      </c>
      <c r="B514" s="67">
        <v>97</v>
      </c>
      <c r="C514" s="67" t="str">
        <f>VLOOKUP(B514,'Kode Prov'!$A$1:$B$39,2,FALSE)</f>
        <v>PAPUA PEGUNUNGAN</v>
      </c>
      <c r="D514" s="62">
        <v>9701</v>
      </c>
      <c r="E514" s="50" t="s">
        <v>510</v>
      </c>
      <c r="F514" s="66">
        <v>0</v>
      </c>
      <c r="G514" s="66">
        <v>0</v>
      </c>
      <c r="H514" s="66">
        <v>0</v>
      </c>
    </row>
    <row r="515" spans="1:8" x14ac:dyDescent="0.3">
      <c r="A515" s="62">
        <v>508</v>
      </c>
      <c r="B515" s="67">
        <v>97</v>
      </c>
      <c r="C515" s="67" t="str">
        <f>VLOOKUP(B515,'Kode Prov'!$A$1:$B$39,2,FALSE)</f>
        <v>PAPUA PEGUNUNGAN</v>
      </c>
      <c r="D515" s="62">
        <v>9702</v>
      </c>
      <c r="E515" s="50" t="s">
        <v>511</v>
      </c>
      <c r="F515" s="66">
        <v>0</v>
      </c>
      <c r="G515" s="66">
        <v>0</v>
      </c>
      <c r="H515" s="66">
        <v>0</v>
      </c>
    </row>
    <row r="516" spans="1:8" x14ac:dyDescent="0.3">
      <c r="A516" s="62">
        <v>509</v>
      </c>
      <c r="B516" s="67">
        <v>97</v>
      </c>
      <c r="C516" s="67" t="str">
        <f>VLOOKUP(B516,'Kode Prov'!$A$1:$B$39,2,FALSE)</f>
        <v>PAPUA PEGUNUNGAN</v>
      </c>
      <c r="D516" s="62">
        <v>9703</v>
      </c>
      <c r="E516" s="50" t="s">
        <v>512</v>
      </c>
      <c r="F516" s="66">
        <v>0</v>
      </c>
      <c r="G516" s="66">
        <v>0</v>
      </c>
      <c r="H516" s="66">
        <v>0</v>
      </c>
    </row>
    <row r="517" spans="1:8" x14ac:dyDescent="0.3">
      <c r="A517" s="62">
        <v>510</v>
      </c>
      <c r="B517" s="67">
        <v>97</v>
      </c>
      <c r="C517" s="67" t="str">
        <f>VLOOKUP(B517,'Kode Prov'!$A$1:$B$39,2,FALSE)</f>
        <v>PAPUA PEGUNUNGAN</v>
      </c>
      <c r="D517" s="62">
        <v>9704</v>
      </c>
      <c r="E517" s="50" t="s">
        <v>513</v>
      </c>
      <c r="F517" s="66">
        <v>0</v>
      </c>
      <c r="G517" s="66">
        <v>0</v>
      </c>
      <c r="H517" s="66">
        <v>0</v>
      </c>
    </row>
    <row r="518" spans="1:8" x14ac:dyDescent="0.3">
      <c r="A518" s="62">
        <v>511</v>
      </c>
      <c r="B518" s="67">
        <v>97</v>
      </c>
      <c r="C518" s="67" t="str">
        <f>VLOOKUP(B518,'Kode Prov'!$A$1:$B$39,2,FALSE)</f>
        <v>PAPUA PEGUNUNGAN</v>
      </c>
      <c r="D518" s="62">
        <v>9705</v>
      </c>
      <c r="E518" s="50" t="s">
        <v>514</v>
      </c>
      <c r="F518" s="66">
        <v>0</v>
      </c>
      <c r="G518" s="66">
        <v>0</v>
      </c>
      <c r="H518" s="66">
        <v>0</v>
      </c>
    </row>
    <row r="519" spans="1:8" x14ac:dyDescent="0.3">
      <c r="A519" s="62">
        <v>512</v>
      </c>
      <c r="B519" s="67">
        <v>97</v>
      </c>
      <c r="C519" s="67" t="str">
        <f>VLOOKUP(B519,'Kode Prov'!$A$1:$B$39,2,FALSE)</f>
        <v>PAPUA PEGUNUNGAN</v>
      </c>
      <c r="D519" s="62">
        <v>9706</v>
      </c>
      <c r="E519" s="50" t="s">
        <v>515</v>
      </c>
      <c r="F519" s="66">
        <v>0</v>
      </c>
      <c r="G519" s="66">
        <v>0</v>
      </c>
      <c r="H519" s="66">
        <v>0</v>
      </c>
    </row>
    <row r="520" spans="1:8" x14ac:dyDescent="0.3">
      <c r="A520" s="62">
        <v>513</v>
      </c>
      <c r="B520" s="67">
        <v>97</v>
      </c>
      <c r="C520" s="67" t="str">
        <f>VLOOKUP(B520,'Kode Prov'!$A$1:$B$39,2,FALSE)</f>
        <v>PAPUA PEGUNUNGAN</v>
      </c>
      <c r="D520" s="62">
        <v>9707</v>
      </c>
      <c r="E520" s="50" t="s">
        <v>516</v>
      </c>
      <c r="F520" s="66">
        <v>0</v>
      </c>
      <c r="G520" s="66">
        <v>0</v>
      </c>
      <c r="H520" s="66">
        <v>0</v>
      </c>
    </row>
    <row r="521" spans="1:8" x14ac:dyDescent="0.3">
      <c r="A521" s="62">
        <v>514</v>
      </c>
      <c r="B521" s="67">
        <v>97</v>
      </c>
      <c r="C521" s="67" t="str">
        <f>VLOOKUP(B521,'Kode Prov'!$A$1:$B$39,2,FALSE)</f>
        <v>PAPUA PEGUNUNGAN</v>
      </c>
      <c r="D521" s="62">
        <v>9708</v>
      </c>
      <c r="E521" s="50" t="s">
        <v>517</v>
      </c>
      <c r="F521" s="66">
        <v>0</v>
      </c>
      <c r="G521" s="66">
        <v>0</v>
      </c>
      <c r="H521" s="66">
        <v>0</v>
      </c>
    </row>
  </sheetData>
  <mergeCells count="3">
    <mergeCell ref="A1:H2"/>
    <mergeCell ref="A3:H4"/>
    <mergeCell ref="A5:H6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32A8A3-8DC9-409E-9794-BA84731100DB}">
  <dimension ref="A1:F47"/>
  <sheetViews>
    <sheetView workbookViewId="0">
      <selection activeCell="A5" sqref="A5:F6"/>
    </sheetView>
  </sheetViews>
  <sheetFormatPr defaultRowHeight="14.4" x14ac:dyDescent="0.3"/>
  <cols>
    <col min="1" max="1" width="7.109375" customWidth="1"/>
    <col min="2" max="2" width="11.5546875" customWidth="1"/>
    <col min="3" max="3" width="30" customWidth="1"/>
    <col min="4" max="4" width="13.33203125" style="12" hidden="1" customWidth="1"/>
    <col min="5" max="5" width="13.6640625" style="12" bestFit="1" customWidth="1"/>
    <col min="6" max="6" width="13.33203125" style="12" hidden="1" customWidth="1"/>
  </cols>
  <sheetData>
    <row r="1" spans="1:6" x14ac:dyDescent="0.3">
      <c r="A1" s="92" t="s">
        <v>1633</v>
      </c>
      <c r="B1" s="92"/>
      <c r="C1" s="92"/>
      <c r="D1" s="92"/>
      <c r="E1" s="92"/>
      <c r="F1" s="92"/>
    </row>
    <row r="2" spans="1:6" x14ac:dyDescent="0.3">
      <c r="A2" s="92"/>
      <c r="B2" s="92"/>
      <c r="C2" s="92"/>
      <c r="D2" s="92"/>
      <c r="E2" s="92"/>
      <c r="F2" s="92"/>
    </row>
    <row r="3" spans="1:6" x14ac:dyDescent="0.3">
      <c r="A3" s="92" t="s">
        <v>0</v>
      </c>
      <c r="B3" s="92"/>
      <c r="C3" s="92"/>
      <c r="D3" s="92"/>
      <c r="E3" s="92"/>
      <c r="F3" s="92"/>
    </row>
    <row r="4" spans="1:6" x14ac:dyDescent="0.3">
      <c r="A4" s="92"/>
      <c r="B4" s="92"/>
      <c r="C4" s="92"/>
      <c r="D4" s="92"/>
      <c r="E4" s="92"/>
      <c r="F4" s="92"/>
    </row>
    <row r="5" spans="1:6" x14ac:dyDescent="0.3">
      <c r="A5" s="92" t="s">
        <v>1</v>
      </c>
      <c r="B5" s="92"/>
      <c r="C5" s="92"/>
      <c r="D5" s="92"/>
      <c r="E5" s="92"/>
      <c r="F5" s="92"/>
    </row>
    <row r="6" spans="1:6" x14ac:dyDescent="0.3">
      <c r="A6" s="92"/>
      <c r="B6" s="92"/>
      <c r="C6" s="92"/>
      <c r="D6" s="92"/>
      <c r="E6" s="92"/>
      <c r="F6" s="92"/>
    </row>
    <row r="7" spans="1:6" x14ac:dyDescent="0.3">
      <c r="A7" s="5"/>
      <c r="B7" s="5"/>
      <c r="C7" s="5"/>
      <c r="D7" s="19"/>
      <c r="E7" s="19"/>
      <c r="F7" s="19"/>
    </row>
    <row r="8" spans="1:6" ht="41.4" x14ac:dyDescent="0.3">
      <c r="A8" s="9" t="s">
        <v>2</v>
      </c>
      <c r="B8" s="9" t="s">
        <v>518</v>
      </c>
      <c r="C8" s="9" t="s">
        <v>551</v>
      </c>
      <c r="D8" s="9" t="s">
        <v>563</v>
      </c>
      <c r="E8" s="9" t="s">
        <v>564</v>
      </c>
      <c r="F8" s="9" t="s">
        <v>565</v>
      </c>
    </row>
    <row r="9" spans="1:6" x14ac:dyDescent="0.3">
      <c r="A9" s="6">
        <v>1</v>
      </c>
      <c r="B9" s="6">
        <v>11</v>
      </c>
      <c r="C9" s="8" t="s">
        <v>520</v>
      </c>
      <c r="D9" s="20">
        <v>29845</v>
      </c>
      <c r="E9" s="20">
        <v>37097.339999999997</v>
      </c>
      <c r="F9" s="20">
        <v>1.24</v>
      </c>
    </row>
    <row r="10" spans="1:6" x14ac:dyDescent="0.3">
      <c r="A10" s="6">
        <v>2</v>
      </c>
      <c r="B10" s="6">
        <v>12</v>
      </c>
      <c r="C10" s="8" t="s">
        <v>522</v>
      </c>
      <c r="D10" s="20">
        <v>144719</v>
      </c>
      <c r="E10" s="20">
        <v>204083.06</v>
      </c>
      <c r="F10" s="20">
        <v>1.41</v>
      </c>
    </row>
    <row r="11" spans="1:6" x14ac:dyDescent="0.3">
      <c r="A11" s="6">
        <v>3</v>
      </c>
      <c r="B11" s="6">
        <v>13</v>
      </c>
      <c r="C11" s="8" t="s">
        <v>523</v>
      </c>
      <c r="D11" s="20">
        <v>315280</v>
      </c>
      <c r="E11" s="20">
        <v>249108.68</v>
      </c>
      <c r="F11" s="20">
        <v>0.79</v>
      </c>
    </row>
    <row r="12" spans="1:6" x14ac:dyDescent="0.3">
      <c r="A12" s="6">
        <v>4</v>
      </c>
      <c r="B12" s="6">
        <v>14</v>
      </c>
      <c r="C12" s="8" t="s">
        <v>552</v>
      </c>
      <c r="D12" s="20">
        <v>132167</v>
      </c>
      <c r="E12" s="20">
        <v>72636.679999999993</v>
      </c>
      <c r="F12" s="20">
        <v>0.55000000000000004</v>
      </c>
    </row>
    <row r="13" spans="1:6" x14ac:dyDescent="0.3">
      <c r="A13" s="6">
        <v>5</v>
      </c>
      <c r="B13" s="6">
        <v>15</v>
      </c>
      <c r="C13" s="8" t="s">
        <v>553</v>
      </c>
      <c r="D13" s="20">
        <v>77972</v>
      </c>
      <c r="E13" s="20">
        <v>153842.9</v>
      </c>
      <c r="F13" s="20">
        <v>1.97</v>
      </c>
    </row>
    <row r="14" spans="1:6" x14ac:dyDescent="0.3">
      <c r="A14" s="6">
        <v>6</v>
      </c>
      <c r="B14" s="6">
        <v>16</v>
      </c>
      <c r="C14" s="8" t="s">
        <v>524</v>
      </c>
      <c r="D14" s="20">
        <v>47827</v>
      </c>
      <c r="E14" s="20">
        <v>55895.13</v>
      </c>
      <c r="F14" s="20">
        <v>1.17</v>
      </c>
    </row>
    <row r="15" spans="1:6" x14ac:dyDescent="0.3">
      <c r="A15" s="6">
        <v>7</v>
      </c>
      <c r="B15" s="6">
        <v>17</v>
      </c>
      <c r="C15" s="8" t="s">
        <v>525</v>
      </c>
      <c r="D15" s="20">
        <v>48489</v>
      </c>
      <c r="E15" s="20">
        <v>41745.9</v>
      </c>
      <c r="F15" s="20">
        <v>0.86</v>
      </c>
    </row>
    <row r="16" spans="1:6" x14ac:dyDescent="0.3">
      <c r="A16" s="6">
        <v>8</v>
      </c>
      <c r="B16" s="6">
        <v>18</v>
      </c>
      <c r="C16" s="8" t="s">
        <v>526</v>
      </c>
      <c r="D16" s="20">
        <v>73765</v>
      </c>
      <c r="E16" s="20">
        <v>29786.33</v>
      </c>
      <c r="F16" s="20">
        <v>0.4</v>
      </c>
    </row>
    <row r="17" spans="1:6" x14ac:dyDescent="0.3">
      <c r="A17" s="6">
        <v>9</v>
      </c>
      <c r="B17" s="6">
        <v>19</v>
      </c>
      <c r="C17" s="8" t="s">
        <v>527</v>
      </c>
      <c r="D17" s="20">
        <v>38308</v>
      </c>
      <c r="E17" s="20">
        <v>46422.15</v>
      </c>
      <c r="F17" s="20">
        <v>1.21</v>
      </c>
    </row>
    <row r="18" spans="1:6" x14ac:dyDescent="0.3">
      <c r="A18" s="6">
        <v>10</v>
      </c>
      <c r="B18" s="6">
        <v>21</v>
      </c>
      <c r="C18" s="8" t="s">
        <v>528</v>
      </c>
      <c r="D18" s="20">
        <v>1970</v>
      </c>
      <c r="E18" s="20">
        <v>1069.9000000000001</v>
      </c>
      <c r="F18" s="20">
        <v>0.54</v>
      </c>
    </row>
    <row r="19" spans="1:6" x14ac:dyDescent="0.3">
      <c r="A19" s="6">
        <v>11</v>
      </c>
      <c r="B19" s="6">
        <v>31</v>
      </c>
      <c r="C19" s="8" t="s">
        <v>529</v>
      </c>
      <c r="D19" s="20">
        <v>5</v>
      </c>
      <c r="E19" s="20">
        <v>0.5</v>
      </c>
      <c r="F19" s="20">
        <v>0.1</v>
      </c>
    </row>
    <row r="20" spans="1:6" x14ac:dyDescent="0.3">
      <c r="A20" s="6">
        <v>12</v>
      </c>
      <c r="B20" s="6">
        <v>32</v>
      </c>
      <c r="C20" s="8" t="s">
        <v>530</v>
      </c>
      <c r="D20" s="20">
        <v>1062129</v>
      </c>
      <c r="E20" s="20">
        <v>1001168.33</v>
      </c>
      <c r="F20" s="20">
        <v>0.94</v>
      </c>
    </row>
    <row r="21" spans="1:6" x14ac:dyDescent="0.3">
      <c r="A21" s="6">
        <v>13</v>
      </c>
      <c r="B21" s="6">
        <v>33</v>
      </c>
      <c r="C21" s="8" t="s">
        <v>531</v>
      </c>
      <c r="D21" s="20">
        <v>261502</v>
      </c>
      <c r="E21" s="20">
        <v>551069.78</v>
      </c>
      <c r="F21" s="20">
        <v>2.11</v>
      </c>
    </row>
    <row r="22" spans="1:6" x14ac:dyDescent="0.3">
      <c r="A22" s="6">
        <v>14</v>
      </c>
      <c r="B22" s="6">
        <v>34</v>
      </c>
      <c r="C22" s="8" t="s">
        <v>532</v>
      </c>
      <c r="D22" s="20">
        <v>60322</v>
      </c>
      <c r="E22" s="20">
        <v>37528.9</v>
      </c>
      <c r="F22" s="20">
        <v>0.62</v>
      </c>
    </row>
    <row r="23" spans="1:6" x14ac:dyDescent="0.3">
      <c r="A23" s="6">
        <v>15</v>
      </c>
      <c r="B23" s="6">
        <v>35</v>
      </c>
      <c r="C23" s="8" t="s">
        <v>533</v>
      </c>
      <c r="D23" s="20">
        <v>520758</v>
      </c>
      <c r="E23" s="20">
        <v>663752.11</v>
      </c>
      <c r="F23" s="20">
        <v>1.27</v>
      </c>
    </row>
    <row r="24" spans="1:6" x14ac:dyDescent="0.3">
      <c r="A24" s="6">
        <v>16</v>
      </c>
      <c r="B24" s="6">
        <v>36</v>
      </c>
      <c r="C24" s="8" t="s">
        <v>555</v>
      </c>
      <c r="D24" s="20">
        <v>278437</v>
      </c>
      <c r="E24" s="20">
        <v>543000.69999999995</v>
      </c>
      <c r="F24" s="20">
        <v>1.95</v>
      </c>
    </row>
    <row r="25" spans="1:6" x14ac:dyDescent="0.3">
      <c r="A25" s="6">
        <v>17</v>
      </c>
      <c r="B25" s="6">
        <v>51</v>
      </c>
      <c r="C25" s="8" t="s">
        <v>556</v>
      </c>
      <c r="D25" s="20">
        <v>211843</v>
      </c>
      <c r="E25" s="20">
        <v>146173.07999999999</v>
      </c>
      <c r="F25" s="20">
        <v>0.69</v>
      </c>
    </row>
    <row r="26" spans="1:6" x14ac:dyDescent="0.3">
      <c r="A26" s="6">
        <v>18</v>
      </c>
      <c r="B26" s="6">
        <v>52</v>
      </c>
      <c r="C26" s="8" t="s">
        <v>534</v>
      </c>
      <c r="D26" s="20">
        <v>116240</v>
      </c>
      <c r="E26" s="20">
        <v>113398.13</v>
      </c>
      <c r="F26" s="20">
        <v>0.98</v>
      </c>
    </row>
    <row r="27" spans="1:6" x14ac:dyDescent="0.3">
      <c r="A27" s="6">
        <v>19</v>
      </c>
      <c r="B27" s="6">
        <v>53</v>
      </c>
      <c r="C27" s="8" t="s">
        <v>535</v>
      </c>
      <c r="D27" s="20">
        <v>102</v>
      </c>
      <c r="E27" s="20">
        <v>200.67</v>
      </c>
      <c r="F27" s="20">
        <v>1.97</v>
      </c>
    </row>
    <row r="28" spans="1:6" x14ac:dyDescent="0.3">
      <c r="A28" s="6">
        <v>20</v>
      </c>
      <c r="B28" s="6">
        <v>61</v>
      </c>
      <c r="C28" s="8" t="s">
        <v>536</v>
      </c>
      <c r="D28" s="20">
        <v>31809</v>
      </c>
      <c r="E28" s="20">
        <v>38658.46</v>
      </c>
      <c r="F28" s="20">
        <v>1.22</v>
      </c>
    </row>
    <row r="29" spans="1:6" x14ac:dyDescent="0.3">
      <c r="A29" s="6">
        <v>21</v>
      </c>
      <c r="B29" s="6">
        <v>62</v>
      </c>
      <c r="C29" s="8" t="s">
        <v>537</v>
      </c>
      <c r="D29" s="20">
        <v>13701</v>
      </c>
      <c r="E29" s="20">
        <v>6844.39</v>
      </c>
      <c r="F29" s="20">
        <v>0.5</v>
      </c>
    </row>
    <row r="30" spans="1:6" x14ac:dyDescent="0.3">
      <c r="A30" s="6">
        <v>22</v>
      </c>
      <c r="B30" s="6">
        <v>63</v>
      </c>
      <c r="C30" s="8" t="s">
        <v>538</v>
      </c>
      <c r="D30" s="20">
        <v>23369</v>
      </c>
      <c r="E30" s="20">
        <v>13668.66</v>
      </c>
      <c r="F30" s="20">
        <v>0.57999999999999996</v>
      </c>
    </row>
    <row r="31" spans="1:6" x14ac:dyDescent="0.3">
      <c r="A31" s="6">
        <v>23</v>
      </c>
      <c r="B31" s="6">
        <v>64</v>
      </c>
      <c r="C31" s="8" t="s">
        <v>539</v>
      </c>
      <c r="D31" s="20">
        <v>6796</v>
      </c>
      <c r="E31" s="20">
        <v>4318.71</v>
      </c>
      <c r="F31" s="20">
        <v>0.64</v>
      </c>
    </row>
    <row r="32" spans="1:6" x14ac:dyDescent="0.3">
      <c r="A32" s="6">
        <v>24</v>
      </c>
      <c r="B32" s="6">
        <v>65</v>
      </c>
      <c r="C32" s="8" t="s">
        <v>550</v>
      </c>
      <c r="D32" s="20">
        <v>3819</v>
      </c>
      <c r="E32" s="20">
        <v>7047.8</v>
      </c>
      <c r="F32" s="20">
        <v>1.85</v>
      </c>
    </row>
    <row r="33" spans="1:6" x14ac:dyDescent="0.3">
      <c r="A33" s="6">
        <v>25</v>
      </c>
      <c r="B33" s="6">
        <v>71</v>
      </c>
      <c r="C33" s="8" t="s">
        <v>540</v>
      </c>
      <c r="D33" s="20">
        <v>14920</v>
      </c>
      <c r="E33" s="20">
        <v>29325.42</v>
      </c>
      <c r="F33" s="20">
        <v>1.97</v>
      </c>
    </row>
    <row r="34" spans="1:6" x14ac:dyDescent="0.3">
      <c r="A34" s="6">
        <v>26</v>
      </c>
      <c r="B34" s="6">
        <v>72</v>
      </c>
      <c r="C34" s="8" t="s">
        <v>549</v>
      </c>
      <c r="D34" s="20">
        <v>31333</v>
      </c>
      <c r="E34" s="20">
        <v>22148.3</v>
      </c>
      <c r="F34" s="20">
        <v>0.71</v>
      </c>
    </row>
    <row r="35" spans="1:6" x14ac:dyDescent="0.3">
      <c r="A35" s="6">
        <v>27</v>
      </c>
      <c r="B35" s="6">
        <v>73</v>
      </c>
      <c r="C35" s="8" t="s">
        <v>541</v>
      </c>
      <c r="D35" s="20">
        <v>149125</v>
      </c>
      <c r="E35" s="20">
        <v>39835</v>
      </c>
      <c r="F35" s="20">
        <v>0.27</v>
      </c>
    </row>
    <row r="36" spans="1:6" x14ac:dyDescent="0.3">
      <c r="A36" s="6">
        <v>28</v>
      </c>
      <c r="B36" s="6">
        <v>74</v>
      </c>
      <c r="C36" s="8" t="s">
        <v>542</v>
      </c>
      <c r="D36" s="20">
        <v>14975</v>
      </c>
      <c r="E36" s="20">
        <v>8215.1</v>
      </c>
      <c r="F36" s="20">
        <v>0.55000000000000004</v>
      </c>
    </row>
    <row r="37" spans="1:6" x14ac:dyDescent="0.3">
      <c r="A37" s="6">
        <v>29</v>
      </c>
      <c r="B37" s="6">
        <v>75</v>
      </c>
      <c r="C37" s="8" t="s">
        <v>543</v>
      </c>
      <c r="D37" s="20">
        <v>257</v>
      </c>
      <c r="E37" s="20">
        <v>230</v>
      </c>
      <c r="F37" s="20">
        <v>0.89</v>
      </c>
    </row>
    <row r="38" spans="1:6" x14ac:dyDescent="0.3">
      <c r="A38" s="6">
        <v>30</v>
      </c>
      <c r="B38" s="6">
        <v>76</v>
      </c>
      <c r="C38" s="8" t="s">
        <v>544</v>
      </c>
      <c r="D38" s="20">
        <v>43436</v>
      </c>
      <c r="E38" s="20">
        <v>28916</v>
      </c>
      <c r="F38" s="20">
        <v>0.67</v>
      </c>
    </row>
    <row r="39" spans="1:6" x14ac:dyDescent="0.3">
      <c r="A39" s="6">
        <v>31</v>
      </c>
      <c r="B39" s="6">
        <v>81</v>
      </c>
      <c r="C39" s="8" t="s">
        <v>545</v>
      </c>
      <c r="D39" s="20">
        <v>9452</v>
      </c>
      <c r="E39" s="20">
        <v>8227.7999999999993</v>
      </c>
      <c r="F39" s="20">
        <v>0.87</v>
      </c>
    </row>
    <row r="40" spans="1:6" x14ac:dyDescent="0.3">
      <c r="A40" s="6">
        <v>32</v>
      </c>
      <c r="B40" s="6">
        <v>82</v>
      </c>
      <c r="C40" s="8" t="s">
        <v>546</v>
      </c>
      <c r="D40" s="20">
        <v>3297</v>
      </c>
      <c r="E40" s="20">
        <v>11444.12</v>
      </c>
      <c r="F40" s="20">
        <v>3.47</v>
      </c>
    </row>
    <row r="41" spans="1:6" x14ac:dyDescent="0.3">
      <c r="A41" s="6">
        <v>33</v>
      </c>
      <c r="B41" s="6">
        <v>91</v>
      </c>
      <c r="C41" s="8" t="s">
        <v>548</v>
      </c>
      <c r="D41" s="20">
        <v>483</v>
      </c>
      <c r="E41" s="20">
        <v>559.54999999999995</v>
      </c>
      <c r="F41" s="20">
        <v>1.1599999999999999</v>
      </c>
    </row>
    <row r="42" spans="1:6" x14ac:dyDescent="0.3">
      <c r="A42" s="6">
        <v>34</v>
      </c>
      <c r="B42" s="6">
        <v>92</v>
      </c>
      <c r="C42" s="8" t="s">
        <v>557</v>
      </c>
      <c r="D42" s="20">
        <v>55</v>
      </c>
      <c r="E42" s="20">
        <v>20</v>
      </c>
      <c r="F42" s="20">
        <v>0.36</v>
      </c>
    </row>
    <row r="43" spans="1:6" x14ac:dyDescent="0.3">
      <c r="A43" s="6">
        <v>35</v>
      </c>
      <c r="B43" s="6">
        <v>94</v>
      </c>
      <c r="C43" s="8" t="s">
        <v>547</v>
      </c>
      <c r="D43" s="20">
        <v>0</v>
      </c>
      <c r="E43" s="20">
        <v>0</v>
      </c>
      <c r="F43" s="20">
        <v>0</v>
      </c>
    </row>
    <row r="44" spans="1:6" x14ac:dyDescent="0.3">
      <c r="A44" s="6">
        <v>36</v>
      </c>
      <c r="B44" s="6">
        <v>95</v>
      </c>
      <c r="C44" s="8" t="s">
        <v>558</v>
      </c>
      <c r="D44" s="20">
        <v>0</v>
      </c>
      <c r="E44" s="20">
        <v>0</v>
      </c>
      <c r="F44" s="20">
        <v>0</v>
      </c>
    </row>
    <row r="45" spans="1:6" x14ac:dyDescent="0.3">
      <c r="A45" s="6">
        <v>37</v>
      </c>
      <c r="B45" s="6">
        <v>96</v>
      </c>
      <c r="C45" s="8" t="s">
        <v>559</v>
      </c>
      <c r="D45" s="20">
        <v>272</v>
      </c>
      <c r="E45" s="20">
        <v>87.04</v>
      </c>
      <c r="F45" s="20">
        <v>0.32</v>
      </c>
    </row>
    <row r="46" spans="1:6" x14ac:dyDescent="0.3">
      <c r="A46" s="6">
        <v>38</v>
      </c>
      <c r="B46" s="6">
        <v>97</v>
      </c>
      <c r="C46" s="8" t="s">
        <v>560</v>
      </c>
      <c r="D46" s="20">
        <v>0</v>
      </c>
      <c r="E46" s="20">
        <v>0</v>
      </c>
      <c r="F46" s="20">
        <v>0</v>
      </c>
    </row>
    <row r="47" spans="1:6" x14ac:dyDescent="0.3">
      <c r="A47" s="89" t="s">
        <v>1626</v>
      </c>
      <c r="B47" s="90"/>
      <c r="C47" s="91"/>
      <c r="D47" s="81">
        <f>SUM(D9:D46)</f>
        <v>3768779</v>
      </c>
      <c r="E47" s="81">
        <f>SUM(E9:E46)</f>
        <v>4167526.6199999992</v>
      </c>
      <c r="F47" s="81">
        <v>1.1100000000000001</v>
      </c>
    </row>
  </sheetData>
  <mergeCells count="4">
    <mergeCell ref="A1:F2"/>
    <mergeCell ref="A3:F4"/>
    <mergeCell ref="A5:F6"/>
    <mergeCell ref="A47:C47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7B2A51-753F-4DE9-A112-CA6E80BF1E3D}">
  <dimension ref="A2:G1107"/>
  <sheetViews>
    <sheetView workbookViewId="0">
      <pane ySplit="2" topLeftCell="A3" activePane="bottomLeft" state="frozen"/>
      <selection pane="bottomLeft" activeCell="E17" sqref="E17"/>
    </sheetView>
  </sheetViews>
  <sheetFormatPr defaultRowHeight="14.4" x14ac:dyDescent="0.3"/>
  <cols>
    <col min="1" max="1" width="13.88671875" customWidth="1"/>
    <col min="2" max="2" width="22.6640625" bestFit="1" customWidth="1"/>
    <col min="3" max="3" width="12.109375" bestFit="1" customWidth="1"/>
    <col min="4" max="4" width="37.109375" bestFit="1" customWidth="1"/>
    <col min="5" max="5" width="31" style="13" bestFit="1" customWidth="1"/>
    <col min="6" max="6" width="18" style="13" bestFit="1" customWidth="1"/>
    <col min="7" max="7" width="34.88671875" style="13" bestFit="1" customWidth="1"/>
  </cols>
  <sheetData>
    <row r="2" spans="1:7" x14ac:dyDescent="0.3">
      <c r="A2" s="11" t="s">
        <v>518</v>
      </c>
      <c r="B2" s="11" t="s">
        <v>551</v>
      </c>
      <c r="C2" s="11" t="s">
        <v>562</v>
      </c>
      <c r="D2" s="11" t="s">
        <v>519</v>
      </c>
      <c r="E2" t="s">
        <v>572</v>
      </c>
      <c r="F2" t="s">
        <v>569</v>
      </c>
      <c r="G2" t="s">
        <v>571</v>
      </c>
    </row>
    <row r="3" spans="1:7" x14ac:dyDescent="0.3">
      <c r="A3">
        <v>11</v>
      </c>
      <c r="B3" t="s">
        <v>520</v>
      </c>
      <c r="C3">
        <v>1101</v>
      </c>
      <c r="D3" t="s">
        <v>4</v>
      </c>
      <c r="E3" s="14">
        <v>406</v>
      </c>
      <c r="F3" s="14">
        <v>63.5</v>
      </c>
      <c r="G3" s="14">
        <v>0.16</v>
      </c>
    </row>
    <row r="4" spans="1:7" x14ac:dyDescent="0.3">
      <c r="A4">
        <v>11</v>
      </c>
      <c r="B4" t="s">
        <v>520</v>
      </c>
      <c r="C4">
        <v>1102</v>
      </c>
      <c r="D4" t="s">
        <v>5</v>
      </c>
      <c r="E4" s="14">
        <v>92</v>
      </c>
      <c r="F4" s="14">
        <v>4.5999999999999996</v>
      </c>
      <c r="G4" s="14">
        <v>0.05</v>
      </c>
    </row>
    <row r="5" spans="1:7" x14ac:dyDescent="0.3">
      <c r="A5">
        <v>11</v>
      </c>
      <c r="B5" t="s">
        <v>520</v>
      </c>
      <c r="C5">
        <v>1103</v>
      </c>
      <c r="D5" t="s">
        <v>6</v>
      </c>
      <c r="E5" s="14">
        <v>316</v>
      </c>
      <c r="F5" s="14">
        <v>242</v>
      </c>
      <c r="G5" s="14">
        <v>0.77</v>
      </c>
    </row>
    <row r="6" spans="1:7" x14ac:dyDescent="0.3">
      <c r="A6">
        <v>11</v>
      </c>
      <c r="B6" t="s">
        <v>520</v>
      </c>
      <c r="C6">
        <v>1104</v>
      </c>
      <c r="D6" t="s">
        <v>7</v>
      </c>
      <c r="E6" s="14">
        <v>8004</v>
      </c>
      <c r="F6" s="14">
        <v>21237</v>
      </c>
      <c r="G6" s="14">
        <v>2.65</v>
      </c>
    </row>
    <row r="7" spans="1:7" x14ac:dyDescent="0.3">
      <c r="A7">
        <v>11</v>
      </c>
      <c r="B7" t="s">
        <v>520</v>
      </c>
      <c r="C7">
        <v>1105</v>
      </c>
      <c r="D7" t="s">
        <v>8</v>
      </c>
      <c r="E7" s="14">
        <v>0</v>
      </c>
      <c r="F7" s="14">
        <v>0</v>
      </c>
      <c r="G7" s="14">
        <v>0</v>
      </c>
    </row>
    <row r="8" spans="1:7" x14ac:dyDescent="0.3">
      <c r="A8">
        <v>11</v>
      </c>
      <c r="B8" t="s">
        <v>520</v>
      </c>
      <c r="C8">
        <v>1106</v>
      </c>
      <c r="D8" t="s">
        <v>9</v>
      </c>
      <c r="E8" s="14">
        <v>367</v>
      </c>
      <c r="F8" s="14">
        <v>220.2</v>
      </c>
      <c r="G8" s="14">
        <v>0.6</v>
      </c>
    </row>
    <row r="9" spans="1:7" x14ac:dyDescent="0.3">
      <c r="A9">
        <v>11</v>
      </c>
      <c r="B9" t="s">
        <v>520</v>
      </c>
      <c r="C9">
        <v>1107</v>
      </c>
      <c r="D9" t="s">
        <v>10</v>
      </c>
      <c r="E9" s="14">
        <v>414</v>
      </c>
      <c r="F9" s="14">
        <v>1806</v>
      </c>
      <c r="G9" s="14">
        <v>4.3600000000000003</v>
      </c>
    </row>
    <row r="10" spans="1:7" x14ac:dyDescent="0.3">
      <c r="A10">
        <v>11</v>
      </c>
      <c r="B10" t="s">
        <v>520</v>
      </c>
      <c r="C10">
        <v>1108</v>
      </c>
      <c r="D10" t="s">
        <v>11</v>
      </c>
      <c r="E10" s="14">
        <v>9106</v>
      </c>
      <c r="F10" s="14">
        <v>3895.35</v>
      </c>
      <c r="G10" s="14">
        <v>0.43</v>
      </c>
    </row>
    <row r="11" spans="1:7" x14ac:dyDescent="0.3">
      <c r="A11">
        <v>11</v>
      </c>
      <c r="B11" t="s">
        <v>520</v>
      </c>
      <c r="C11">
        <v>1109</v>
      </c>
      <c r="D11" t="s">
        <v>12</v>
      </c>
      <c r="E11" s="14">
        <v>178</v>
      </c>
      <c r="F11" s="14">
        <v>63</v>
      </c>
      <c r="G11" s="14">
        <v>0.35</v>
      </c>
    </row>
    <row r="12" spans="1:7" x14ac:dyDescent="0.3">
      <c r="A12">
        <v>11</v>
      </c>
      <c r="B12" t="s">
        <v>520</v>
      </c>
      <c r="C12">
        <v>1110</v>
      </c>
      <c r="D12" t="s">
        <v>13</v>
      </c>
      <c r="E12" s="14">
        <v>451</v>
      </c>
      <c r="F12" s="14">
        <v>216</v>
      </c>
      <c r="G12" s="14">
        <v>0.48</v>
      </c>
    </row>
    <row r="13" spans="1:7" x14ac:dyDescent="0.3">
      <c r="A13">
        <v>11</v>
      </c>
      <c r="B13" t="s">
        <v>520</v>
      </c>
      <c r="C13">
        <v>1111</v>
      </c>
      <c r="D13" t="s">
        <v>14</v>
      </c>
      <c r="E13" s="14">
        <v>5177</v>
      </c>
      <c r="F13" s="14">
        <v>4414</v>
      </c>
      <c r="G13" s="14">
        <v>0.85</v>
      </c>
    </row>
    <row r="14" spans="1:7" x14ac:dyDescent="0.3">
      <c r="A14">
        <v>11</v>
      </c>
      <c r="B14" t="s">
        <v>520</v>
      </c>
      <c r="C14">
        <v>1112</v>
      </c>
      <c r="D14" t="s">
        <v>15</v>
      </c>
      <c r="E14" s="14">
        <v>823</v>
      </c>
      <c r="F14" s="14">
        <v>971</v>
      </c>
      <c r="G14" s="14">
        <v>1.18</v>
      </c>
    </row>
    <row r="15" spans="1:7" x14ac:dyDescent="0.3">
      <c r="A15">
        <v>11</v>
      </c>
      <c r="B15" t="s">
        <v>520</v>
      </c>
      <c r="C15">
        <v>1113</v>
      </c>
      <c r="D15" t="s">
        <v>16</v>
      </c>
      <c r="E15" s="14">
        <v>0</v>
      </c>
      <c r="F15" s="14">
        <v>0</v>
      </c>
      <c r="G15" s="14">
        <v>0</v>
      </c>
    </row>
    <row r="16" spans="1:7" x14ac:dyDescent="0.3">
      <c r="A16">
        <v>11</v>
      </c>
      <c r="B16" t="s">
        <v>520</v>
      </c>
      <c r="C16">
        <v>1114</v>
      </c>
      <c r="D16" t="s">
        <v>17</v>
      </c>
      <c r="E16" s="14">
        <v>727</v>
      </c>
      <c r="F16" s="14">
        <v>115.5</v>
      </c>
      <c r="G16" s="14">
        <v>0.16</v>
      </c>
    </row>
    <row r="17" spans="1:7" x14ac:dyDescent="0.3">
      <c r="A17">
        <v>11</v>
      </c>
      <c r="B17" t="s">
        <v>520</v>
      </c>
      <c r="C17">
        <v>1115</v>
      </c>
      <c r="D17" t="s">
        <v>18</v>
      </c>
      <c r="E17" s="14">
        <v>496</v>
      </c>
      <c r="F17" s="14">
        <v>179.5</v>
      </c>
      <c r="G17" s="14">
        <v>0.36</v>
      </c>
    </row>
    <row r="18" spans="1:7" x14ac:dyDescent="0.3">
      <c r="A18">
        <v>11</v>
      </c>
      <c r="B18" t="s">
        <v>520</v>
      </c>
      <c r="C18">
        <v>1116</v>
      </c>
      <c r="D18" t="s">
        <v>19</v>
      </c>
      <c r="E18" s="14">
        <v>1928</v>
      </c>
      <c r="F18" s="14">
        <v>1535.69</v>
      </c>
      <c r="G18" s="14">
        <v>0.8</v>
      </c>
    </row>
    <row r="19" spans="1:7" x14ac:dyDescent="0.3">
      <c r="A19">
        <v>11</v>
      </c>
      <c r="B19" t="s">
        <v>520</v>
      </c>
      <c r="C19">
        <v>1117</v>
      </c>
      <c r="D19" t="s">
        <v>20</v>
      </c>
      <c r="E19" s="14">
        <v>0</v>
      </c>
      <c r="F19" s="14">
        <v>0</v>
      </c>
      <c r="G19" s="14">
        <v>0</v>
      </c>
    </row>
    <row r="20" spans="1:7" x14ac:dyDescent="0.3">
      <c r="A20">
        <v>11</v>
      </c>
      <c r="B20" t="s">
        <v>520</v>
      </c>
      <c r="C20">
        <v>1118</v>
      </c>
      <c r="D20" t="s">
        <v>21</v>
      </c>
      <c r="E20" s="14">
        <v>1160</v>
      </c>
      <c r="F20" s="14">
        <v>1822</v>
      </c>
      <c r="G20" s="14">
        <v>1.57</v>
      </c>
    </row>
    <row r="21" spans="1:7" x14ac:dyDescent="0.3">
      <c r="A21">
        <v>11</v>
      </c>
      <c r="B21" t="s">
        <v>520</v>
      </c>
      <c r="C21">
        <v>1171</v>
      </c>
      <c r="D21" t="s">
        <v>22</v>
      </c>
      <c r="E21" s="14">
        <v>0</v>
      </c>
      <c r="F21" s="14">
        <v>0</v>
      </c>
      <c r="G21" s="14">
        <v>0</v>
      </c>
    </row>
    <row r="22" spans="1:7" x14ac:dyDescent="0.3">
      <c r="A22">
        <v>11</v>
      </c>
      <c r="B22" t="s">
        <v>520</v>
      </c>
      <c r="C22">
        <v>1172</v>
      </c>
      <c r="D22" t="s">
        <v>23</v>
      </c>
      <c r="E22" s="14">
        <v>0</v>
      </c>
      <c r="F22" s="14">
        <v>0</v>
      </c>
      <c r="G22" s="14">
        <v>0</v>
      </c>
    </row>
    <row r="23" spans="1:7" x14ac:dyDescent="0.3">
      <c r="A23">
        <v>11</v>
      </c>
      <c r="B23" t="s">
        <v>520</v>
      </c>
      <c r="C23">
        <v>1173</v>
      </c>
      <c r="D23" t="s">
        <v>24</v>
      </c>
      <c r="E23" s="14">
        <v>25</v>
      </c>
      <c r="F23" s="14">
        <v>112</v>
      </c>
      <c r="G23" s="14">
        <v>4.4800000000000004</v>
      </c>
    </row>
    <row r="24" spans="1:7" x14ac:dyDescent="0.3">
      <c r="A24">
        <v>11</v>
      </c>
      <c r="B24" t="s">
        <v>520</v>
      </c>
      <c r="C24">
        <v>1174</v>
      </c>
      <c r="D24" t="s">
        <v>25</v>
      </c>
      <c r="E24" s="14">
        <v>0</v>
      </c>
      <c r="F24" s="14">
        <v>0</v>
      </c>
      <c r="G24" s="14">
        <v>0</v>
      </c>
    </row>
    <row r="25" spans="1:7" x14ac:dyDescent="0.3">
      <c r="A25">
        <v>11</v>
      </c>
      <c r="B25" t="s">
        <v>520</v>
      </c>
      <c r="C25">
        <v>1175</v>
      </c>
      <c r="D25" t="s">
        <v>26</v>
      </c>
      <c r="E25" s="14">
        <v>175</v>
      </c>
      <c r="F25" s="14">
        <v>200</v>
      </c>
      <c r="G25" s="14">
        <v>1.1399999999999999</v>
      </c>
    </row>
    <row r="26" spans="1:7" x14ac:dyDescent="0.3">
      <c r="A26">
        <v>12</v>
      </c>
      <c r="B26" t="s">
        <v>522</v>
      </c>
      <c r="C26">
        <v>1201</v>
      </c>
      <c r="D26" t="s">
        <v>27</v>
      </c>
      <c r="E26" s="14">
        <v>157</v>
      </c>
      <c r="F26" s="14">
        <v>321.5</v>
      </c>
      <c r="G26" s="14">
        <v>2.0499999999999998</v>
      </c>
    </row>
    <row r="27" spans="1:7" x14ac:dyDescent="0.3">
      <c r="A27">
        <v>12</v>
      </c>
      <c r="B27" t="s">
        <v>522</v>
      </c>
      <c r="C27">
        <v>1202</v>
      </c>
      <c r="D27" t="s">
        <v>28</v>
      </c>
      <c r="E27" s="14">
        <v>24971</v>
      </c>
      <c r="F27" s="14">
        <v>124797.1</v>
      </c>
      <c r="G27" s="14">
        <v>5</v>
      </c>
    </row>
    <row r="28" spans="1:7" x14ac:dyDescent="0.3">
      <c r="A28">
        <v>12</v>
      </c>
      <c r="B28" t="s">
        <v>522</v>
      </c>
      <c r="C28">
        <v>1203</v>
      </c>
      <c r="D28" t="s">
        <v>29</v>
      </c>
      <c r="E28" s="14">
        <v>25362</v>
      </c>
      <c r="F28" s="14">
        <v>12216.4</v>
      </c>
      <c r="G28" s="14">
        <v>0.48</v>
      </c>
    </row>
    <row r="29" spans="1:7" x14ac:dyDescent="0.3">
      <c r="A29">
        <v>12</v>
      </c>
      <c r="B29" t="s">
        <v>522</v>
      </c>
      <c r="C29">
        <v>1204</v>
      </c>
      <c r="D29" t="s">
        <v>30</v>
      </c>
      <c r="E29" s="14">
        <v>7490</v>
      </c>
      <c r="F29" s="14">
        <v>6161</v>
      </c>
      <c r="G29" s="14">
        <v>0.82</v>
      </c>
    </row>
    <row r="30" spans="1:7" x14ac:dyDescent="0.3">
      <c r="A30">
        <v>12</v>
      </c>
      <c r="B30" t="s">
        <v>522</v>
      </c>
      <c r="C30">
        <v>1205</v>
      </c>
      <c r="D30" t="s">
        <v>31</v>
      </c>
      <c r="E30" s="14">
        <v>4015</v>
      </c>
      <c r="F30" s="14">
        <v>3379.1</v>
      </c>
      <c r="G30" s="14">
        <v>0.84</v>
      </c>
    </row>
    <row r="31" spans="1:7" x14ac:dyDescent="0.3">
      <c r="A31">
        <v>12</v>
      </c>
      <c r="B31" t="s">
        <v>522</v>
      </c>
      <c r="C31">
        <v>1206</v>
      </c>
      <c r="D31" t="s">
        <v>32</v>
      </c>
      <c r="E31" s="14">
        <v>8</v>
      </c>
      <c r="F31" s="14">
        <v>11.5</v>
      </c>
      <c r="G31" s="14">
        <v>1.44</v>
      </c>
    </row>
    <row r="32" spans="1:7" x14ac:dyDescent="0.3">
      <c r="A32">
        <v>12</v>
      </c>
      <c r="B32" t="s">
        <v>522</v>
      </c>
      <c r="C32">
        <v>1207</v>
      </c>
      <c r="D32" t="s">
        <v>33</v>
      </c>
      <c r="E32" s="14">
        <v>1081</v>
      </c>
      <c r="F32" s="14">
        <v>1097.9000000000001</v>
      </c>
      <c r="G32" s="14">
        <v>1.02</v>
      </c>
    </row>
    <row r="33" spans="1:7" x14ac:dyDescent="0.3">
      <c r="A33">
        <v>12</v>
      </c>
      <c r="B33" t="s">
        <v>522</v>
      </c>
      <c r="C33">
        <v>1208</v>
      </c>
      <c r="D33" t="s">
        <v>34</v>
      </c>
      <c r="E33" s="14">
        <v>3112</v>
      </c>
      <c r="F33" s="14">
        <v>5033</v>
      </c>
      <c r="G33" s="14">
        <v>1.62</v>
      </c>
    </row>
    <row r="34" spans="1:7" x14ac:dyDescent="0.3">
      <c r="A34">
        <v>12</v>
      </c>
      <c r="B34" t="s">
        <v>522</v>
      </c>
      <c r="C34">
        <v>1209</v>
      </c>
      <c r="D34" t="s">
        <v>35</v>
      </c>
      <c r="E34" s="14">
        <v>104</v>
      </c>
      <c r="F34" s="14">
        <v>376</v>
      </c>
      <c r="G34" s="14">
        <v>3.62</v>
      </c>
    </row>
    <row r="35" spans="1:7" x14ac:dyDescent="0.3">
      <c r="A35">
        <v>12</v>
      </c>
      <c r="B35" t="s">
        <v>522</v>
      </c>
      <c r="C35">
        <v>1210</v>
      </c>
      <c r="D35" t="s">
        <v>36</v>
      </c>
      <c r="E35" s="14">
        <v>1220</v>
      </c>
      <c r="F35" s="14">
        <v>425</v>
      </c>
      <c r="G35" s="14">
        <v>0.35</v>
      </c>
    </row>
    <row r="36" spans="1:7" x14ac:dyDescent="0.3">
      <c r="A36">
        <v>12</v>
      </c>
      <c r="B36" t="s">
        <v>522</v>
      </c>
      <c r="C36">
        <v>1211</v>
      </c>
      <c r="D36" t="s">
        <v>37</v>
      </c>
      <c r="E36" s="14">
        <v>1480</v>
      </c>
      <c r="F36" s="14">
        <v>1465</v>
      </c>
      <c r="G36" s="14">
        <v>0.99</v>
      </c>
    </row>
    <row r="37" spans="1:7" x14ac:dyDescent="0.3">
      <c r="A37">
        <v>12</v>
      </c>
      <c r="B37" t="s">
        <v>522</v>
      </c>
      <c r="C37">
        <v>1212</v>
      </c>
      <c r="D37" t="s">
        <v>38</v>
      </c>
      <c r="E37" s="14">
        <v>44315</v>
      </c>
      <c r="F37" s="14">
        <v>19836.5</v>
      </c>
      <c r="G37" s="14">
        <v>0.45</v>
      </c>
    </row>
    <row r="38" spans="1:7" x14ac:dyDescent="0.3">
      <c r="A38">
        <v>12</v>
      </c>
      <c r="B38" t="s">
        <v>522</v>
      </c>
      <c r="C38">
        <v>1213</v>
      </c>
      <c r="D38" t="s">
        <v>39</v>
      </c>
      <c r="E38" s="14">
        <v>533</v>
      </c>
      <c r="F38" s="14">
        <v>2880</v>
      </c>
      <c r="G38" s="14">
        <v>5.4</v>
      </c>
    </row>
    <row r="39" spans="1:7" x14ac:dyDescent="0.3">
      <c r="A39">
        <v>12</v>
      </c>
      <c r="B39" t="s">
        <v>522</v>
      </c>
      <c r="C39">
        <v>1214</v>
      </c>
      <c r="D39" t="s">
        <v>40</v>
      </c>
      <c r="E39" s="14">
        <v>452</v>
      </c>
      <c r="F39" s="14">
        <v>499.12</v>
      </c>
      <c r="G39" s="14">
        <v>1.1000000000000001</v>
      </c>
    </row>
    <row r="40" spans="1:7" x14ac:dyDescent="0.3">
      <c r="A40">
        <v>12</v>
      </c>
      <c r="B40" t="s">
        <v>522</v>
      </c>
      <c r="C40">
        <v>1215</v>
      </c>
      <c r="D40" t="s">
        <v>41</v>
      </c>
      <c r="E40" s="14">
        <v>400</v>
      </c>
      <c r="F40" s="14">
        <v>415</v>
      </c>
      <c r="G40" s="14">
        <v>1.04</v>
      </c>
    </row>
    <row r="41" spans="1:7" x14ac:dyDescent="0.3">
      <c r="A41">
        <v>12</v>
      </c>
      <c r="B41" t="s">
        <v>522</v>
      </c>
      <c r="C41">
        <v>1216</v>
      </c>
      <c r="D41" t="s">
        <v>42</v>
      </c>
      <c r="E41" s="14">
        <v>2185</v>
      </c>
      <c r="F41" s="14">
        <v>866.25</v>
      </c>
      <c r="G41" s="14">
        <v>0.4</v>
      </c>
    </row>
    <row r="42" spans="1:7" x14ac:dyDescent="0.3">
      <c r="A42">
        <v>12</v>
      </c>
      <c r="B42" t="s">
        <v>522</v>
      </c>
      <c r="C42">
        <v>1217</v>
      </c>
      <c r="D42" t="s">
        <v>43</v>
      </c>
      <c r="E42" s="14">
        <v>0</v>
      </c>
      <c r="F42" s="14">
        <v>0</v>
      </c>
      <c r="G42" s="14">
        <v>0</v>
      </c>
    </row>
    <row r="43" spans="1:7" x14ac:dyDescent="0.3">
      <c r="A43">
        <v>12</v>
      </c>
      <c r="B43" t="s">
        <v>522</v>
      </c>
      <c r="C43">
        <v>1218</v>
      </c>
      <c r="D43" t="s">
        <v>44</v>
      </c>
      <c r="E43" s="14">
        <v>2922</v>
      </c>
      <c r="F43" s="14">
        <v>1704</v>
      </c>
      <c r="G43" s="14">
        <v>0.57999999999999996</v>
      </c>
    </row>
    <row r="44" spans="1:7" x14ac:dyDescent="0.3">
      <c r="A44">
        <v>12</v>
      </c>
      <c r="B44" t="s">
        <v>522</v>
      </c>
      <c r="C44">
        <v>1219</v>
      </c>
      <c r="D44" t="s">
        <v>45</v>
      </c>
      <c r="E44" s="14">
        <v>154</v>
      </c>
      <c r="F44" s="14">
        <v>87</v>
      </c>
      <c r="G44" s="14">
        <v>0.56000000000000005</v>
      </c>
    </row>
    <row r="45" spans="1:7" x14ac:dyDescent="0.3">
      <c r="A45">
        <v>12</v>
      </c>
      <c r="B45" t="s">
        <v>522</v>
      </c>
      <c r="C45">
        <v>1220</v>
      </c>
      <c r="D45" t="s">
        <v>46</v>
      </c>
      <c r="E45" s="14">
        <v>5082</v>
      </c>
      <c r="F45" s="14">
        <v>255.9</v>
      </c>
      <c r="G45" s="14">
        <v>0.05</v>
      </c>
    </row>
    <row r="46" spans="1:7" x14ac:dyDescent="0.3">
      <c r="A46">
        <v>12</v>
      </c>
      <c r="B46" t="s">
        <v>522</v>
      </c>
      <c r="C46">
        <v>1221</v>
      </c>
      <c r="D46" t="s">
        <v>47</v>
      </c>
      <c r="E46" s="14">
        <v>16999</v>
      </c>
      <c r="F46" s="14">
        <v>16275</v>
      </c>
      <c r="G46" s="14">
        <v>0.96</v>
      </c>
    </row>
    <row r="47" spans="1:7" x14ac:dyDescent="0.3">
      <c r="A47">
        <v>12</v>
      </c>
      <c r="B47" t="s">
        <v>522</v>
      </c>
      <c r="C47">
        <v>1222</v>
      </c>
      <c r="D47" t="s">
        <v>48</v>
      </c>
      <c r="E47" s="14">
        <v>60</v>
      </c>
      <c r="F47" s="14">
        <v>16</v>
      </c>
      <c r="G47" s="14">
        <v>0.27</v>
      </c>
    </row>
    <row r="48" spans="1:7" x14ac:dyDescent="0.3">
      <c r="A48">
        <v>12</v>
      </c>
      <c r="B48" t="s">
        <v>522</v>
      </c>
      <c r="C48">
        <v>1223</v>
      </c>
      <c r="D48" t="s">
        <v>49</v>
      </c>
      <c r="E48" s="14">
        <v>0</v>
      </c>
      <c r="F48" s="14">
        <v>0</v>
      </c>
      <c r="G48" s="14">
        <v>0</v>
      </c>
    </row>
    <row r="49" spans="1:7" x14ac:dyDescent="0.3">
      <c r="A49">
        <v>12</v>
      </c>
      <c r="B49" t="s">
        <v>522</v>
      </c>
      <c r="C49">
        <v>1224</v>
      </c>
      <c r="D49" t="s">
        <v>50</v>
      </c>
      <c r="E49" s="14">
        <v>278</v>
      </c>
      <c r="F49" s="14">
        <v>643.57000000000005</v>
      </c>
      <c r="G49" s="14">
        <v>2.3199999999999998</v>
      </c>
    </row>
    <row r="50" spans="1:7" x14ac:dyDescent="0.3">
      <c r="A50">
        <v>12</v>
      </c>
      <c r="B50" t="s">
        <v>522</v>
      </c>
      <c r="C50">
        <v>1225</v>
      </c>
      <c r="D50" t="s">
        <v>51</v>
      </c>
      <c r="E50" s="14">
        <v>35</v>
      </c>
      <c r="F50" s="14">
        <v>2</v>
      </c>
      <c r="G50" s="14">
        <v>0.06</v>
      </c>
    </row>
    <row r="51" spans="1:7" x14ac:dyDescent="0.3">
      <c r="A51">
        <v>12</v>
      </c>
      <c r="B51" t="s">
        <v>522</v>
      </c>
      <c r="C51">
        <v>1271</v>
      </c>
      <c r="D51" t="s">
        <v>52</v>
      </c>
      <c r="E51" s="14">
        <v>0</v>
      </c>
      <c r="F51" s="14">
        <v>0</v>
      </c>
      <c r="G51" s="14">
        <v>0</v>
      </c>
    </row>
    <row r="52" spans="1:7" x14ac:dyDescent="0.3">
      <c r="A52">
        <v>12</v>
      </c>
      <c r="B52" t="s">
        <v>522</v>
      </c>
      <c r="C52">
        <v>1272</v>
      </c>
      <c r="D52" t="s">
        <v>53</v>
      </c>
      <c r="E52" s="14">
        <v>62</v>
      </c>
      <c r="F52" s="14">
        <v>68</v>
      </c>
      <c r="G52" s="14">
        <v>1.1000000000000001</v>
      </c>
    </row>
    <row r="53" spans="1:7" x14ac:dyDescent="0.3">
      <c r="A53">
        <v>12</v>
      </c>
      <c r="B53" t="s">
        <v>522</v>
      </c>
      <c r="C53">
        <v>1273</v>
      </c>
      <c r="D53" t="s">
        <v>54</v>
      </c>
      <c r="E53" s="14">
        <v>0</v>
      </c>
      <c r="F53" s="14">
        <v>0</v>
      </c>
      <c r="G53" s="14">
        <v>0</v>
      </c>
    </row>
    <row r="54" spans="1:7" x14ac:dyDescent="0.3">
      <c r="A54">
        <v>12</v>
      </c>
      <c r="B54" t="s">
        <v>522</v>
      </c>
      <c r="C54">
        <v>1274</v>
      </c>
      <c r="D54" t="s">
        <v>55</v>
      </c>
      <c r="E54" s="14">
        <v>75</v>
      </c>
      <c r="F54" s="14">
        <v>103.97</v>
      </c>
      <c r="G54" s="14">
        <v>1.39</v>
      </c>
    </row>
    <row r="55" spans="1:7" x14ac:dyDescent="0.3">
      <c r="A55">
        <v>12</v>
      </c>
      <c r="B55" t="s">
        <v>522</v>
      </c>
      <c r="C55">
        <v>1275</v>
      </c>
      <c r="D55" t="s">
        <v>56</v>
      </c>
      <c r="E55" s="14">
        <v>294</v>
      </c>
      <c r="F55" s="14">
        <v>37.549999999999997</v>
      </c>
      <c r="G55" s="14">
        <v>0.13</v>
      </c>
    </row>
    <row r="56" spans="1:7" x14ac:dyDescent="0.3">
      <c r="A56">
        <v>12</v>
      </c>
      <c r="B56" t="s">
        <v>522</v>
      </c>
      <c r="C56">
        <v>1276</v>
      </c>
      <c r="D56" t="s">
        <v>57</v>
      </c>
      <c r="E56" s="14">
        <v>376</v>
      </c>
      <c r="F56" s="14">
        <v>829</v>
      </c>
      <c r="G56" s="14">
        <v>2.2000000000000002</v>
      </c>
    </row>
    <row r="57" spans="1:7" x14ac:dyDescent="0.3">
      <c r="A57">
        <v>12</v>
      </c>
      <c r="B57" t="s">
        <v>522</v>
      </c>
      <c r="C57">
        <v>1277</v>
      </c>
      <c r="D57" t="s">
        <v>58</v>
      </c>
      <c r="E57" s="14">
        <v>1352</v>
      </c>
      <c r="F57" s="14">
        <v>4255</v>
      </c>
      <c r="G57" s="14">
        <v>3.15</v>
      </c>
    </row>
    <row r="58" spans="1:7" x14ac:dyDescent="0.3">
      <c r="A58">
        <v>12</v>
      </c>
      <c r="B58" t="s">
        <v>522</v>
      </c>
      <c r="C58">
        <v>1278</v>
      </c>
      <c r="D58" t="s">
        <v>59</v>
      </c>
      <c r="E58" s="14">
        <v>145</v>
      </c>
      <c r="F58" s="14">
        <v>25.7</v>
      </c>
      <c r="G58" s="14">
        <v>0.18</v>
      </c>
    </row>
    <row r="59" spans="1:7" x14ac:dyDescent="0.3">
      <c r="A59">
        <v>13</v>
      </c>
      <c r="B59" t="s">
        <v>523</v>
      </c>
      <c r="C59">
        <v>1301</v>
      </c>
      <c r="D59" t="s">
        <v>60</v>
      </c>
      <c r="E59" s="14">
        <v>1713</v>
      </c>
      <c r="F59" s="14">
        <v>530.95000000000005</v>
      </c>
      <c r="G59" s="14">
        <v>0.31</v>
      </c>
    </row>
    <row r="60" spans="1:7" x14ac:dyDescent="0.3">
      <c r="A60">
        <v>13</v>
      </c>
      <c r="B60" t="s">
        <v>523</v>
      </c>
      <c r="C60">
        <v>1302</v>
      </c>
      <c r="D60" t="s">
        <v>61</v>
      </c>
      <c r="E60" s="14">
        <v>19688</v>
      </c>
      <c r="F60" s="14">
        <v>34821</v>
      </c>
      <c r="G60" s="14">
        <v>1.77</v>
      </c>
    </row>
    <row r="61" spans="1:7" x14ac:dyDescent="0.3">
      <c r="A61">
        <v>13</v>
      </c>
      <c r="B61" t="s">
        <v>523</v>
      </c>
      <c r="C61">
        <v>1303</v>
      </c>
      <c r="D61" t="s">
        <v>62</v>
      </c>
      <c r="E61" s="14">
        <v>25067</v>
      </c>
      <c r="F61" s="14">
        <v>12835.55</v>
      </c>
      <c r="G61" s="14">
        <v>0.51</v>
      </c>
    </row>
    <row r="62" spans="1:7" x14ac:dyDescent="0.3">
      <c r="A62">
        <v>13</v>
      </c>
      <c r="B62" t="s">
        <v>523</v>
      </c>
      <c r="C62">
        <v>1304</v>
      </c>
      <c r="D62" t="s">
        <v>63</v>
      </c>
      <c r="E62" s="14">
        <v>81112</v>
      </c>
      <c r="F62" s="14">
        <v>34458.5</v>
      </c>
      <c r="G62" s="14">
        <v>0.42</v>
      </c>
    </row>
    <row r="63" spans="1:7" x14ac:dyDescent="0.3">
      <c r="A63">
        <v>13</v>
      </c>
      <c r="B63" t="s">
        <v>523</v>
      </c>
      <c r="C63">
        <v>1305</v>
      </c>
      <c r="D63" t="s">
        <v>64</v>
      </c>
      <c r="E63" s="14">
        <v>3439</v>
      </c>
      <c r="F63" s="14">
        <v>2732.9</v>
      </c>
      <c r="G63" s="14">
        <v>0.79</v>
      </c>
    </row>
    <row r="64" spans="1:7" x14ac:dyDescent="0.3">
      <c r="A64">
        <v>13</v>
      </c>
      <c r="B64" t="s">
        <v>523</v>
      </c>
      <c r="C64">
        <v>1306</v>
      </c>
      <c r="D64" t="s">
        <v>65</v>
      </c>
      <c r="E64" s="14">
        <v>67628</v>
      </c>
      <c r="F64" s="14">
        <v>64024.75</v>
      </c>
      <c r="G64" s="14">
        <v>0.95</v>
      </c>
    </row>
    <row r="65" spans="1:7" x14ac:dyDescent="0.3">
      <c r="A65">
        <v>13</v>
      </c>
      <c r="B65" t="s">
        <v>523</v>
      </c>
      <c r="C65">
        <v>1307</v>
      </c>
      <c r="D65" t="s">
        <v>66</v>
      </c>
      <c r="E65" s="14">
        <v>45153</v>
      </c>
      <c r="F65" s="14">
        <v>45957.3</v>
      </c>
      <c r="G65" s="14">
        <v>1.02</v>
      </c>
    </row>
    <row r="66" spans="1:7" x14ac:dyDescent="0.3">
      <c r="A66">
        <v>13</v>
      </c>
      <c r="B66" t="s">
        <v>523</v>
      </c>
      <c r="C66">
        <v>1308</v>
      </c>
      <c r="D66" t="s">
        <v>67</v>
      </c>
      <c r="E66" s="14">
        <v>17941</v>
      </c>
      <c r="F66" s="14">
        <v>6706</v>
      </c>
      <c r="G66" s="14">
        <v>0.37</v>
      </c>
    </row>
    <row r="67" spans="1:7" x14ac:dyDescent="0.3">
      <c r="A67">
        <v>13</v>
      </c>
      <c r="B67" t="s">
        <v>523</v>
      </c>
      <c r="C67">
        <v>1309</v>
      </c>
      <c r="D67" t="s">
        <v>68</v>
      </c>
      <c r="E67" s="14">
        <v>12701</v>
      </c>
      <c r="F67" s="14">
        <v>9080</v>
      </c>
      <c r="G67" s="14">
        <v>0.71</v>
      </c>
    </row>
    <row r="68" spans="1:7" x14ac:dyDescent="0.3">
      <c r="A68">
        <v>13</v>
      </c>
      <c r="B68" t="s">
        <v>523</v>
      </c>
      <c r="C68">
        <v>1310</v>
      </c>
      <c r="D68" t="s">
        <v>69</v>
      </c>
      <c r="E68" s="14">
        <v>8940</v>
      </c>
      <c r="F68" s="14">
        <v>9439.7099999999991</v>
      </c>
      <c r="G68" s="14">
        <v>1.06</v>
      </c>
    </row>
    <row r="69" spans="1:7" x14ac:dyDescent="0.3">
      <c r="A69">
        <v>13</v>
      </c>
      <c r="B69" t="s">
        <v>523</v>
      </c>
      <c r="C69">
        <v>1311</v>
      </c>
      <c r="D69" t="s">
        <v>70</v>
      </c>
      <c r="E69" s="14">
        <v>4159</v>
      </c>
      <c r="F69" s="14">
        <v>3975</v>
      </c>
      <c r="G69" s="14">
        <v>0.96</v>
      </c>
    </row>
    <row r="70" spans="1:7" x14ac:dyDescent="0.3">
      <c r="A70">
        <v>13</v>
      </c>
      <c r="B70" t="s">
        <v>523</v>
      </c>
      <c r="C70">
        <v>1312</v>
      </c>
      <c r="D70" t="s">
        <v>71</v>
      </c>
      <c r="E70" s="14">
        <v>5832</v>
      </c>
      <c r="F70" s="14">
        <v>3179.8</v>
      </c>
      <c r="G70" s="14">
        <v>0.55000000000000004</v>
      </c>
    </row>
    <row r="71" spans="1:7" x14ac:dyDescent="0.3">
      <c r="A71">
        <v>13</v>
      </c>
      <c r="B71" t="s">
        <v>523</v>
      </c>
      <c r="C71">
        <v>1371</v>
      </c>
      <c r="D71" t="s">
        <v>72</v>
      </c>
      <c r="E71" s="14">
        <v>15496</v>
      </c>
      <c r="F71" s="14">
        <v>6911.02</v>
      </c>
      <c r="G71" s="14">
        <v>0.45</v>
      </c>
    </row>
    <row r="72" spans="1:7" x14ac:dyDescent="0.3">
      <c r="A72">
        <v>13</v>
      </c>
      <c r="B72" t="s">
        <v>523</v>
      </c>
      <c r="C72">
        <v>1372</v>
      </c>
      <c r="D72" t="s">
        <v>73</v>
      </c>
      <c r="E72" s="14">
        <v>141</v>
      </c>
      <c r="F72" s="14">
        <v>15.5</v>
      </c>
      <c r="G72" s="14">
        <v>0.11</v>
      </c>
    </row>
    <row r="73" spans="1:7" x14ac:dyDescent="0.3">
      <c r="A73">
        <v>13</v>
      </c>
      <c r="B73" t="s">
        <v>523</v>
      </c>
      <c r="C73">
        <v>1373</v>
      </c>
      <c r="D73" t="s">
        <v>74</v>
      </c>
      <c r="E73" s="14">
        <v>3752</v>
      </c>
      <c r="F73" s="14">
        <v>8547.6</v>
      </c>
      <c r="G73" s="14">
        <v>2.2799999999999998</v>
      </c>
    </row>
    <row r="74" spans="1:7" x14ac:dyDescent="0.3">
      <c r="A74">
        <v>13</v>
      </c>
      <c r="B74" t="s">
        <v>523</v>
      </c>
      <c r="C74">
        <v>1374</v>
      </c>
      <c r="D74" t="s">
        <v>75</v>
      </c>
      <c r="E74" s="14">
        <v>18</v>
      </c>
      <c r="F74" s="14">
        <v>8.1</v>
      </c>
      <c r="G74" s="14">
        <v>0.45</v>
      </c>
    </row>
    <row r="75" spans="1:7" x14ac:dyDescent="0.3">
      <c r="A75">
        <v>13</v>
      </c>
      <c r="B75" t="s">
        <v>523</v>
      </c>
      <c r="C75">
        <v>1375</v>
      </c>
      <c r="D75" t="s">
        <v>76</v>
      </c>
      <c r="E75" s="14">
        <v>0</v>
      </c>
      <c r="F75" s="14">
        <v>0</v>
      </c>
      <c r="G75" s="14">
        <v>0</v>
      </c>
    </row>
    <row r="76" spans="1:7" x14ac:dyDescent="0.3">
      <c r="A76">
        <v>13</v>
      </c>
      <c r="B76" t="s">
        <v>523</v>
      </c>
      <c r="C76">
        <v>1376</v>
      </c>
      <c r="D76" t="s">
        <v>77</v>
      </c>
      <c r="E76" s="14">
        <v>2287</v>
      </c>
      <c r="F76" s="14">
        <v>5770</v>
      </c>
      <c r="G76" s="14">
        <v>2.52</v>
      </c>
    </row>
    <row r="77" spans="1:7" x14ac:dyDescent="0.3">
      <c r="A77">
        <v>13</v>
      </c>
      <c r="B77" t="s">
        <v>523</v>
      </c>
      <c r="C77">
        <v>1377</v>
      </c>
      <c r="D77" t="s">
        <v>78</v>
      </c>
      <c r="E77" s="14">
        <v>213</v>
      </c>
      <c r="F77" s="14">
        <v>115</v>
      </c>
      <c r="G77" s="14">
        <v>0.54</v>
      </c>
    </row>
    <row r="78" spans="1:7" x14ac:dyDescent="0.3">
      <c r="A78">
        <v>14</v>
      </c>
      <c r="B78" t="s">
        <v>552</v>
      </c>
      <c r="C78">
        <v>1401</v>
      </c>
      <c r="D78" t="s">
        <v>79</v>
      </c>
      <c r="E78" s="14">
        <v>4766</v>
      </c>
      <c r="F78" s="14">
        <v>5184</v>
      </c>
      <c r="G78" s="14">
        <v>1.0900000000000001</v>
      </c>
    </row>
    <row r="79" spans="1:7" x14ac:dyDescent="0.3">
      <c r="A79">
        <v>14</v>
      </c>
      <c r="B79" t="s">
        <v>552</v>
      </c>
      <c r="C79">
        <v>1402</v>
      </c>
      <c r="D79" t="s">
        <v>80</v>
      </c>
      <c r="E79" s="14">
        <v>8066</v>
      </c>
      <c r="F79" s="14">
        <v>6932.2</v>
      </c>
      <c r="G79" s="14">
        <v>0.86</v>
      </c>
    </row>
    <row r="80" spans="1:7" x14ac:dyDescent="0.3">
      <c r="A80">
        <v>14</v>
      </c>
      <c r="B80" t="s">
        <v>552</v>
      </c>
      <c r="C80">
        <v>1403</v>
      </c>
      <c r="D80" t="s">
        <v>81</v>
      </c>
      <c r="E80" s="14">
        <v>20198</v>
      </c>
      <c r="F80" s="14">
        <v>5624.67</v>
      </c>
      <c r="G80" s="14">
        <v>0.28000000000000003</v>
      </c>
    </row>
    <row r="81" spans="1:7" x14ac:dyDescent="0.3">
      <c r="A81">
        <v>14</v>
      </c>
      <c r="B81" t="s">
        <v>552</v>
      </c>
      <c r="C81">
        <v>1404</v>
      </c>
      <c r="D81" t="s">
        <v>82</v>
      </c>
      <c r="E81" s="14">
        <v>17266</v>
      </c>
      <c r="F81" s="14">
        <v>1604.5</v>
      </c>
      <c r="G81" s="14">
        <v>0.09</v>
      </c>
    </row>
    <row r="82" spans="1:7" x14ac:dyDescent="0.3">
      <c r="A82">
        <v>14</v>
      </c>
      <c r="B82" t="s">
        <v>552</v>
      </c>
      <c r="C82">
        <v>1405</v>
      </c>
      <c r="D82" t="s">
        <v>83</v>
      </c>
      <c r="E82" s="14">
        <v>5197</v>
      </c>
      <c r="F82" s="14">
        <v>18797.580000000002</v>
      </c>
      <c r="G82" s="14">
        <v>3.62</v>
      </c>
    </row>
    <row r="83" spans="1:7" x14ac:dyDescent="0.3">
      <c r="A83">
        <v>14</v>
      </c>
      <c r="B83" t="s">
        <v>552</v>
      </c>
      <c r="C83">
        <v>1406</v>
      </c>
      <c r="D83" t="s">
        <v>84</v>
      </c>
      <c r="E83" s="14">
        <v>43036</v>
      </c>
      <c r="F83" s="14">
        <v>20703.169999999998</v>
      </c>
      <c r="G83" s="14">
        <v>0.48</v>
      </c>
    </row>
    <row r="84" spans="1:7" x14ac:dyDescent="0.3">
      <c r="A84">
        <v>14</v>
      </c>
      <c r="B84" t="s">
        <v>552</v>
      </c>
      <c r="C84">
        <v>1407</v>
      </c>
      <c r="D84" t="s">
        <v>85</v>
      </c>
      <c r="E84" s="14">
        <v>27809</v>
      </c>
      <c r="F84" s="14">
        <v>10793.56</v>
      </c>
      <c r="G84" s="14">
        <v>0.39</v>
      </c>
    </row>
    <row r="85" spans="1:7" x14ac:dyDescent="0.3">
      <c r="A85">
        <v>14</v>
      </c>
      <c r="B85" t="s">
        <v>552</v>
      </c>
      <c r="C85">
        <v>1408</v>
      </c>
      <c r="D85" t="s">
        <v>86</v>
      </c>
      <c r="E85" s="14">
        <v>2314</v>
      </c>
      <c r="F85" s="14">
        <v>243</v>
      </c>
      <c r="G85" s="14">
        <v>0.11</v>
      </c>
    </row>
    <row r="86" spans="1:7" x14ac:dyDescent="0.3">
      <c r="A86">
        <v>14</v>
      </c>
      <c r="B86" t="s">
        <v>552</v>
      </c>
      <c r="C86">
        <v>1409</v>
      </c>
      <c r="D86" t="s">
        <v>87</v>
      </c>
      <c r="E86" s="14">
        <v>1304</v>
      </c>
      <c r="F86" s="14">
        <v>1027</v>
      </c>
      <c r="G86" s="14">
        <v>0.79</v>
      </c>
    </row>
    <row r="87" spans="1:7" x14ac:dyDescent="0.3">
      <c r="A87">
        <v>14</v>
      </c>
      <c r="B87" t="s">
        <v>552</v>
      </c>
      <c r="C87">
        <v>1410</v>
      </c>
      <c r="D87" t="s">
        <v>88</v>
      </c>
      <c r="E87" s="14">
        <v>638</v>
      </c>
      <c r="F87" s="14">
        <v>702</v>
      </c>
      <c r="G87" s="14">
        <v>1.1000000000000001</v>
      </c>
    </row>
    <row r="88" spans="1:7" x14ac:dyDescent="0.3">
      <c r="A88">
        <v>14</v>
      </c>
      <c r="B88" t="s">
        <v>552</v>
      </c>
      <c r="C88">
        <v>1471</v>
      </c>
      <c r="D88" t="s">
        <v>89</v>
      </c>
      <c r="E88" s="14">
        <v>1103</v>
      </c>
      <c r="F88" s="14">
        <v>951</v>
      </c>
      <c r="G88" s="14">
        <v>0.86</v>
      </c>
    </row>
    <row r="89" spans="1:7" x14ac:dyDescent="0.3">
      <c r="A89">
        <v>14</v>
      </c>
      <c r="B89" t="s">
        <v>552</v>
      </c>
      <c r="C89">
        <v>1473</v>
      </c>
      <c r="D89" t="s">
        <v>90</v>
      </c>
      <c r="E89" s="14">
        <v>470</v>
      </c>
      <c r="F89" s="14">
        <v>74</v>
      </c>
      <c r="G89" s="14">
        <v>0.16</v>
      </c>
    </row>
    <row r="90" spans="1:7" x14ac:dyDescent="0.3">
      <c r="A90">
        <v>15</v>
      </c>
      <c r="B90" t="s">
        <v>553</v>
      </c>
      <c r="C90">
        <v>1501</v>
      </c>
      <c r="D90" t="s">
        <v>91</v>
      </c>
      <c r="E90" s="14">
        <v>29934</v>
      </c>
      <c r="F90" s="14">
        <v>113151.4</v>
      </c>
      <c r="G90" s="14">
        <v>3.78</v>
      </c>
    </row>
    <row r="91" spans="1:7" x14ac:dyDescent="0.3">
      <c r="A91">
        <v>15</v>
      </c>
      <c r="B91" t="s">
        <v>553</v>
      </c>
      <c r="C91">
        <v>1502</v>
      </c>
      <c r="D91" t="s">
        <v>92</v>
      </c>
      <c r="E91" s="14">
        <v>28297</v>
      </c>
      <c r="F91" s="14">
        <v>24591</v>
      </c>
      <c r="G91" s="14">
        <v>0.87</v>
      </c>
    </row>
    <row r="92" spans="1:7" x14ac:dyDescent="0.3">
      <c r="A92">
        <v>15</v>
      </c>
      <c r="B92" t="s">
        <v>553</v>
      </c>
      <c r="C92">
        <v>1503</v>
      </c>
      <c r="D92" t="s">
        <v>93</v>
      </c>
      <c r="E92" s="14">
        <v>2788</v>
      </c>
      <c r="F92" s="14">
        <v>1029.3499999999999</v>
      </c>
      <c r="G92" s="14">
        <v>0.37</v>
      </c>
    </row>
    <row r="93" spans="1:7" x14ac:dyDescent="0.3">
      <c r="A93">
        <v>15</v>
      </c>
      <c r="B93" t="s">
        <v>553</v>
      </c>
      <c r="C93">
        <v>1504</v>
      </c>
      <c r="D93" t="s">
        <v>94</v>
      </c>
      <c r="E93" s="14">
        <v>2522</v>
      </c>
      <c r="F93" s="14">
        <v>3782.97</v>
      </c>
      <c r="G93" s="14">
        <v>1.5</v>
      </c>
    </row>
    <row r="94" spans="1:7" x14ac:dyDescent="0.3">
      <c r="A94">
        <v>15</v>
      </c>
      <c r="B94" t="s">
        <v>553</v>
      </c>
      <c r="C94">
        <v>1505</v>
      </c>
      <c r="D94" t="s">
        <v>95</v>
      </c>
      <c r="E94" s="14">
        <v>1554</v>
      </c>
      <c r="F94" s="14">
        <v>1061.7</v>
      </c>
      <c r="G94" s="14">
        <v>0.68</v>
      </c>
    </row>
    <row r="95" spans="1:7" x14ac:dyDescent="0.3">
      <c r="A95">
        <v>15</v>
      </c>
      <c r="B95" t="s">
        <v>553</v>
      </c>
      <c r="C95">
        <v>1506</v>
      </c>
      <c r="D95" t="s">
        <v>96</v>
      </c>
      <c r="E95" s="14">
        <v>986</v>
      </c>
      <c r="F95" s="14">
        <v>392</v>
      </c>
      <c r="G95" s="14">
        <v>0.4</v>
      </c>
    </row>
    <row r="96" spans="1:7" x14ac:dyDescent="0.3">
      <c r="A96">
        <v>15</v>
      </c>
      <c r="B96" t="s">
        <v>553</v>
      </c>
      <c r="C96">
        <v>1507</v>
      </c>
      <c r="D96" t="s">
        <v>97</v>
      </c>
      <c r="E96" s="14">
        <v>4823</v>
      </c>
      <c r="F96" s="14">
        <v>2100.79</v>
      </c>
      <c r="G96" s="14">
        <v>0.44</v>
      </c>
    </row>
    <row r="97" spans="1:7" x14ac:dyDescent="0.3">
      <c r="A97">
        <v>15</v>
      </c>
      <c r="B97" t="s">
        <v>553</v>
      </c>
      <c r="C97">
        <v>1508</v>
      </c>
      <c r="D97" t="s">
        <v>98</v>
      </c>
      <c r="E97" s="14">
        <v>2263</v>
      </c>
      <c r="F97" s="14">
        <v>2355.8000000000002</v>
      </c>
      <c r="G97" s="14">
        <v>1.04</v>
      </c>
    </row>
    <row r="98" spans="1:7" x14ac:dyDescent="0.3">
      <c r="A98">
        <v>15</v>
      </c>
      <c r="B98" t="s">
        <v>553</v>
      </c>
      <c r="C98">
        <v>1509</v>
      </c>
      <c r="D98" t="s">
        <v>99</v>
      </c>
      <c r="E98" s="14">
        <v>2189</v>
      </c>
      <c r="F98" s="14">
        <v>2472.09</v>
      </c>
      <c r="G98" s="14">
        <v>1.1299999999999999</v>
      </c>
    </row>
    <row r="99" spans="1:7" x14ac:dyDescent="0.3">
      <c r="A99">
        <v>15</v>
      </c>
      <c r="B99" t="s">
        <v>553</v>
      </c>
      <c r="C99">
        <v>1571</v>
      </c>
      <c r="D99" t="s">
        <v>100</v>
      </c>
      <c r="E99" s="14">
        <v>36</v>
      </c>
      <c r="F99" s="14">
        <v>31.6</v>
      </c>
      <c r="G99" s="14">
        <v>0.88</v>
      </c>
    </row>
    <row r="100" spans="1:7" x14ac:dyDescent="0.3">
      <c r="A100">
        <v>15</v>
      </c>
      <c r="B100" t="s">
        <v>553</v>
      </c>
      <c r="C100">
        <v>1572</v>
      </c>
      <c r="D100" t="s">
        <v>101</v>
      </c>
      <c r="E100" s="14">
        <v>2580</v>
      </c>
      <c r="F100" s="14">
        <v>2874.2</v>
      </c>
      <c r="G100" s="14">
        <v>1.1100000000000001</v>
      </c>
    </row>
    <row r="101" spans="1:7" x14ac:dyDescent="0.3">
      <c r="A101">
        <v>16</v>
      </c>
      <c r="B101" t="s">
        <v>524</v>
      </c>
      <c r="C101">
        <v>1601</v>
      </c>
      <c r="D101" t="s">
        <v>102</v>
      </c>
      <c r="E101" s="14">
        <v>4564</v>
      </c>
      <c r="F101" s="14">
        <v>8111.9</v>
      </c>
      <c r="G101" s="14">
        <v>1.78</v>
      </c>
    </row>
    <row r="102" spans="1:7" x14ac:dyDescent="0.3">
      <c r="A102">
        <v>16</v>
      </c>
      <c r="B102" t="s">
        <v>524</v>
      </c>
      <c r="C102">
        <v>1602</v>
      </c>
      <c r="D102" t="s">
        <v>103</v>
      </c>
      <c r="E102" s="14">
        <v>7652</v>
      </c>
      <c r="F102" s="14">
        <v>13494.5</v>
      </c>
      <c r="G102" s="14">
        <v>1.76</v>
      </c>
    </row>
    <row r="103" spans="1:7" x14ac:dyDescent="0.3">
      <c r="A103">
        <v>16</v>
      </c>
      <c r="B103" t="s">
        <v>524</v>
      </c>
      <c r="C103">
        <v>1603</v>
      </c>
      <c r="D103" t="s">
        <v>104</v>
      </c>
      <c r="E103" s="14">
        <v>644</v>
      </c>
      <c r="F103" s="14">
        <v>140</v>
      </c>
      <c r="G103" s="14">
        <v>0.22</v>
      </c>
    </row>
    <row r="104" spans="1:7" x14ac:dyDescent="0.3">
      <c r="A104">
        <v>16</v>
      </c>
      <c r="B104" t="s">
        <v>524</v>
      </c>
      <c r="C104">
        <v>1604</v>
      </c>
      <c r="D104" t="s">
        <v>105</v>
      </c>
      <c r="E104" s="14">
        <v>9968</v>
      </c>
      <c r="F104" s="14">
        <v>10311.049999999999</v>
      </c>
      <c r="G104" s="14">
        <v>1.03</v>
      </c>
    </row>
    <row r="105" spans="1:7" x14ac:dyDescent="0.3">
      <c r="A105">
        <v>16</v>
      </c>
      <c r="B105" t="s">
        <v>524</v>
      </c>
      <c r="C105">
        <v>1605</v>
      </c>
      <c r="D105" t="s">
        <v>106</v>
      </c>
      <c r="E105" s="14">
        <v>2797</v>
      </c>
      <c r="F105" s="14">
        <v>4086.53</v>
      </c>
      <c r="G105" s="14">
        <v>1.46</v>
      </c>
    </row>
    <row r="106" spans="1:7" x14ac:dyDescent="0.3">
      <c r="A106">
        <v>16</v>
      </c>
      <c r="B106" t="s">
        <v>524</v>
      </c>
      <c r="C106">
        <v>1606</v>
      </c>
      <c r="D106" t="s">
        <v>107</v>
      </c>
      <c r="E106" s="14">
        <v>1729</v>
      </c>
      <c r="F106" s="14">
        <v>1089.5</v>
      </c>
      <c r="G106" s="14">
        <v>0.63</v>
      </c>
    </row>
    <row r="107" spans="1:7" x14ac:dyDescent="0.3">
      <c r="A107">
        <v>16</v>
      </c>
      <c r="B107" t="s">
        <v>524</v>
      </c>
      <c r="C107">
        <v>1607</v>
      </c>
      <c r="D107" t="s">
        <v>108</v>
      </c>
      <c r="E107" s="14">
        <v>2538</v>
      </c>
      <c r="F107" s="14">
        <v>977</v>
      </c>
      <c r="G107" s="14">
        <v>0.38</v>
      </c>
    </row>
    <row r="108" spans="1:7" x14ac:dyDescent="0.3">
      <c r="A108">
        <v>16</v>
      </c>
      <c r="B108" t="s">
        <v>524</v>
      </c>
      <c r="C108">
        <v>1608</v>
      </c>
      <c r="D108" t="s">
        <v>109</v>
      </c>
      <c r="E108" s="14">
        <v>60</v>
      </c>
      <c r="F108" s="14">
        <v>300</v>
      </c>
      <c r="G108" s="14">
        <v>5</v>
      </c>
    </row>
    <row r="109" spans="1:7" x14ac:dyDescent="0.3">
      <c r="A109">
        <v>16</v>
      </c>
      <c r="B109" t="s">
        <v>524</v>
      </c>
      <c r="C109">
        <v>1609</v>
      </c>
      <c r="D109" t="s">
        <v>110</v>
      </c>
      <c r="E109" s="14">
        <v>7947</v>
      </c>
      <c r="F109" s="14">
        <v>9718</v>
      </c>
      <c r="G109" s="14">
        <v>1.22</v>
      </c>
    </row>
    <row r="110" spans="1:7" x14ac:dyDescent="0.3">
      <c r="A110">
        <v>16</v>
      </c>
      <c r="B110" t="s">
        <v>524</v>
      </c>
      <c r="C110">
        <v>1610</v>
      </c>
      <c r="D110" t="s">
        <v>111</v>
      </c>
      <c r="E110" s="14">
        <v>3595</v>
      </c>
      <c r="F110" s="14">
        <v>6056</v>
      </c>
      <c r="G110" s="14">
        <v>1.68</v>
      </c>
    </row>
    <row r="111" spans="1:7" x14ac:dyDescent="0.3">
      <c r="A111">
        <v>16</v>
      </c>
      <c r="B111" t="s">
        <v>524</v>
      </c>
      <c r="C111">
        <v>1611</v>
      </c>
      <c r="D111" t="s">
        <v>112</v>
      </c>
      <c r="E111" s="14">
        <v>5732</v>
      </c>
      <c r="F111" s="14">
        <v>1381</v>
      </c>
      <c r="G111" s="14">
        <v>0.24</v>
      </c>
    </row>
    <row r="112" spans="1:7" x14ac:dyDescent="0.3">
      <c r="A112">
        <v>16</v>
      </c>
      <c r="B112" t="s">
        <v>524</v>
      </c>
      <c r="C112">
        <v>1612</v>
      </c>
      <c r="D112" t="s">
        <v>113</v>
      </c>
      <c r="E112" s="14">
        <v>150</v>
      </c>
      <c r="F112" s="14">
        <v>23.75</v>
      </c>
      <c r="G112" s="14">
        <v>0.16</v>
      </c>
    </row>
    <row r="113" spans="1:7" x14ac:dyDescent="0.3">
      <c r="A113">
        <v>16</v>
      </c>
      <c r="B113" t="s">
        <v>524</v>
      </c>
      <c r="C113">
        <v>1613</v>
      </c>
      <c r="D113" t="s">
        <v>114</v>
      </c>
      <c r="E113" s="14">
        <v>0</v>
      </c>
      <c r="F113" s="14">
        <v>0</v>
      </c>
      <c r="G113" s="14">
        <v>0</v>
      </c>
    </row>
    <row r="114" spans="1:7" x14ac:dyDescent="0.3">
      <c r="A114">
        <v>16</v>
      </c>
      <c r="B114" t="s">
        <v>524</v>
      </c>
      <c r="C114">
        <v>1671</v>
      </c>
      <c r="D114" t="s">
        <v>115</v>
      </c>
      <c r="E114" s="14">
        <v>0</v>
      </c>
      <c r="F114" s="14">
        <v>0</v>
      </c>
      <c r="G114" s="14">
        <v>0</v>
      </c>
    </row>
    <row r="115" spans="1:7" x14ac:dyDescent="0.3">
      <c r="A115">
        <v>16</v>
      </c>
      <c r="B115" t="s">
        <v>524</v>
      </c>
      <c r="C115">
        <v>1672</v>
      </c>
      <c r="D115" t="s">
        <v>116</v>
      </c>
      <c r="E115" s="14">
        <v>96</v>
      </c>
      <c r="F115" s="14">
        <v>8.35</v>
      </c>
      <c r="G115" s="14">
        <v>0.09</v>
      </c>
    </row>
    <row r="116" spans="1:7" x14ac:dyDescent="0.3">
      <c r="A116">
        <v>16</v>
      </c>
      <c r="B116" t="s">
        <v>524</v>
      </c>
      <c r="C116">
        <v>1673</v>
      </c>
      <c r="D116" t="s">
        <v>117</v>
      </c>
      <c r="E116" s="14">
        <v>222</v>
      </c>
      <c r="F116" s="14">
        <v>161</v>
      </c>
      <c r="G116" s="14">
        <v>0.73</v>
      </c>
    </row>
    <row r="117" spans="1:7" x14ac:dyDescent="0.3">
      <c r="A117">
        <v>16</v>
      </c>
      <c r="B117" t="s">
        <v>524</v>
      </c>
      <c r="C117">
        <v>1674</v>
      </c>
      <c r="D117" t="s">
        <v>118</v>
      </c>
      <c r="E117" s="14">
        <v>133</v>
      </c>
      <c r="F117" s="14">
        <v>36.549999999999997</v>
      </c>
      <c r="G117" s="14">
        <v>0.27</v>
      </c>
    </row>
    <row r="118" spans="1:7" x14ac:dyDescent="0.3">
      <c r="A118">
        <v>17</v>
      </c>
      <c r="B118" t="s">
        <v>525</v>
      </c>
      <c r="C118">
        <v>1701</v>
      </c>
      <c r="D118" t="s">
        <v>119</v>
      </c>
      <c r="E118" s="14">
        <v>629</v>
      </c>
      <c r="F118" s="14">
        <v>120</v>
      </c>
      <c r="G118" s="14">
        <v>0.19</v>
      </c>
    </row>
    <row r="119" spans="1:7" x14ac:dyDescent="0.3">
      <c r="A119">
        <v>17</v>
      </c>
      <c r="B119" t="s">
        <v>525</v>
      </c>
      <c r="C119">
        <v>1702</v>
      </c>
      <c r="D119" t="s">
        <v>120</v>
      </c>
      <c r="E119" s="14">
        <v>9619</v>
      </c>
      <c r="F119" s="14">
        <v>12007.65</v>
      </c>
      <c r="G119" s="14">
        <v>1.25</v>
      </c>
    </row>
    <row r="120" spans="1:7" x14ac:dyDescent="0.3">
      <c r="A120">
        <v>17</v>
      </c>
      <c r="B120" t="s">
        <v>525</v>
      </c>
      <c r="C120">
        <v>1703</v>
      </c>
      <c r="D120" t="s">
        <v>121</v>
      </c>
      <c r="E120" s="14">
        <v>4752</v>
      </c>
      <c r="F120" s="14">
        <v>1147.75</v>
      </c>
      <c r="G120" s="14">
        <v>0.24</v>
      </c>
    </row>
    <row r="121" spans="1:7" x14ac:dyDescent="0.3">
      <c r="A121">
        <v>17</v>
      </c>
      <c r="B121" t="s">
        <v>525</v>
      </c>
      <c r="C121">
        <v>1704</v>
      </c>
      <c r="D121" t="s">
        <v>122</v>
      </c>
      <c r="E121" s="14">
        <v>1109</v>
      </c>
      <c r="F121" s="14">
        <v>528</v>
      </c>
      <c r="G121" s="14">
        <v>0.48</v>
      </c>
    </row>
    <row r="122" spans="1:7" x14ac:dyDescent="0.3">
      <c r="A122">
        <v>17</v>
      </c>
      <c r="B122" t="s">
        <v>525</v>
      </c>
      <c r="C122">
        <v>1705</v>
      </c>
      <c r="D122" t="s">
        <v>123</v>
      </c>
      <c r="E122" s="14">
        <v>679</v>
      </c>
      <c r="F122" s="14">
        <v>97</v>
      </c>
      <c r="G122" s="14">
        <v>0.14000000000000001</v>
      </c>
    </row>
    <row r="123" spans="1:7" x14ac:dyDescent="0.3">
      <c r="A123">
        <v>17</v>
      </c>
      <c r="B123" t="s">
        <v>525</v>
      </c>
      <c r="C123">
        <v>1706</v>
      </c>
      <c r="D123" t="s">
        <v>124</v>
      </c>
      <c r="E123" s="14">
        <v>260</v>
      </c>
      <c r="F123" s="14">
        <v>195.5</v>
      </c>
      <c r="G123" s="14">
        <v>0.75</v>
      </c>
    </row>
    <row r="124" spans="1:7" x14ac:dyDescent="0.3">
      <c r="A124">
        <v>17</v>
      </c>
      <c r="B124" t="s">
        <v>525</v>
      </c>
      <c r="C124">
        <v>1707</v>
      </c>
      <c r="D124" t="s">
        <v>125</v>
      </c>
      <c r="E124" s="14">
        <v>29487</v>
      </c>
      <c r="F124" s="14">
        <v>25425</v>
      </c>
      <c r="G124" s="14">
        <v>0.86</v>
      </c>
    </row>
    <row r="125" spans="1:7" x14ac:dyDescent="0.3">
      <c r="A125">
        <v>17</v>
      </c>
      <c r="B125" t="s">
        <v>525</v>
      </c>
      <c r="C125">
        <v>1708</v>
      </c>
      <c r="D125" t="s">
        <v>126</v>
      </c>
      <c r="E125" s="14">
        <v>835</v>
      </c>
      <c r="F125" s="14">
        <v>1595</v>
      </c>
      <c r="G125" s="14">
        <v>1.91</v>
      </c>
    </row>
    <row r="126" spans="1:7" x14ac:dyDescent="0.3">
      <c r="A126">
        <v>17</v>
      </c>
      <c r="B126" t="s">
        <v>525</v>
      </c>
      <c r="C126">
        <v>1709</v>
      </c>
      <c r="D126" t="s">
        <v>127</v>
      </c>
      <c r="E126" s="14">
        <v>405</v>
      </c>
      <c r="F126" s="14">
        <v>256</v>
      </c>
      <c r="G126" s="14">
        <v>0.63</v>
      </c>
    </row>
    <row r="127" spans="1:7" x14ac:dyDescent="0.3">
      <c r="A127">
        <v>17</v>
      </c>
      <c r="B127" t="s">
        <v>525</v>
      </c>
      <c r="C127">
        <v>1771</v>
      </c>
      <c r="D127" t="s">
        <v>128</v>
      </c>
      <c r="E127" s="14">
        <v>714</v>
      </c>
      <c r="F127" s="14">
        <v>374</v>
      </c>
      <c r="G127" s="14">
        <v>0.52</v>
      </c>
    </row>
    <row r="128" spans="1:7" x14ac:dyDescent="0.3">
      <c r="A128">
        <v>18</v>
      </c>
      <c r="B128" t="s">
        <v>526</v>
      </c>
      <c r="C128">
        <v>1801</v>
      </c>
      <c r="D128" t="s">
        <v>129</v>
      </c>
      <c r="E128" s="14">
        <v>8579</v>
      </c>
      <c r="F128" s="14">
        <v>9087</v>
      </c>
      <c r="G128" s="14">
        <v>1.06</v>
      </c>
    </row>
    <row r="129" spans="1:7" x14ac:dyDescent="0.3">
      <c r="A129">
        <v>18</v>
      </c>
      <c r="B129" t="s">
        <v>526</v>
      </c>
      <c r="C129">
        <v>1802</v>
      </c>
      <c r="D129" t="s">
        <v>130</v>
      </c>
      <c r="E129" s="14">
        <v>35702</v>
      </c>
      <c r="F129" s="14">
        <v>8679.9</v>
      </c>
      <c r="G129" s="14">
        <v>0.24</v>
      </c>
    </row>
    <row r="130" spans="1:7" x14ac:dyDescent="0.3">
      <c r="A130">
        <v>18</v>
      </c>
      <c r="B130" t="s">
        <v>526</v>
      </c>
      <c r="C130">
        <v>1803</v>
      </c>
      <c r="D130" t="s">
        <v>131</v>
      </c>
      <c r="E130" s="14">
        <v>3484</v>
      </c>
      <c r="F130" s="14">
        <v>2851.26</v>
      </c>
      <c r="G130" s="14">
        <v>0.82</v>
      </c>
    </row>
    <row r="131" spans="1:7" x14ac:dyDescent="0.3">
      <c r="A131">
        <v>18</v>
      </c>
      <c r="B131" t="s">
        <v>526</v>
      </c>
      <c r="C131">
        <v>1804</v>
      </c>
      <c r="D131" t="s">
        <v>132</v>
      </c>
      <c r="E131" s="14">
        <v>6198</v>
      </c>
      <c r="F131" s="14">
        <v>2549.8000000000002</v>
      </c>
      <c r="G131" s="14">
        <v>0.41</v>
      </c>
    </row>
    <row r="132" spans="1:7" x14ac:dyDescent="0.3">
      <c r="A132">
        <v>18</v>
      </c>
      <c r="B132" t="s">
        <v>526</v>
      </c>
      <c r="C132">
        <v>1805</v>
      </c>
      <c r="D132" t="s">
        <v>133</v>
      </c>
      <c r="E132" s="14">
        <v>177</v>
      </c>
      <c r="F132" s="14">
        <v>66.17</v>
      </c>
      <c r="G132" s="14">
        <v>0.37</v>
      </c>
    </row>
    <row r="133" spans="1:7" x14ac:dyDescent="0.3">
      <c r="A133">
        <v>18</v>
      </c>
      <c r="B133" t="s">
        <v>526</v>
      </c>
      <c r="C133">
        <v>1806</v>
      </c>
      <c r="D133" t="s">
        <v>134</v>
      </c>
      <c r="E133" s="14">
        <v>219</v>
      </c>
      <c r="F133" s="14">
        <v>493</v>
      </c>
      <c r="G133" s="14">
        <v>2.25</v>
      </c>
    </row>
    <row r="134" spans="1:7" x14ac:dyDescent="0.3">
      <c r="A134">
        <v>18</v>
      </c>
      <c r="B134" t="s">
        <v>526</v>
      </c>
      <c r="C134">
        <v>1807</v>
      </c>
      <c r="D134" t="s">
        <v>135</v>
      </c>
      <c r="E134" s="14">
        <v>2564</v>
      </c>
      <c r="F134" s="14">
        <v>787.3</v>
      </c>
      <c r="G134" s="14">
        <v>0.31</v>
      </c>
    </row>
    <row r="135" spans="1:7" x14ac:dyDescent="0.3">
      <c r="A135">
        <v>18</v>
      </c>
      <c r="B135" t="s">
        <v>526</v>
      </c>
      <c r="C135">
        <v>1808</v>
      </c>
      <c r="D135" t="s">
        <v>136</v>
      </c>
      <c r="E135" s="14">
        <v>3</v>
      </c>
      <c r="F135" s="14">
        <v>15</v>
      </c>
      <c r="G135" s="14">
        <v>5</v>
      </c>
    </row>
    <row r="136" spans="1:7" x14ac:dyDescent="0.3">
      <c r="A136">
        <v>18</v>
      </c>
      <c r="B136" t="s">
        <v>526</v>
      </c>
      <c r="C136">
        <v>1809</v>
      </c>
      <c r="D136" t="s">
        <v>137</v>
      </c>
      <c r="E136" s="14">
        <v>134</v>
      </c>
      <c r="F136" s="14">
        <v>342</v>
      </c>
      <c r="G136" s="14">
        <v>2.5499999999999998</v>
      </c>
    </row>
    <row r="137" spans="1:7" x14ac:dyDescent="0.3">
      <c r="A137">
        <v>18</v>
      </c>
      <c r="B137" t="s">
        <v>526</v>
      </c>
      <c r="C137">
        <v>1810</v>
      </c>
      <c r="D137" t="s">
        <v>138</v>
      </c>
      <c r="E137" s="14">
        <v>97</v>
      </c>
      <c r="F137" s="14">
        <v>79.34</v>
      </c>
      <c r="G137" s="14">
        <v>0.82</v>
      </c>
    </row>
    <row r="138" spans="1:7" x14ac:dyDescent="0.3">
      <c r="A138">
        <v>18</v>
      </c>
      <c r="B138" t="s">
        <v>526</v>
      </c>
      <c r="C138">
        <v>1811</v>
      </c>
      <c r="D138" t="s">
        <v>139</v>
      </c>
      <c r="E138" s="14">
        <v>0</v>
      </c>
      <c r="F138" s="14">
        <v>0</v>
      </c>
      <c r="G138" s="14">
        <v>0</v>
      </c>
    </row>
    <row r="139" spans="1:7" x14ac:dyDescent="0.3">
      <c r="A139">
        <v>18</v>
      </c>
      <c r="B139" t="s">
        <v>526</v>
      </c>
      <c r="C139">
        <v>1812</v>
      </c>
      <c r="D139" t="s">
        <v>140</v>
      </c>
      <c r="E139" s="14">
        <v>0</v>
      </c>
      <c r="F139" s="14">
        <v>0</v>
      </c>
      <c r="G139" s="14">
        <v>0</v>
      </c>
    </row>
    <row r="140" spans="1:7" x14ac:dyDescent="0.3">
      <c r="A140">
        <v>18</v>
      </c>
      <c r="B140" t="s">
        <v>526</v>
      </c>
      <c r="C140">
        <v>1813</v>
      </c>
      <c r="D140" t="s">
        <v>141</v>
      </c>
      <c r="E140" s="14">
        <v>4620</v>
      </c>
      <c r="F140" s="14">
        <v>1112.3599999999999</v>
      </c>
      <c r="G140" s="14">
        <v>0.24</v>
      </c>
    </row>
    <row r="141" spans="1:7" x14ac:dyDescent="0.3">
      <c r="A141">
        <v>18</v>
      </c>
      <c r="B141" t="s">
        <v>526</v>
      </c>
      <c r="C141">
        <v>1871</v>
      </c>
      <c r="D141" t="s">
        <v>142</v>
      </c>
      <c r="E141" s="14">
        <v>11988</v>
      </c>
      <c r="F141" s="14">
        <v>3723.2</v>
      </c>
      <c r="G141" s="14">
        <v>0.31</v>
      </c>
    </row>
    <row r="142" spans="1:7" x14ac:dyDescent="0.3">
      <c r="A142">
        <v>18</v>
      </c>
      <c r="B142" t="s">
        <v>526</v>
      </c>
      <c r="C142">
        <v>1872</v>
      </c>
      <c r="D142" t="s">
        <v>143</v>
      </c>
      <c r="E142" s="14">
        <v>0</v>
      </c>
      <c r="F142" s="14">
        <v>0</v>
      </c>
      <c r="G142" s="14">
        <v>0</v>
      </c>
    </row>
    <row r="143" spans="1:7" x14ac:dyDescent="0.3">
      <c r="A143">
        <v>19</v>
      </c>
      <c r="B143" t="s">
        <v>527</v>
      </c>
      <c r="C143">
        <v>1901</v>
      </c>
      <c r="D143" t="s">
        <v>144</v>
      </c>
      <c r="E143" s="14">
        <v>1620</v>
      </c>
      <c r="F143" s="14">
        <v>793.1</v>
      </c>
      <c r="G143" s="14">
        <v>0.49</v>
      </c>
    </row>
    <row r="144" spans="1:7" x14ac:dyDescent="0.3">
      <c r="A144">
        <v>19</v>
      </c>
      <c r="B144" t="s">
        <v>527</v>
      </c>
      <c r="C144">
        <v>1902</v>
      </c>
      <c r="D144" t="s">
        <v>145</v>
      </c>
      <c r="E144" s="14">
        <v>25877</v>
      </c>
      <c r="F144" s="14">
        <v>43153</v>
      </c>
      <c r="G144" s="14">
        <v>1.67</v>
      </c>
    </row>
    <row r="145" spans="1:7" x14ac:dyDescent="0.3">
      <c r="A145">
        <v>19</v>
      </c>
      <c r="B145" t="s">
        <v>527</v>
      </c>
      <c r="C145">
        <v>1903</v>
      </c>
      <c r="D145" t="s">
        <v>146</v>
      </c>
      <c r="E145" s="14">
        <v>1462</v>
      </c>
      <c r="F145" s="14">
        <v>523</v>
      </c>
      <c r="G145" s="14">
        <v>0.36</v>
      </c>
    </row>
    <row r="146" spans="1:7" x14ac:dyDescent="0.3">
      <c r="A146">
        <v>19</v>
      </c>
      <c r="B146" t="s">
        <v>527</v>
      </c>
      <c r="C146">
        <v>1904</v>
      </c>
      <c r="D146" t="s">
        <v>147</v>
      </c>
      <c r="E146" s="14">
        <v>1120</v>
      </c>
      <c r="F146" s="14">
        <v>467</v>
      </c>
      <c r="G146" s="14">
        <v>0.42</v>
      </c>
    </row>
    <row r="147" spans="1:7" x14ac:dyDescent="0.3">
      <c r="A147">
        <v>19</v>
      </c>
      <c r="B147" t="s">
        <v>527</v>
      </c>
      <c r="C147">
        <v>1905</v>
      </c>
      <c r="D147" t="s">
        <v>148</v>
      </c>
      <c r="E147" s="14">
        <v>671</v>
      </c>
      <c r="F147" s="14">
        <v>269.55</v>
      </c>
      <c r="G147" s="14">
        <v>0.4</v>
      </c>
    </row>
    <row r="148" spans="1:7" x14ac:dyDescent="0.3">
      <c r="A148">
        <v>19</v>
      </c>
      <c r="B148" t="s">
        <v>527</v>
      </c>
      <c r="C148">
        <v>1906</v>
      </c>
      <c r="D148" t="s">
        <v>149</v>
      </c>
      <c r="E148" s="14">
        <v>7141</v>
      </c>
      <c r="F148" s="14">
        <v>1015</v>
      </c>
      <c r="G148" s="14">
        <v>0.14000000000000001</v>
      </c>
    </row>
    <row r="149" spans="1:7" x14ac:dyDescent="0.3">
      <c r="A149">
        <v>19</v>
      </c>
      <c r="B149" t="s">
        <v>527</v>
      </c>
      <c r="C149">
        <v>1971</v>
      </c>
      <c r="D149" t="s">
        <v>150</v>
      </c>
      <c r="E149" s="14">
        <v>417</v>
      </c>
      <c r="F149" s="14">
        <v>201.5</v>
      </c>
      <c r="G149" s="14">
        <v>0.48</v>
      </c>
    </row>
    <row r="150" spans="1:7" x14ac:dyDescent="0.3">
      <c r="A150">
        <v>21</v>
      </c>
      <c r="B150" t="s">
        <v>528</v>
      </c>
      <c r="C150">
        <v>2101</v>
      </c>
      <c r="D150" t="s">
        <v>151</v>
      </c>
      <c r="E150" s="14">
        <v>10</v>
      </c>
      <c r="F150" s="14">
        <v>24</v>
      </c>
      <c r="G150" s="14">
        <v>2.4</v>
      </c>
    </row>
    <row r="151" spans="1:7" x14ac:dyDescent="0.3">
      <c r="A151">
        <v>21</v>
      </c>
      <c r="B151" t="s">
        <v>528</v>
      </c>
      <c r="C151">
        <v>2102</v>
      </c>
      <c r="D151" t="s">
        <v>152</v>
      </c>
      <c r="E151" s="14">
        <v>887</v>
      </c>
      <c r="F151" s="14">
        <v>542.6</v>
      </c>
      <c r="G151" s="14">
        <v>0.61</v>
      </c>
    </row>
    <row r="152" spans="1:7" x14ac:dyDescent="0.3">
      <c r="A152">
        <v>21</v>
      </c>
      <c r="B152" t="s">
        <v>528</v>
      </c>
      <c r="C152">
        <v>2103</v>
      </c>
      <c r="D152" t="s">
        <v>153</v>
      </c>
      <c r="E152" s="14">
        <v>40</v>
      </c>
      <c r="F152" s="14">
        <v>44</v>
      </c>
      <c r="G152" s="14">
        <v>1.1000000000000001</v>
      </c>
    </row>
    <row r="153" spans="1:7" x14ac:dyDescent="0.3">
      <c r="A153">
        <v>21</v>
      </c>
      <c r="B153" t="s">
        <v>528</v>
      </c>
      <c r="C153">
        <v>2104</v>
      </c>
      <c r="D153" t="s">
        <v>154</v>
      </c>
      <c r="E153" s="14">
        <v>702</v>
      </c>
      <c r="F153" s="14">
        <v>274.89999999999998</v>
      </c>
      <c r="G153" s="14">
        <v>0.39</v>
      </c>
    </row>
    <row r="154" spans="1:7" x14ac:dyDescent="0.3">
      <c r="A154">
        <v>21</v>
      </c>
      <c r="B154" t="s">
        <v>528</v>
      </c>
      <c r="C154">
        <v>2105</v>
      </c>
      <c r="D154" t="s">
        <v>155</v>
      </c>
      <c r="E154" s="14">
        <v>46</v>
      </c>
      <c r="F154" s="14">
        <v>11.4</v>
      </c>
      <c r="G154" s="14">
        <v>0.25</v>
      </c>
    </row>
    <row r="155" spans="1:7" x14ac:dyDescent="0.3">
      <c r="A155">
        <v>21</v>
      </c>
      <c r="B155" t="s">
        <v>528</v>
      </c>
      <c r="C155">
        <v>2171</v>
      </c>
      <c r="D155" t="s">
        <v>156</v>
      </c>
      <c r="E155" s="14">
        <v>200</v>
      </c>
      <c r="F155" s="14">
        <v>105</v>
      </c>
      <c r="G155" s="14">
        <v>0.52</v>
      </c>
    </row>
    <row r="156" spans="1:7" x14ac:dyDescent="0.3">
      <c r="A156">
        <v>21</v>
      </c>
      <c r="B156" t="s">
        <v>528</v>
      </c>
      <c r="C156">
        <v>2172</v>
      </c>
      <c r="D156" t="s">
        <v>157</v>
      </c>
      <c r="E156" s="14">
        <v>85</v>
      </c>
      <c r="F156" s="14">
        <v>68</v>
      </c>
      <c r="G156" s="14">
        <v>0.8</v>
      </c>
    </row>
    <row r="157" spans="1:7" x14ac:dyDescent="0.3">
      <c r="A157">
        <v>31</v>
      </c>
      <c r="B157" t="s">
        <v>529</v>
      </c>
      <c r="C157">
        <v>3101</v>
      </c>
      <c r="D157" t="s">
        <v>158</v>
      </c>
      <c r="E157" s="14">
        <v>0</v>
      </c>
      <c r="F157" s="14">
        <v>0</v>
      </c>
      <c r="G157" s="14">
        <v>0</v>
      </c>
    </row>
    <row r="158" spans="1:7" x14ac:dyDescent="0.3">
      <c r="A158">
        <v>31</v>
      </c>
      <c r="B158" t="s">
        <v>529</v>
      </c>
      <c r="C158">
        <v>3171</v>
      </c>
      <c r="D158" t="s">
        <v>159</v>
      </c>
      <c r="E158" s="14">
        <v>0</v>
      </c>
      <c r="F158" s="14">
        <v>0</v>
      </c>
      <c r="G158" s="14">
        <v>0</v>
      </c>
    </row>
    <row r="159" spans="1:7" x14ac:dyDescent="0.3">
      <c r="A159">
        <v>31</v>
      </c>
      <c r="B159" t="s">
        <v>529</v>
      </c>
      <c r="C159">
        <v>3172</v>
      </c>
      <c r="D159" t="s">
        <v>160</v>
      </c>
      <c r="E159" s="14">
        <v>0</v>
      </c>
      <c r="F159" s="14">
        <v>0</v>
      </c>
      <c r="G159" s="14">
        <v>0</v>
      </c>
    </row>
    <row r="160" spans="1:7" x14ac:dyDescent="0.3">
      <c r="A160">
        <v>31</v>
      </c>
      <c r="B160" t="s">
        <v>529</v>
      </c>
      <c r="C160">
        <v>3173</v>
      </c>
      <c r="D160" t="s">
        <v>161</v>
      </c>
      <c r="E160" s="14">
        <v>0</v>
      </c>
      <c r="F160" s="14">
        <v>0</v>
      </c>
      <c r="G160" s="14">
        <v>0</v>
      </c>
    </row>
    <row r="161" spans="1:7" x14ac:dyDescent="0.3">
      <c r="A161">
        <v>31</v>
      </c>
      <c r="B161" t="s">
        <v>529</v>
      </c>
      <c r="C161">
        <v>3174</v>
      </c>
      <c r="D161" t="s">
        <v>162</v>
      </c>
      <c r="E161" s="14">
        <v>5</v>
      </c>
      <c r="F161" s="14">
        <v>0.5</v>
      </c>
      <c r="G161" s="14">
        <v>0.1</v>
      </c>
    </row>
    <row r="162" spans="1:7" x14ac:dyDescent="0.3">
      <c r="A162">
        <v>31</v>
      </c>
      <c r="B162" t="s">
        <v>529</v>
      </c>
      <c r="C162">
        <v>3175</v>
      </c>
      <c r="D162" t="s">
        <v>163</v>
      </c>
      <c r="E162" s="14">
        <v>0</v>
      </c>
      <c r="F162" s="14">
        <v>0</v>
      </c>
      <c r="G162" s="14">
        <v>0</v>
      </c>
    </row>
    <row r="163" spans="1:7" x14ac:dyDescent="0.3">
      <c r="A163">
        <v>32</v>
      </c>
      <c r="B163" t="s">
        <v>530</v>
      </c>
      <c r="C163">
        <v>3201</v>
      </c>
      <c r="D163" t="s">
        <v>164</v>
      </c>
      <c r="E163" s="14">
        <v>145014</v>
      </c>
      <c r="F163" s="14">
        <v>88543.77</v>
      </c>
      <c r="G163" s="14">
        <v>0.61</v>
      </c>
    </row>
    <row r="164" spans="1:7" x14ac:dyDescent="0.3">
      <c r="A164">
        <v>32</v>
      </c>
      <c r="B164" t="s">
        <v>530</v>
      </c>
      <c r="C164">
        <v>3202</v>
      </c>
      <c r="D164" t="s">
        <v>165</v>
      </c>
      <c r="E164" s="14">
        <v>39170</v>
      </c>
      <c r="F164" s="14">
        <v>61492.5</v>
      </c>
      <c r="G164" s="14">
        <v>1.57</v>
      </c>
    </row>
    <row r="165" spans="1:7" x14ac:dyDescent="0.3">
      <c r="A165">
        <v>32</v>
      </c>
      <c r="B165" t="s">
        <v>530</v>
      </c>
      <c r="C165">
        <v>3203</v>
      </c>
      <c r="D165" t="s">
        <v>166</v>
      </c>
      <c r="E165" s="14">
        <v>38917</v>
      </c>
      <c r="F165" s="14">
        <v>17712</v>
      </c>
      <c r="G165" s="14">
        <v>0.46</v>
      </c>
    </row>
    <row r="166" spans="1:7" x14ac:dyDescent="0.3">
      <c r="A166">
        <v>32</v>
      </c>
      <c r="B166" t="s">
        <v>530</v>
      </c>
      <c r="C166">
        <v>3204</v>
      </c>
      <c r="D166" t="s">
        <v>167</v>
      </c>
      <c r="E166" s="14">
        <v>1881</v>
      </c>
      <c r="F166" s="14">
        <v>3822</v>
      </c>
      <c r="G166" s="14">
        <v>2.0299999999999998</v>
      </c>
    </row>
    <row r="167" spans="1:7" x14ac:dyDescent="0.3">
      <c r="A167">
        <v>32</v>
      </c>
      <c r="B167" t="s">
        <v>530</v>
      </c>
      <c r="C167">
        <v>3205</v>
      </c>
      <c r="D167" t="s">
        <v>168</v>
      </c>
      <c r="E167" s="14">
        <v>20967</v>
      </c>
      <c r="F167" s="14">
        <v>13466</v>
      </c>
      <c r="G167" s="14">
        <v>0.64</v>
      </c>
    </row>
    <row r="168" spans="1:7" x14ac:dyDescent="0.3">
      <c r="A168">
        <v>32</v>
      </c>
      <c r="B168" t="s">
        <v>530</v>
      </c>
      <c r="C168">
        <v>3206</v>
      </c>
      <c r="D168" t="s">
        <v>169</v>
      </c>
      <c r="E168" s="14">
        <v>507451</v>
      </c>
      <c r="F168" s="14">
        <v>414188.68</v>
      </c>
      <c r="G168" s="14">
        <v>0.82</v>
      </c>
    </row>
    <row r="169" spans="1:7" x14ac:dyDescent="0.3">
      <c r="A169">
        <v>32</v>
      </c>
      <c r="B169" t="s">
        <v>530</v>
      </c>
      <c r="C169">
        <v>3207</v>
      </c>
      <c r="D169" t="s">
        <v>170</v>
      </c>
      <c r="E169" s="14">
        <v>109517</v>
      </c>
      <c r="F169" s="14">
        <v>116227</v>
      </c>
      <c r="G169" s="14">
        <v>1.06</v>
      </c>
    </row>
    <row r="170" spans="1:7" x14ac:dyDescent="0.3">
      <c r="A170">
        <v>32</v>
      </c>
      <c r="B170" t="s">
        <v>530</v>
      </c>
      <c r="C170">
        <v>3208</v>
      </c>
      <c r="D170" t="s">
        <v>171</v>
      </c>
      <c r="E170" s="14">
        <v>1796</v>
      </c>
      <c r="F170" s="14">
        <v>731</v>
      </c>
      <c r="G170" s="14">
        <v>0.41</v>
      </c>
    </row>
    <row r="171" spans="1:7" x14ac:dyDescent="0.3">
      <c r="A171">
        <v>32</v>
      </c>
      <c r="B171" t="s">
        <v>530</v>
      </c>
      <c r="C171">
        <v>3209</v>
      </c>
      <c r="D171" t="s">
        <v>172</v>
      </c>
      <c r="E171" s="14">
        <v>20</v>
      </c>
      <c r="F171" s="14">
        <v>6</v>
      </c>
      <c r="G171" s="14">
        <v>0.3</v>
      </c>
    </row>
    <row r="172" spans="1:7" x14ac:dyDescent="0.3">
      <c r="A172">
        <v>32</v>
      </c>
      <c r="B172" t="s">
        <v>530</v>
      </c>
      <c r="C172">
        <v>3210</v>
      </c>
      <c r="D172" t="s">
        <v>173</v>
      </c>
      <c r="E172" s="14">
        <v>7266</v>
      </c>
      <c r="F172" s="14">
        <v>6012.93</v>
      </c>
      <c r="G172" s="14">
        <v>0.83</v>
      </c>
    </row>
    <row r="173" spans="1:7" x14ac:dyDescent="0.3">
      <c r="A173">
        <v>32</v>
      </c>
      <c r="B173" t="s">
        <v>530</v>
      </c>
      <c r="C173">
        <v>3211</v>
      </c>
      <c r="D173" t="s">
        <v>174</v>
      </c>
      <c r="E173" s="14">
        <v>23793</v>
      </c>
      <c r="F173" s="14">
        <v>17738.82</v>
      </c>
      <c r="G173" s="14">
        <v>0.75</v>
      </c>
    </row>
    <row r="174" spans="1:7" x14ac:dyDescent="0.3">
      <c r="A174">
        <v>32</v>
      </c>
      <c r="B174" t="s">
        <v>530</v>
      </c>
      <c r="C174">
        <v>3212</v>
      </c>
      <c r="D174" t="s">
        <v>175</v>
      </c>
      <c r="E174" s="14">
        <v>0</v>
      </c>
      <c r="F174" s="14">
        <v>0</v>
      </c>
      <c r="G174" s="14">
        <v>0</v>
      </c>
    </row>
    <row r="175" spans="1:7" x14ac:dyDescent="0.3">
      <c r="A175">
        <v>32</v>
      </c>
      <c r="B175" t="s">
        <v>530</v>
      </c>
      <c r="C175">
        <v>3213</v>
      </c>
      <c r="D175" t="s">
        <v>176</v>
      </c>
      <c r="E175" s="14">
        <v>44256</v>
      </c>
      <c r="F175" s="14">
        <v>69729</v>
      </c>
      <c r="G175" s="14">
        <v>1.58</v>
      </c>
    </row>
    <row r="176" spans="1:7" x14ac:dyDescent="0.3">
      <c r="A176">
        <v>32</v>
      </c>
      <c r="B176" t="s">
        <v>530</v>
      </c>
      <c r="C176">
        <v>3214</v>
      </c>
      <c r="D176" t="s">
        <v>177</v>
      </c>
      <c r="E176" s="14">
        <v>94365</v>
      </c>
      <c r="F176" s="14">
        <v>180047.8</v>
      </c>
      <c r="G176" s="14">
        <v>1.91</v>
      </c>
    </row>
    <row r="177" spans="1:7" x14ac:dyDescent="0.3">
      <c r="A177">
        <v>32</v>
      </c>
      <c r="B177" t="s">
        <v>530</v>
      </c>
      <c r="C177">
        <v>3215</v>
      </c>
      <c r="D177" t="s">
        <v>178</v>
      </c>
      <c r="E177" s="14">
        <v>2450</v>
      </c>
      <c r="F177" s="14">
        <v>550</v>
      </c>
      <c r="G177" s="14">
        <v>0.22</v>
      </c>
    </row>
    <row r="178" spans="1:7" x14ac:dyDescent="0.3">
      <c r="A178">
        <v>32</v>
      </c>
      <c r="B178" t="s">
        <v>530</v>
      </c>
      <c r="C178">
        <v>3216</v>
      </c>
      <c r="D178" t="s">
        <v>179</v>
      </c>
      <c r="E178" s="14">
        <v>123</v>
      </c>
      <c r="F178" s="14">
        <v>87.2</v>
      </c>
      <c r="G178" s="14">
        <v>0.71</v>
      </c>
    </row>
    <row r="179" spans="1:7" x14ac:dyDescent="0.3">
      <c r="A179">
        <v>32</v>
      </c>
      <c r="B179" t="s">
        <v>530</v>
      </c>
      <c r="C179">
        <v>3217</v>
      </c>
      <c r="D179" t="s">
        <v>180</v>
      </c>
      <c r="E179" s="14">
        <v>1634</v>
      </c>
      <c r="F179" s="14">
        <v>852.13</v>
      </c>
      <c r="G179" s="14">
        <v>0.52</v>
      </c>
    </row>
    <row r="180" spans="1:7" x14ac:dyDescent="0.3">
      <c r="A180">
        <v>32</v>
      </c>
      <c r="B180" t="s">
        <v>530</v>
      </c>
      <c r="C180">
        <v>3218</v>
      </c>
      <c r="D180" t="s">
        <v>181</v>
      </c>
      <c r="E180" s="14">
        <v>16888</v>
      </c>
      <c r="F180" s="14">
        <v>6786</v>
      </c>
      <c r="G180" s="14">
        <v>0.4</v>
      </c>
    </row>
    <row r="181" spans="1:7" x14ac:dyDescent="0.3">
      <c r="A181">
        <v>32</v>
      </c>
      <c r="B181" t="s">
        <v>530</v>
      </c>
      <c r="C181">
        <v>3271</v>
      </c>
      <c r="D181" t="s">
        <v>182</v>
      </c>
      <c r="E181" s="14">
        <v>363</v>
      </c>
      <c r="F181" s="14">
        <v>221</v>
      </c>
      <c r="G181" s="14">
        <v>0.61</v>
      </c>
    </row>
    <row r="182" spans="1:7" x14ac:dyDescent="0.3">
      <c r="A182">
        <v>32</v>
      </c>
      <c r="B182" t="s">
        <v>530</v>
      </c>
      <c r="C182">
        <v>3272</v>
      </c>
      <c r="D182" t="s">
        <v>183</v>
      </c>
      <c r="E182" s="14">
        <v>170</v>
      </c>
      <c r="F182" s="14">
        <v>320</v>
      </c>
      <c r="G182" s="14">
        <v>1.88</v>
      </c>
    </row>
    <row r="183" spans="1:7" x14ac:dyDescent="0.3">
      <c r="A183">
        <v>32</v>
      </c>
      <c r="B183" t="s">
        <v>530</v>
      </c>
      <c r="C183">
        <v>3273</v>
      </c>
      <c r="D183" t="s">
        <v>184</v>
      </c>
      <c r="E183" s="14">
        <v>20</v>
      </c>
      <c r="F183" s="14">
        <v>12</v>
      </c>
      <c r="G183" s="14">
        <v>0.6</v>
      </c>
    </row>
    <row r="184" spans="1:7" x14ac:dyDescent="0.3">
      <c r="A184">
        <v>32</v>
      </c>
      <c r="B184" t="s">
        <v>530</v>
      </c>
      <c r="C184">
        <v>3274</v>
      </c>
      <c r="D184" t="s">
        <v>185</v>
      </c>
      <c r="E184" s="14">
        <v>0</v>
      </c>
      <c r="F184" s="14">
        <v>0</v>
      </c>
      <c r="G184" s="14">
        <v>0</v>
      </c>
    </row>
    <row r="185" spans="1:7" x14ac:dyDescent="0.3">
      <c r="A185">
        <v>32</v>
      </c>
      <c r="B185" t="s">
        <v>530</v>
      </c>
      <c r="C185">
        <v>3275</v>
      </c>
      <c r="D185" t="s">
        <v>186</v>
      </c>
      <c r="E185" s="14">
        <v>6</v>
      </c>
      <c r="F185" s="14">
        <v>30</v>
      </c>
      <c r="G185" s="14">
        <v>5</v>
      </c>
    </row>
    <row r="186" spans="1:7" x14ac:dyDescent="0.3">
      <c r="A186">
        <v>32</v>
      </c>
      <c r="B186" t="s">
        <v>530</v>
      </c>
      <c r="C186">
        <v>3276</v>
      </c>
      <c r="D186" t="s">
        <v>187</v>
      </c>
      <c r="E186" s="14">
        <v>0</v>
      </c>
      <c r="F186" s="14">
        <v>0</v>
      </c>
      <c r="G186" s="14">
        <v>0</v>
      </c>
    </row>
    <row r="187" spans="1:7" x14ac:dyDescent="0.3">
      <c r="A187">
        <v>32</v>
      </c>
      <c r="B187" t="s">
        <v>530</v>
      </c>
      <c r="C187">
        <v>3277</v>
      </c>
      <c r="D187" t="s">
        <v>188</v>
      </c>
      <c r="E187" s="14">
        <v>7</v>
      </c>
      <c r="F187" s="14">
        <v>22</v>
      </c>
      <c r="G187" s="14">
        <v>3.14</v>
      </c>
    </row>
    <row r="188" spans="1:7" x14ac:dyDescent="0.3">
      <c r="A188">
        <v>32</v>
      </c>
      <c r="B188" t="s">
        <v>530</v>
      </c>
      <c r="C188">
        <v>3278</v>
      </c>
      <c r="D188" t="s">
        <v>189</v>
      </c>
      <c r="E188" s="14">
        <v>5732</v>
      </c>
      <c r="F188" s="14">
        <v>2377.5</v>
      </c>
      <c r="G188" s="14">
        <v>0.41</v>
      </c>
    </row>
    <row r="189" spans="1:7" x14ac:dyDescent="0.3">
      <c r="A189">
        <v>32</v>
      </c>
      <c r="B189" t="s">
        <v>530</v>
      </c>
      <c r="C189">
        <v>3279</v>
      </c>
      <c r="D189" t="s">
        <v>190</v>
      </c>
      <c r="E189" s="14">
        <v>323</v>
      </c>
      <c r="F189" s="14">
        <v>193</v>
      </c>
      <c r="G189" s="14">
        <v>0.6</v>
      </c>
    </row>
    <row r="190" spans="1:7" x14ac:dyDescent="0.3">
      <c r="A190">
        <v>33</v>
      </c>
      <c r="B190" t="s">
        <v>531</v>
      </c>
      <c r="C190">
        <v>3301</v>
      </c>
      <c r="D190" t="s">
        <v>191</v>
      </c>
      <c r="E190" s="14">
        <v>80881</v>
      </c>
      <c r="F190" s="14">
        <v>374703.21</v>
      </c>
      <c r="G190" s="14">
        <v>4.63</v>
      </c>
    </row>
    <row r="191" spans="1:7" x14ac:dyDescent="0.3">
      <c r="A191">
        <v>33</v>
      </c>
      <c r="B191" t="s">
        <v>531</v>
      </c>
      <c r="C191">
        <v>3302</v>
      </c>
      <c r="D191" t="s">
        <v>192</v>
      </c>
      <c r="E191" s="14">
        <v>15247</v>
      </c>
      <c r="F191" s="14">
        <v>14001.88</v>
      </c>
      <c r="G191" s="14">
        <v>0.92</v>
      </c>
    </row>
    <row r="192" spans="1:7" x14ac:dyDescent="0.3">
      <c r="A192">
        <v>33</v>
      </c>
      <c r="B192" t="s">
        <v>531</v>
      </c>
      <c r="C192">
        <v>3303</v>
      </c>
      <c r="D192" t="s">
        <v>193</v>
      </c>
      <c r="E192" s="14">
        <v>21677</v>
      </c>
      <c r="F192" s="14">
        <v>7933.9</v>
      </c>
      <c r="G192" s="14">
        <v>0.37</v>
      </c>
    </row>
    <row r="193" spans="1:7" x14ac:dyDescent="0.3">
      <c r="A193">
        <v>33</v>
      </c>
      <c r="B193" t="s">
        <v>531</v>
      </c>
      <c r="C193">
        <v>3304</v>
      </c>
      <c r="D193" t="s">
        <v>194</v>
      </c>
      <c r="E193" s="14">
        <v>6515</v>
      </c>
      <c r="F193" s="14">
        <v>2711.2</v>
      </c>
      <c r="G193" s="14">
        <v>0.42</v>
      </c>
    </row>
    <row r="194" spans="1:7" x14ac:dyDescent="0.3">
      <c r="A194">
        <v>33</v>
      </c>
      <c r="B194" t="s">
        <v>531</v>
      </c>
      <c r="C194">
        <v>3305</v>
      </c>
      <c r="D194" t="s">
        <v>195</v>
      </c>
      <c r="E194" s="14">
        <v>2536</v>
      </c>
      <c r="F194" s="14">
        <v>1602.94</v>
      </c>
      <c r="G194" s="14">
        <v>0.63</v>
      </c>
    </row>
    <row r="195" spans="1:7" x14ac:dyDescent="0.3">
      <c r="A195">
        <v>33</v>
      </c>
      <c r="B195" t="s">
        <v>531</v>
      </c>
      <c r="C195">
        <v>3306</v>
      </c>
      <c r="D195" t="s">
        <v>196</v>
      </c>
      <c r="E195" s="14">
        <v>50489</v>
      </c>
      <c r="F195" s="14">
        <v>17363.3</v>
      </c>
      <c r="G195" s="14">
        <v>0.34</v>
      </c>
    </row>
    <row r="196" spans="1:7" x14ac:dyDescent="0.3">
      <c r="A196">
        <v>33</v>
      </c>
      <c r="B196" t="s">
        <v>531</v>
      </c>
      <c r="C196">
        <v>3307</v>
      </c>
      <c r="D196" t="s">
        <v>197</v>
      </c>
      <c r="E196" s="14">
        <v>15909</v>
      </c>
      <c r="F196" s="14">
        <v>10109.36</v>
      </c>
      <c r="G196" s="14">
        <v>0.64</v>
      </c>
    </row>
    <row r="197" spans="1:7" x14ac:dyDescent="0.3">
      <c r="A197">
        <v>33</v>
      </c>
      <c r="B197" t="s">
        <v>531</v>
      </c>
      <c r="C197">
        <v>3308</v>
      </c>
      <c r="D197" t="s">
        <v>198</v>
      </c>
      <c r="E197" s="14">
        <v>7128</v>
      </c>
      <c r="F197" s="14">
        <v>6324.48</v>
      </c>
      <c r="G197" s="14">
        <v>0.89</v>
      </c>
    </row>
    <row r="198" spans="1:7" x14ac:dyDescent="0.3">
      <c r="A198">
        <v>33</v>
      </c>
      <c r="B198" t="s">
        <v>531</v>
      </c>
      <c r="C198">
        <v>3309</v>
      </c>
      <c r="D198" t="s">
        <v>199</v>
      </c>
      <c r="E198" s="14">
        <v>55</v>
      </c>
      <c r="F198" s="14">
        <v>7</v>
      </c>
      <c r="G198" s="14">
        <v>0.13</v>
      </c>
    </row>
    <row r="199" spans="1:7" x14ac:dyDescent="0.3">
      <c r="A199">
        <v>33</v>
      </c>
      <c r="B199" t="s">
        <v>531</v>
      </c>
      <c r="C199">
        <v>3310</v>
      </c>
      <c r="D199" t="s">
        <v>200</v>
      </c>
      <c r="E199" s="14">
        <v>343</v>
      </c>
      <c r="F199" s="14">
        <v>130.69999999999999</v>
      </c>
      <c r="G199" s="14">
        <v>0.38</v>
      </c>
    </row>
    <row r="200" spans="1:7" x14ac:dyDescent="0.3">
      <c r="A200">
        <v>33</v>
      </c>
      <c r="B200" t="s">
        <v>531</v>
      </c>
      <c r="C200">
        <v>3311</v>
      </c>
      <c r="D200" t="s">
        <v>201</v>
      </c>
      <c r="E200" s="14">
        <v>0</v>
      </c>
      <c r="F200" s="14">
        <v>0</v>
      </c>
      <c r="G200" s="14">
        <v>0</v>
      </c>
    </row>
    <row r="201" spans="1:7" x14ac:dyDescent="0.3">
      <c r="A201">
        <v>33</v>
      </c>
      <c r="B201" t="s">
        <v>531</v>
      </c>
      <c r="C201">
        <v>3312</v>
      </c>
      <c r="D201" t="s">
        <v>202</v>
      </c>
      <c r="E201" s="14">
        <v>6240</v>
      </c>
      <c r="F201" s="14">
        <v>9756.19</v>
      </c>
      <c r="G201" s="14">
        <v>1.56</v>
      </c>
    </row>
    <row r="202" spans="1:7" x14ac:dyDescent="0.3">
      <c r="A202">
        <v>33</v>
      </c>
      <c r="B202" t="s">
        <v>531</v>
      </c>
      <c r="C202">
        <v>3313</v>
      </c>
      <c r="D202" t="s">
        <v>203</v>
      </c>
      <c r="E202" s="14">
        <v>7889</v>
      </c>
      <c r="F202" s="14">
        <v>6696</v>
      </c>
      <c r="G202" s="14">
        <v>0.85</v>
      </c>
    </row>
    <row r="203" spans="1:7" x14ac:dyDescent="0.3">
      <c r="A203">
        <v>33</v>
      </c>
      <c r="B203" t="s">
        <v>531</v>
      </c>
      <c r="C203">
        <v>3314</v>
      </c>
      <c r="D203" t="s">
        <v>204</v>
      </c>
      <c r="E203" s="14">
        <v>0</v>
      </c>
      <c r="F203" s="14">
        <v>0</v>
      </c>
      <c r="G203" s="14">
        <v>0</v>
      </c>
    </row>
    <row r="204" spans="1:7" x14ac:dyDescent="0.3">
      <c r="A204">
        <v>33</v>
      </c>
      <c r="B204" t="s">
        <v>531</v>
      </c>
      <c r="C204">
        <v>3315</v>
      </c>
      <c r="D204" t="s">
        <v>205</v>
      </c>
      <c r="E204" s="14">
        <v>25</v>
      </c>
      <c r="F204" s="14">
        <v>30.5</v>
      </c>
      <c r="G204" s="14">
        <v>1.22</v>
      </c>
    </row>
    <row r="205" spans="1:7" x14ac:dyDescent="0.3">
      <c r="A205">
        <v>33</v>
      </c>
      <c r="B205" t="s">
        <v>531</v>
      </c>
      <c r="C205">
        <v>3316</v>
      </c>
      <c r="D205" t="s">
        <v>206</v>
      </c>
      <c r="E205" s="14">
        <v>0</v>
      </c>
      <c r="F205" s="14">
        <v>0</v>
      </c>
      <c r="G205" s="14">
        <v>0</v>
      </c>
    </row>
    <row r="206" spans="1:7" x14ac:dyDescent="0.3">
      <c r="A206">
        <v>33</v>
      </c>
      <c r="B206" t="s">
        <v>531</v>
      </c>
      <c r="C206">
        <v>3317</v>
      </c>
      <c r="D206" t="s">
        <v>207</v>
      </c>
      <c r="E206" s="14">
        <v>20</v>
      </c>
      <c r="F206" s="14">
        <v>20</v>
      </c>
      <c r="G206" s="14">
        <v>1</v>
      </c>
    </row>
    <row r="207" spans="1:7" x14ac:dyDescent="0.3">
      <c r="A207">
        <v>33</v>
      </c>
      <c r="B207" t="s">
        <v>531</v>
      </c>
      <c r="C207">
        <v>3318</v>
      </c>
      <c r="D207" t="s">
        <v>208</v>
      </c>
      <c r="E207" s="14">
        <v>18540</v>
      </c>
      <c r="F207" s="14">
        <v>71444.800000000003</v>
      </c>
      <c r="G207" s="14">
        <v>3.85</v>
      </c>
    </row>
    <row r="208" spans="1:7" x14ac:dyDescent="0.3">
      <c r="A208">
        <v>33</v>
      </c>
      <c r="B208" t="s">
        <v>531</v>
      </c>
      <c r="C208">
        <v>3319</v>
      </c>
      <c r="D208" t="s">
        <v>209</v>
      </c>
      <c r="E208" s="14">
        <v>51</v>
      </c>
      <c r="F208" s="14">
        <v>15.34</v>
      </c>
      <c r="G208" s="14">
        <v>0.3</v>
      </c>
    </row>
    <row r="209" spans="1:7" x14ac:dyDescent="0.3">
      <c r="A209">
        <v>33</v>
      </c>
      <c r="B209" t="s">
        <v>531</v>
      </c>
      <c r="C209">
        <v>3320</v>
      </c>
      <c r="D209" t="s">
        <v>210</v>
      </c>
      <c r="E209" s="14">
        <v>1763</v>
      </c>
      <c r="F209" s="14">
        <v>1580.6</v>
      </c>
      <c r="G209" s="14">
        <v>0.9</v>
      </c>
    </row>
    <row r="210" spans="1:7" x14ac:dyDescent="0.3">
      <c r="A210">
        <v>33</v>
      </c>
      <c r="B210" t="s">
        <v>531</v>
      </c>
      <c r="C210">
        <v>3321</v>
      </c>
      <c r="D210" t="s">
        <v>211</v>
      </c>
      <c r="E210" s="14">
        <v>0</v>
      </c>
      <c r="F210" s="14">
        <v>0</v>
      </c>
      <c r="G210" s="14">
        <v>0</v>
      </c>
    </row>
    <row r="211" spans="1:7" x14ac:dyDescent="0.3">
      <c r="A211">
        <v>33</v>
      </c>
      <c r="B211" t="s">
        <v>531</v>
      </c>
      <c r="C211">
        <v>3322</v>
      </c>
      <c r="D211" t="s">
        <v>212</v>
      </c>
      <c r="E211" s="14">
        <v>3486</v>
      </c>
      <c r="F211" s="14">
        <v>2336</v>
      </c>
      <c r="G211" s="14">
        <v>0.67</v>
      </c>
    </row>
    <row r="212" spans="1:7" x14ac:dyDescent="0.3">
      <c r="A212">
        <v>33</v>
      </c>
      <c r="B212" t="s">
        <v>531</v>
      </c>
      <c r="C212">
        <v>3323</v>
      </c>
      <c r="D212" t="s">
        <v>213</v>
      </c>
      <c r="E212" s="14">
        <v>3925</v>
      </c>
      <c r="F212" s="14">
        <v>3883.41</v>
      </c>
      <c r="G212" s="14">
        <v>0.99</v>
      </c>
    </row>
    <row r="213" spans="1:7" x14ac:dyDescent="0.3">
      <c r="A213">
        <v>33</v>
      </c>
      <c r="B213" t="s">
        <v>531</v>
      </c>
      <c r="C213">
        <v>3324</v>
      </c>
      <c r="D213" t="s">
        <v>214</v>
      </c>
      <c r="E213" s="14">
        <v>3027</v>
      </c>
      <c r="F213" s="14">
        <v>1937</v>
      </c>
      <c r="G213" s="14">
        <v>0.64</v>
      </c>
    </row>
    <row r="214" spans="1:7" x14ac:dyDescent="0.3">
      <c r="A214">
        <v>33</v>
      </c>
      <c r="B214" t="s">
        <v>531</v>
      </c>
      <c r="C214">
        <v>3325</v>
      </c>
      <c r="D214" t="s">
        <v>215</v>
      </c>
      <c r="E214" s="14">
        <v>424</v>
      </c>
      <c r="F214" s="14">
        <v>278.75</v>
      </c>
      <c r="G214" s="14">
        <v>0.66</v>
      </c>
    </row>
    <row r="215" spans="1:7" x14ac:dyDescent="0.3">
      <c r="A215">
        <v>33</v>
      </c>
      <c r="B215" t="s">
        <v>531</v>
      </c>
      <c r="C215">
        <v>3326</v>
      </c>
      <c r="D215" t="s">
        <v>216</v>
      </c>
      <c r="E215" s="14">
        <v>6950</v>
      </c>
      <c r="F215" s="14">
        <v>6320.6</v>
      </c>
      <c r="G215" s="14">
        <v>0.91</v>
      </c>
    </row>
    <row r="216" spans="1:7" x14ac:dyDescent="0.3">
      <c r="A216">
        <v>33</v>
      </c>
      <c r="B216" t="s">
        <v>531</v>
      </c>
      <c r="C216">
        <v>3327</v>
      </c>
      <c r="D216" t="s">
        <v>217</v>
      </c>
      <c r="E216" s="14">
        <v>5349</v>
      </c>
      <c r="F216" s="14">
        <v>8946</v>
      </c>
      <c r="G216" s="14">
        <v>1.67</v>
      </c>
    </row>
    <row r="217" spans="1:7" x14ac:dyDescent="0.3">
      <c r="A217">
        <v>33</v>
      </c>
      <c r="B217" t="s">
        <v>531</v>
      </c>
      <c r="C217">
        <v>3328</v>
      </c>
      <c r="D217" t="s">
        <v>218</v>
      </c>
      <c r="E217" s="14">
        <v>1685</v>
      </c>
      <c r="F217" s="14">
        <v>2135</v>
      </c>
      <c r="G217" s="14">
        <v>1.27</v>
      </c>
    </row>
    <row r="218" spans="1:7" x14ac:dyDescent="0.3">
      <c r="A218">
        <v>33</v>
      </c>
      <c r="B218" t="s">
        <v>531</v>
      </c>
      <c r="C218">
        <v>3329</v>
      </c>
      <c r="D218" t="s">
        <v>219</v>
      </c>
      <c r="E218" s="14">
        <v>1189</v>
      </c>
      <c r="F218" s="14">
        <v>739.1</v>
      </c>
      <c r="G218" s="14">
        <v>0.62</v>
      </c>
    </row>
    <row r="219" spans="1:7" x14ac:dyDescent="0.3">
      <c r="A219">
        <v>33</v>
      </c>
      <c r="B219" t="s">
        <v>531</v>
      </c>
      <c r="C219">
        <v>3371</v>
      </c>
      <c r="D219" t="s">
        <v>220</v>
      </c>
      <c r="E219" s="14">
        <v>43</v>
      </c>
      <c r="F219" s="14">
        <v>3.31</v>
      </c>
      <c r="G219" s="14">
        <v>0.08</v>
      </c>
    </row>
    <row r="220" spans="1:7" x14ac:dyDescent="0.3">
      <c r="A220">
        <v>33</v>
      </c>
      <c r="B220" t="s">
        <v>531</v>
      </c>
      <c r="C220">
        <v>3372</v>
      </c>
      <c r="D220" t="s">
        <v>221</v>
      </c>
      <c r="E220" s="14">
        <v>0</v>
      </c>
      <c r="F220" s="14">
        <v>0</v>
      </c>
      <c r="G220" s="14">
        <v>0</v>
      </c>
    </row>
    <row r="221" spans="1:7" x14ac:dyDescent="0.3">
      <c r="A221">
        <v>33</v>
      </c>
      <c r="B221" t="s">
        <v>531</v>
      </c>
      <c r="C221">
        <v>3373</v>
      </c>
      <c r="D221" t="s">
        <v>222</v>
      </c>
      <c r="E221" s="14">
        <v>63</v>
      </c>
      <c r="F221" s="14">
        <v>26.23</v>
      </c>
      <c r="G221" s="14">
        <v>0.42</v>
      </c>
    </row>
    <row r="222" spans="1:7" x14ac:dyDescent="0.3">
      <c r="A222">
        <v>33</v>
      </c>
      <c r="B222" t="s">
        <v>531</v>
      </c>
      <c r="C222">
        <v>3374</v>
      </c>
      <c r="D222" t="s">
        <v>223</v>
      </c>
      <c r="E222" s="14">
        <v>53</v>
      </c>
      <c r="F222" s="14">
        <v>32.979999999999997</v>
      </c>
      <c r="G222" s="14">
        <v>0.62</v>
      </c>
    </row>
    <row r="223" spans="1:7" x14ac:dyDescent="0.3">
      <c r="A223">
        <v>33</v>
      </c>
      <c r="B223" t="s">
        <v>531</v>
      </c>
      <c r="C223">
        <v>3375</v>
      </c>
      <c r="D223" t="s">
        <v>224</v>
      </c>
      <c r="E223" s="14">
        <v>0</v>
      </c>
      <c r="F223" s="14">
        <v>0</v>
      </c>
      <c r="G223" s="14">
        <v>0</v>
      </c>
    </row>
    <row r="224" spans="1:7" x14ac:dyDescent="0.3">
      <c r="A224">
        <v>33</v>
      </c>
      <c r="B224" t="s">
        <v>531</v>
      </c>
      <c r="C224">
        <v>3376</v>
      </c>
      <c r="D224" t="s">
        <v>225</v>
      </c>
      <c r="E224" s="14">
        <v>0</v>
      </c>
      <c r="F224" s="14">
        <v>0</v>
      </c>
      <c r="G224" s="14">
        <v>0</v>
      </c>
    </row>
    <row r="225" spans="1:7" x14ac:dyDescent="0.3">
      <c r="A225">
        <v>34</v>
      </c>
      <c r="B225" t="s">
        <v>554</v>
      </c>
      <c r="C225">
        <v>3401</v>
      </c>
      <c r="D225" t="s">
        <v>226</v>
      </c>
      <c r="E225" s="14">
        <v>36314</v>
      </c>
      <c r="F225" s="14">
        <v>32488.16</v>
      </c>
      <c r="G225" s="14">
        <v>0.89</v>
      </c>
    </row>
    <row r="226" spans="1:7" x14ac:dyDescent="0.3">
      <c r="A226">
        <v>34</v>
      </c>
      <c r="B226" t="s">
        <v>554</v>
      </c>
      <c r="C226">
        <v>3402</v>
      </c>
      <c r="D226" t="s">
        <v>227</v>
      </c>
      <c r="E226" s="14">
        <v>3317</v>
      </c>
      <c r="F226" s="14">
        <v>495.52</v>
      </c>
      <c r="G226" s="14">
        <v>0.15</v>
      </c>
    </row>
    <row r="227" spans="1:7" x14ac:dyDescent="0.3">
      <c r="A227">
        <v>34</v>
      </c>
      <c r="B227" t="s">
        <v>554</v>
      </c>
      <c r="C227">
        <v>3403</v>
      </c>
      <c r="D227" t="s">
        <v>228</v>
      </c>
      <c r="E227" s="14">
        <v>9</v>
      </c>
      <c r="F227" s="14">
        <v>1</v>
      </c>
      <c r="G227" s="14">
        <v>0.11</v>
      </c>
    </row>
    <row r="228" spans="1:7" x14ac:dyDescent="0.3">
      <c r="A228">
        <v>34</v>
      </c>
      <c r="B228" t="s">
        <v>554</v>
      </c>
      <c r="C228">
        <v>3404</v>
      </c>
      <c r="D228" t="s">
        <v>229</v>
      </c>
      <c r="E228" s="14">
        <v>20674</v>
      </c>
      <c r="F228" s="14">
        <v>4543.37</v>
      </c>
      <c r="G228" s="14">
        <v>0.22</v>
      </c>
    </row>
    <row r="229" spans="1:7" x14ac:dyDescent="0.3">
      <c r="A229">
        <v>34</v>
      </c>
      <c r="B229" t="s">
        <v>554</v>
      </c>
      <c r="C229">
        <v>3471</v>
      </c>
      <c r="D229" t="s">
        <v>230</v>
      </c>
      <c r="E229" s="14">
        <v>8</v>
      </c>
      <c r="F229" s="14">
        <v>0.85</v>
      </c>
      <c r="G229" s="14">
        <v>0.11</v>
      </c>
    </row>
    <row r="230" spans="1:7" x14ac:dyDescent="0.3">
      <c r="A230">
        <v>35</v>
      </c>
      <c r="B230" t="s">
        <v>533</v>
      </c>
      <c r="C230">
        <v>3501</v>
      </c>
      <c r="D230" t="s">
        <v>231</v>
      </c>
      <c r="E230" s="14">
        <v>1585</v>
      </c>
      <c r="F230" s="14">
        <v>986.49</v>
      </c>
      <c r="G230" s="14">
        <v>0.62</v>
      </c>
    </row>
    <row r="231" spans="1:7" x14ac:dyDescent="0.3">
      <c r="A231">
        <v>35</v>
      </c>
      <c r="B231" t="s">
        <v>533</v>
      </c>
      <c r="C231">
        <v>3502</v>
      </c>
      <c r="D231" t="s">
        <v>232</v>
      </c>
      <c r="E231" s="14">
        <v>77841</v>
      </c>
      <c r="F231" s="14">
        <v>131383.26999999999</v>
      </c>
      <c r="G231" s="14">
        <v>1.69</v>
      </c>
    </row>
    <row r="232" spans="1:7" x14ac:dyDescent="0.3">
      <c r="A232">
        <v>35</v>
      </c>
      <c r="B232" t="s">
        <v>533</v>
      </c>
      <c r="C232">
        <v>3503</v>
      </c>
      <c r="D232" t="s">
        <v>233</v>
      </c>
      <c r="E232" s="14">
        <v>151727</v>
      </c>
      <c r="F232" s="14">
        <v>243017.54</v>
      </c>
      <c r="G232" s="14">
        <v>1.6</v>
      </c>
    </row>
    <row r="233" spans="1:7" x14ac:dyDescent="0.3">
      <c r="A233">
        <v>35</v>
      </c>
      <c r="B233" t="s">
        <v>533</v>
      </c>
      <c r="C233">
        <v>3504</v>
      </c>
      <c r="D233" t="s">
        <v>234</v>
      </c>
      <c r="E233" s="14">
        <v>2609</v>
      </c>
      <c r="F233" s="14">
        <v>446.6</v>
      </c>
      <c r="G233" s="14">
        <v>0.17</v>
      </c>
    </row>
    <row r="234" spans="1:7" x14ac:dyDescent="0.3">
      <c r="A234">
        <v>35</v>
      </c>
      <c r="B234" t="s">
        <v>533</v>
      </c>
      <c r="C234">
        <v>3505</v>
      </c>
      <c r="D234" t="s">
        <v>235</v>
      </c>
      <c r="E234" s="14">
        <v>19073</v>
      </c>
      <c r="F234" s="14">
        <v>29991</v>
      </c>
      <c r="G234" s="14">
        <v>1.57</v>
      </c>
    </row>
    <row r="235" spans="1:7" x14ac:dyDescent="0.3">
      <c r="A235">
        <v>35</v>
      </c>
      <c r="B235" t="s">
        <v>533</v>
      </c>
      <c r="C235">
        <v>3506</v>
      </c>
      <c r="D235" t="s">
        <v>236</v>
      </c>
      <c r="E235" s="14">
        <v>2100</v>
      </c>
      <c r="F235" s="14">
        <v>8003.25</v>
      </c>
      <c r="G235" s="14">
        <v>3.81</v>
      </c>
    </row>
    <row r="236" spans="1:7" x14ac:dyDescent="0.3">
      <c r="A236">
        <v>35</v>
      </c>
      <c r="B236" t="s">
        <v>533</v>
      </c>
      <c r="C236">
        <v>3507</v>
      </c>
      <c r="D236" t="s">
        <v>237</v>
      </c>
      <c r="E236" s="14">
        <v>42255</v>
      </c>
      <c r="F236" s="14">
        <v>85034.27</v>
      </c>
      <c r="G236" s="14">
        <v>2.0099999999999998</v>
      </c>
    </row>
    <row r="237" spans="1:7" x14ac:dyDescent="0.3">
      <c r="A237">
        <v>35</v>
      </c>
      <c r="B237" t="s">
        <v>533</v>
      </c>
      <c r="C237">
        <v>3508</v>
      </c>
      <c r="D237" t="s">
        <v>238</v>
      </c>
      <c r="E237" s="14">
        <v>17638</v>
      </c>
      <c r="F237" s="14">
        <v>5239.16</v>
      </c>
      <c r="G237" s="14">
        <v>0.3</v>
      </c>
    </row>
    <row r="238" spans="1:7" x14ac:dyDescent="0.3">
      <c r="A238">
        <v>35</v>
      </c>
      <c r="B238" t="s">
        <v>533</v>
      </c>
      <c r="C238">
        <v>3509</v>
      </c>
      <c r="D238" t="s">
        <v>239</v>
      </c>
      <c r="E238" s="14">
        <v>25556</v>
      </c>
      <c r="F238" s="14">
        <v>54031</v>
      </c>
      <c r="G238" s="14">
        <v>2.11</v>
      </c>
    </row>
    <row r="239" spans="1:7" x14ac:dyDescent="0.3">
      <c r="A239">
        <v>35</v>
      </c>
      <c r="B239" t="s">
        <v>533</v>
      </c>
      <c r="C239">
        <v>3510</v>
      </c>
      <c r="D239" t="s">
        <v>240</v>
      </c>
      <c r="E239" s="14">
        <v>140385</v>
      </c>
      <c r="F239" s="14">
        <v>85743</v>
      </c>
      <c r="G239" s="14">
        <v>0.61</v>
      </c>
    </row>
    <row r="240" spans="1:7" x14ac:dyDescent="0.3">
      <c r="A240">
        <v>35</v>
      </c>
      <c r="B240" t="s">
        <v>533</v>
      </c>
      <c r="C240">
        <v>3511</v>
      </c>
      <c r="D240" t="s">
        <v>241</v>
      </c>
      <c r="E240" s="14">
        <v>8225</v>
      </c>
      <c r="F240" s="14">
        <v>6948.2</v>
      </c>
      <c r="G240" s="14">
        <v>0.84</v>
      </c>
    </row>
    <row r="241" spans="1:7" x14ac:dyDescent="0.3">
      <c r="A241">
        <v>35</v>
      </c>
      <c r="B241" t="s">
        <v>533</v>
      </c>
      <c r="C241">
        <v>3512</v>
      </c>
      <c r="D241" t="s">
        <v>242</v>
      </c>
      <c r="E241" s="14">
        <v>0</v>
      </c>
      <c r="F241" s="14">
        <v>0</v>
      </c>
      <c r="G241" s="14">
        <v>0</v>
      </c>
    </row>
    <row r="242" spans="1:7" x14ac:dyDescent="0.3">
      <c r="A242">
        <v>35</v>
      </c>
      <c r="B242" t="s">
        <v>533</v>
      </c>
      <c r="C242">
        <v>3513</v>
      </c>
      <c r="D242" t="s">
        <v>243</v>
      </c>
      <c r="E242" s="14">
        <v>10937</v>
      </c>
      <c r="F242" s="14">
        <v>6215.7</v>
      </c>
      <c r="G242" s="14">
        <v>0.56999999999999995</v>
      </c>
    </row>
    <row r="243" spans="1:7" x14ac:dyDescent="0.3">
      <c r="A243">
        <v>35</v>
      </c>
      <c r="B243" t="s">
        <v>533</v>
      </c>
      <c r="C243">
        <v>3514</v>
      </c>
      <c r="D243" t="s">
        <v>244</v>
      </c>
      <c r="E243" s="14">
        <v>97</v>
      </c>
      <c r="F243" s="14">
        <v>145.16</v>
      </c>
      <c r="G243" s="14">
        <v>1.5</v>
      </c>
    </row>
    <row r="244" spans="1:7" x14ac:dyDescent="0.3">
      <c r="A244">
        <v>35</v>
      </c>
      <c r="B244" t="s">
        <v>533</v>
      </c>
      <c r="C244">
        <v>3515</v>
      </c>
      <c r="D244" t="s">
        <v>245</v>
      </c>
      <c r="E244" s="14">
        <v>0</v>
      </c>
      <c r="F244" s="14">
        <v>0</v>
      </c>
      <c r="G244" s="14">
        <v>0</v>
      </c>
    </row>
    <row r="245" spans="1:7" x14ac:dyDescent="0.3">
      <c r="A245">
        <v>35</v>
      </c>
      <c r="B245" t="s">
        <v>533</v>
      </c>
      <c r="C245">
        <v>3516</v>
      </c>
      <c r="D245" t="s">
        <v>246</v>
      </c>
      <c r="E245" s="14">
        <v>130</v>
      </c>
      <c r="F245" s="14">
        <v>19.5</v>
      </c>
      <c r="G245" s="14">
        <v>0.15</v>
      </c>
    </row>
    <row r="246" spans="1:7" x14ac:dyDescent="0.3">
      <c r="A246">
        <v>35</v>
      </c>
      <c r="B246" t="s">
        <v>533</v>
      </c>
      <c r="C246">
        <v>3517</v>
      </c>
      <c r="D246" t="s">
        <v>247</v>
      </c>
      <c r="E246" s="14">
        <v>6614</v>
      </c>
      <c r="F246" s="14">
        <v>1686</v>
      </c>
      <c r="G246" s="14">
        <v>0.25</v>
      </c>
    </row>
    <row r="247" spans="1:7" x14ac:dyDescent="0.3">
      <c r="A247">
        <v>35</v>
      </c>
      <c r="B247" t="s">
        <v>533</v>
      </c>
      <c r="C247">
        <v>3518</v>
      </c>
      <c r="D247" t="s">
        <v>248</v>
      </c>
      <c r="E247" s="14">
        <v>918</v>
      </c>
      <c r="F247" s="14">
        <v>474</v>
      </c>
      <c r="G247" s="14">
        <v>0.52</v>
      </c>
    </row>
    <row r="248" spans="1:7" x14ac:dyDescent="0.3">
      <c r="A248">
        <v>35</v>
      </c>
      <c r="B248" t="s">
        <v>533</v>
      </c>
      <c r="C248">
        <v>3519</v>
      </c>
      <c r="D248" t="s">
        <v>249</v>
      </c>
      <c r="E248" s="14">
        <v>11653</v>
      </c>
      <c r="F248" s="14">
        <v>3547</v>
      </c>
      <c r="G248" s="14">
        <v>0.3</v>
      </c>
    </row>
    <row r="249" spans="1:7" x14ac:dyDescent="0.3">
      <c r="A249">
        <v>35</v>
      </c>
      <c r="B249" t="s">
        <v>533</v>
      </c>
      <c r="C249">
        <v>3520</v>
      </c>
      <c r="D249" t="s">
        <v>250</v>
      </c>
      <c r="E249" s="14">
        <v>0</v>
      </c>
      <c r="F249" s="14">
        <v>0</v>
      </c>
      <c r="G249" s="14">
        <v>0</v>
      </c>
    </row>
    <row r="250" spans="1:7" x14ac:dyDescent="0.3">
      <c r="A250">
        <v>35</v>
      </c>
      <c r="B250" t="s">
        <v>533</v>
      </c>
      <c r="C250">
        <v>3521</v>
      </c>
      <c r="D250" t="s">
        <v>251</v>
      </c>
      <c r="E250" s="14">
        <v>925</v>
      </c>
      <c r="F250" s="14">
        <v>649.83000000000004</v>
      </c>
      <c r="G250" s="14">
        <v>0.7</v>
      </c>
    </row>
    <row r="251" spans="1:7" x14ac:dyDescent="0.3">
      <c r="A251">
        <v>35</v>
      </c>
      <c r="B251" t="s">
        <v>533</v>
      </c>
      <c r="C251">
        <v>3522</v>
      </c>
      <c r="D251" t="s">
        <v>252</v>
      </c>
      <c r="E251" s="14">
        <v>0</v>
      </c>
      <c r="F251" s="14">
        <v>0</v>
      </c>
      <c r="G251" s="14">
        <v>0</v>
      </c>
    </row>
    <row r="252" spans="1:7" x14ac:dyDescent="0.3">
      <c r="A252">
        <v>35</v>
      </c>
      <c r="B252" t="s">
        <v>533</v>
      </c>
      <c r="C252">
        <v>3523</v>
      </c>
      <c r="D252" t="s">
        <v>253</v>
      </c>
      <c r="E252" s="14">
        <v>0</v>
      </c>
      <c r="F252" s="14">
        <v>0</v>
      </c>
      <c r="G252" s="14">
        <v>0</v>
      </c>
    </row>
    <row r="253" spans="1:7" x14ac:dyDescent="0.3">
      <c r="A253">
        <v>35</v>
      </c>
      <c r="B253" t="s">
        <v>533</v>
      </c>
      <c r="C253">
        <v>3524</v>
      </c>
      <c r="D253" t="s">
        <v>254</v>
      </c>
      <c r="E253" s="14">
        <v>0</v>
      </c>
      <c r="F253" s="14">
        <v>0</v>
      </c>
      <c r="G253" s="14">
        <v>0</v>
      </c>
    </row>
    <row r="254" spans="1:7" x14ac:dyDescent="0.3">
      <c r="A254">
        <v>35</v>
      </c>
      <c r="B254" t="s">
        <v>533</v>
      </c>
      <c r="C254">
        <v>3525</v>
      </c>
      <c r="D254" t="s">
        <v>255</v>
      </c>
      <c r="E254" s="14">
        <v>245</v>
      </c>
      <c r="F254" s="14">
        <v>95.78</v>
      </c>
      <c r="G254" s="14">
        <v>0.39</v>
      </c>
    </row>
    <row r="255" spans="1:7" x14ac:dyDescent="0.3">
      <c r="A255">
        <v>35</v>
      </c>
      <c r="B255" t="s">
        <v>533</v>
      </c>
      <c r="C255">
        <v>3526</v>
      </c>
      <c r="D255" t="s">
        <v>256</v>
      </c>
      <c r="E255" s="14">
        <v>129</v>
      </c>
      <c r="F255" s="14">
        <v>29.36</v>
      </c>
      <c r="G255" s="14">
        <v>0.23</v>
      </c>
    </row>
    <row r="256" spans="1:7" x14ac:dyDescent="0.3">
      <c r="A256">
        <v>35</v>
      </c>
      <c r="B256" t="s">
        <v>533</v>
      </c>
      <c r="C256">
        <v>3527</v>
      </c>
      <c r="D256" t="s">
        <v>257</v>
      </c>
      <c r="E256" s="14">
        <v>0</v>
      </c>
      <c r="F256" s="14">
        <v>0</v>
      </c>
      <c r="G256" s="14">
        <v>0</v>
      </c>
    </row>
    <row r="257" spans="1:7" x14ac:dyDescent="0.3">
      <c r="A257">
        <v>35</v>
      </c>
      <c r="B257" t="s">
        <v>533</v>
      </c>
      <c r="C257">
        <v>3528</v>
      </c>
      <c r="D257" t="s">
        <v>258</v>
      </c>
      <c r="E257" s="14">
        <v>0</v>
      </c>
      <c r="F257" s="14">
        <v>0</v>
      </c>
      <c r="G257" s="14">
        <v>0</v>
      </c>
    </row>
    <row r="258" spans="1:7" x14ac:dyDescent="0.3">
      <c r="A258">
        <v>35</v>
      </c>
      <c r="B258" t="s">
        <v>533</v>
      </c>
      <c r="C258">
        <v>3529</v>
      </c>
      <c r="D258" t="s">
        <v>259</v>
      </c>
      <c r="E258" s="14">
        <v>0</v>
      </c>
      <c r="F258" s="14">
        <v>0</v>
      </c>
      <c r="G258" s="14">
        <v>0</v>
      </c>
    </row>
    <row r="259" spans="1:7" x14ac:dyDescent="0.3">
      <c r="A259">
        <v>35</v>
      </c>
      <c r="B259" t="s">
        <v>533</v>
      </c>
      <c r="C259">
        <v>3571</v>
      </c>
      <c r="D259" t="s">
        <v>260</v>
      </c>
      <c r="E259" s="14">
        <v>0</v>
      </c>
      <c r="F259" s="14">
        <v>0</v>
      </c>
      <c r="G259" s="14">
        <v>0</v>
      </c>
    </row>
    <row r="260" spans="1:7" x14ac:dyDescent="0.3">
      <c r="A260">
        <v>35</v>
      </c>
      <c r="B260" t="s">
        <v>533</v>
      </c>
      <c r="C260">
        <v>3572</v>
      </c>
      <c r="D260" t="s">
        <v>261</v>
      </c>
      <c r="E260" s="14">
        <v>116</v>
      </c>
      <c r="F260" s="14">
        <v>66</v>
      </c>
      <c r="G260" s="14">
        <v>0.56999999999999995</v>
      </c>
    </row>
    <row r="261" spans="1:7" x14ac:dyDescent="0.3">
      <c r="A261">
        <v>35</v>
      </c>
      <c r="B261" t="s">
        <v>533</v>
      </c>
      <c r="C261">
        <v>3573</v>
      </c>
      <c r="D261" t="s">
        <v>262</v>
      </c>
      <c r="E261" s="14">
        <v>0</v>
      </c>
      <c r="F261" s="14">
        <v>0</v>
      </c>
      <c r="G261" s="14">
        <v>0</v>
      </c>
    </row>
    <row r="262" spans="1:7" x14ac:dyDescent="0.3">
      <c r="A262">
        <v>35</v>
      </c>
      <c r="B262" t="s">
        <v>533</v>
      </c>
      <c r="C262">
        <v>3574</v>
      </c>
      <c r="D262" t="s">
        <v>263</v>
      </c>
      <c r="E262" s="14">
        <v>0</v>
      </c>
      <c r="F262" s="14">
        <v>0</v>
      </c>
      <c r="G262" s="14">
        <v>0</v>
      </c>
    </row>
    <row r="263" spans="1:7" x14ac:dyDescent="0.3">
      <c r="A263">
        <v>35</v>
      </c>
      <c r="B263" t="s">
        <v>533</v>
      </c>
      <c r="C263">
        <v>3575</v>
      </c>
      <c r="D263" t="s">
        <v>264</v>
      </c>
      <c r="E263" s="14">
        <v>0</v>
      </c>
      <c r="F263" s="14">
        <v>0</v>
      </c>
      <c r="G263" s="14">
        <v>0</v>
      </c>
    </row>
    <row r="264" spans="1:7" x14ac:dyDescent="0.3">
      <c r="A264">
        <v>35</v>
      </c>
      <c r="B264" t="s">
        <v>533</v>
      </c>
      <c r="C264">
        <v>3576</v>
      </c>
      <c r="D264" t="s">
        <v>265</v>
      </c>
      <c r="E264" s="14">
        <v>0</v>
      </c>
      <c r="F264" s="14">
        <v>0</v>
      </c>
      <c r="G264" s="14">
        <v>0</v>
      </c>
    </row>
    <row r="265" spans="1:7" x14ac:dyDescent="0.3">
      <c r="A265">
        <v>35</v>
      </c>
      <c r="B265" t="s">
        <v>533</v>
      </c>
      <c r="C265">
        <v>3577</v>
      </c>
      <c r="D265" t="s">
        <v>266</v>
      </c>
      <c r="E265" s="14">
        <v>0</v>
      </c>
      <c r="F265" s="14">
        <v>0</v>
      </c>
      <c r="G265" s="14">
        <v>0</v>
      </c>
    </row>
    <row r="266" spans="1:7" x14ac:dyDescent="0.3">
      <c r="A266">
        <v>35</v>
      </c>
      <c r="B266" t="s">
        <v>533</v>
      </c>
      <c r="C266">
        <v>3578</v>
      </c>
      <c r="D266" t="s">
        <v>267</v>
      </c>
      <c r="E266" s="14">
        <v>0</v>
      </c>
      <c r="F266" s="14">
        <v>0</v>
      </c>
      <c r="G266" s="14">
        <v>0</v>
      </c>
    </row>
    <row r="267" spans="1:7" x14ac:dyDescent="0.3">
      <c r="A267">
        <v>35</v>
      </c>
      <c r="B267" t="s">
        <v>533</v>
      </c>
      <c r="C267">
        <v>3579</v>
      </c>
      <c r="D267" t="s">
        <v>268</v>
      </c>
      <c r="E267" s="14">
        <v>0</v>
      </c>
      <c r="F267" s="14">
        <v>0</v>
      </c>
      <c r="G267" s="14">
        <v>0</v>
      </c>
    </row>
    <row r="268" spans="1:7" x14ac:dyDescent="0.3">
      <c r="A268">
        <v>36</v>
      </c>
      <c r="B268" t="s">
        <v>555</v>
      </c>
      <c r="C268">
        <v>3601</v>
      </c>
      <c r="D268" t="s">
        <v>269</v>
      </c>
      <c r="E268" s="14">
        <v>98105</v>
      </c>
      <c r="F268" s="14">
        <v>161313</v>
      </c>
      <c r="G268" s="14">
        <v>1.64</v>
      </c>
    </row>
    <row r="269" spans="1:7" x14ac:dyDescent="0.3">
      <c r="A269">
        <v>36</v>
      </c>
      <c r="B269" t="s">
        <v>555</v>
      </c>
      <c r="C269">
        <v>3602</v>
      </c>
      <c r="D269" t="s">
        <v>270</v>
      </c>
      <c r="E269" s="14">
        <v>169160</v>
      </c>
      <c r="F269" s="14">
        <v>371814.9</v>
      </c>
      <c r="G269" s="14">
        <v>2.2000000000000002</v>
      </c>
    </row>
    <row r="270" spans="1:7" x14ac:dyDescent="0.3">
      <c r="A270">
        <v>36</v>
      </c>
      <c r="B270" t="s">
        <v>555</v>
      </c>
      <c r="C270">
        <v>3603</v>
      </c>
      <c r="D270" t="s">
        <v>271</v>
      </c>
      <c r="E270" s="14">
        <v>0</v>
      </c>
      <c r="F270" s="14">
        <v>0</v>
      </c>
      <c r="G270" s="14">
        <v>0</v>
      </c>
    </row>
    <row r="271" spans="1:7" x14ac:dyDescent="0.3">
      <c r="A271">
        <v>36</v>
      </c>
      <c r="B271" t="s">
        <v>555</v>
      </c>
      <c r="C271">
        <v>3604</v>
      </c>
      <c r="D271" t="s">
        <v>272</v>
      </c>
      <c r="E271" s="14">
        <v>11116</v>
      </c>
      <c r="F271" s="14">
        <v>9854.6</v>
      </c>
      <c r="G271" s="14">
        <v>0.89</v>
      </c>
    </row>
    <row r="272" spans="1:7" x14ac:dyDescent="0.3">
      <c r="A272">
        <v>36</v>
      </c>
      <c r="B272" t="s">
        <v>555</v>
      </c>
      <c r="C272">
        <v>3671</v>
      </c>
      <c r="D272" t="s">
        <v>273</v>
      </c>
      <c r="E272" s="14">
        <v>0</v>
      </c>
      <c r="F272" s="14">
        <v>0</v>
      </c>
      <c r="G272" s="14">
        <v>0</v>
      </c>
    </row>
    <row r="273" spans="1:7" x14ac:dyDescent="0.3">
      <c r="A273">
        <v>36</v>
      </c>
      <c r="B273" t="s">
        <v>555</v>
      </c>
      <c r="C273">
        <v>3672</v>
      </c>
      <c r="D273" t="s">
        <v>274</v>
      </c>
      <c r="E273" s="14">
        <v>0</v>
      </c>
      <c r="F273" s="14">
        <v>0</v>
      </c>
      <c r="G273" s="14">
        <v>0</v>
      </c>
    </row>
    <row r="274" spans="1:7" x14ac:dyDescent="0.3">
      <c r="A274">
        <v>36</v>
      </c>
      <c r="B274" t="s">
        <v>555</v>
      </c>
      <c r="C274">
        <v>3673</v>
      </c>
      <c r="D274" t="s">
        <v>275</v>
      </c>
      <c r="E274" s="14">
        <v>0</v>
      </c>
      <c r="F274" s="14">
        <v>0</v>
      </c>
      <c r="G274" s="14">
        <v>0</v>
      </c>
    </row>
    <row r="275" spans="1:7" x14ac:dyDescent="0.3">
      <c r="A275">
        <v>36</v>
      </c>
      <c r="B275" t="s">
        <v>555</v>
      </c>
      <c r="C275">
        <v>3674</v>
      </c>
      <c r="D275" t="s">
        <v>276</v>
      </c>
      <c r="E275" s="14">
        <v>56</v>
      </c>
      <c r="F275" s="14">
        <v>18.2</v>
      </c>
      <c r="G275" s="14">
        <v>0.32</v>
      </c>
    </row>
    <row r="276" spans="1:7" x14ac:dyDescent="0.3">
      <c r="A276">
        <v>51</v>
      </c>
      <c r="B276" t="s">
        <v>556</v>
      </c>
      <c r="C276">
        <v>5101</v>
      </c>
      <c r="D276" t="s">
        <v>277</v>
      </c>
      <c r="E276" s="14">
        <v>9309</v>
      </c>
      <c r="F276" s="14">
        <v>7087.1</v>
      </c>
      <c r="G276" s="14">
        <v>0.76</v>
      </c>
    </row>
    <row r="277" spans="1:7" x14ac:dyDescent="0.3">
      <c r="A277">
        <v>51</v>
      </c>
      <c r="B277" t="s">
        <v>556</v>
      </c>
      <c r="C277">
        <v>5102</v>
      </c>
      <c r="D277" t="s">
        <v>278</v>
      </c>
      <c r="E277" s="14">
        <v>71227</v>
      </c>
      <c r="F277" s="14">
        <v>58639.199999999997</v>
      </c>
      <c r="G277" s="14">
        <v>0.82</v>
      </c>
    </row>
    <row r="278" spans="1:7" x14ac:dyDescent="0.3">
      <c r="A278">
        <v>51</v>
      </c>
      <c r="B278" t="s">
        <v>556</v>
      </c>
      <c r="C278">
        <v>5103</v>
      </c>
      <c r="D278" t="s">
        <v>279</v>
      </c>
      <c r="E278" s="14">
        <v>34684</v>
      </c>
      <c r="F278" s="14">
        <v>5781.5</v>
      </c>
      <c r="G278" s="14">
        <v>0.17</v>
      </c>
    </row>
    <row r="279" spans="1:7" x14ac:dyDescent="0.3">
      <c r="A279">
        <v>51</v>
      </c>
      <c r="B279" t="s">
        <v>556</v>
      </c>
      <c r="C279">
        <v>5104</v>
      </c>
      <c r="D279" t="s">
        <v>280</v>
      </c>
      <c r="E279" s="14">
        <v>19719</v>
      </c>
      <c r="F279" s="14">
        <v>16313.72</v>
      </c>
      <c r="G279" s="14">
        <v>0.83</v>
      </c>
    </row>
    <row r="280" spans="1:7" x14ac:dyDescent="0.3">
      <c r="A280">
        <v>51</v>
      </c>
      <c r="B280" t="s">
        <v>556</v>
      </c>
      <c r="C280">
        <v>5105</v>
      </c>
      <c r="D280" t="s">
        <v>281</v>
      </c>
      <c r="E280" s="14">
        <v>1495</v>
      </c>
      <c r="F280" s="14">
        <v>92.53</v>
      </c>
      <c r="G280" s="14">
        <v>0.06</v>
      </c>
    </row>
    <row r="281" spans="1:7" x14ac:dyDescent="0.3">
      <c r="A281">
        <v>51</v>
      </c>
      <c r="B281" t="s">
        <v>556</v>
      </c>
      <c r="C281">
        <v>5106</v>
      </c>
      <c r="D281" t="s">
        <v>282</v>
      </c>
      <c r="E281" s="14">
        <v>5484</v>
      </c>
      <c r="F281" s="14">
        <v>2749.03</v>
      </c>
      <c r="G281" s="14">
        <v>0.5</v>
      </c>
    </row>
    <row r="282" spans="1:7" x14ac:dyDescent="0.3">
      <c r="A282">
        <v>51</v>
      </c>
      <c r="B282" t="s">
        <v>556</v>
      </c>
      <c r="C282">
        <v>5107</v>
      </c>
      <c r="D282" t="s">
        <v>283</v>
      </c>
      <c r="E282" s="14">
        <v>14158</v>
      </c>
      <c r="F282" s="14">
        <v>9182</v>
      </c>
      <c r="G282" s="14">
        <v>0.65</v>
      </c>
    </row>
    <row r="283" spans="1:7" x14ac:dyDescent="0.3">
      <c r="A283">
        <v>51</v>
      </c>
      <c r="B283" t="s">
        <v>556</v>
      </c>
      <c r="C283">
        <v>5108</v>
      </c>
      <c r="D283" t="s">
        <v>284</v>
      </c>
      <c r="E283" s="14">
        <v>55767</v>
      </c>
      <c r="F283" s="14">
        <v>46328</v>
      </c>
      <c r="G283" s="14">
        <v>0.83</v>
      </c>
    </row>
    <row r="284" spans="1:7" x14ac:dyDescent="0.3">
      <c r="A284">
        <v>51</v>
      </c>
      <c r="B284" t="s">
        <v>556</v>
      </c>
      <c r="C284">
        <v>5171</v>
      </c>
      <c r="D284" t="s">
        <v>285</v>
      </c>
      <c r="E284" s="14">
        <v>0</v>
      </c>
      <c r="F284" s="14">
        <v>0</v>
      </c>
      <c r="G284" s="14">
        <v>0</v>
      </c>
    </row>
    <row r="285" spans="1:7" x14ac:dyDescent="0.3">
      <c r="A285">
        <v>52</v>
      </c>
      <c r="B285" t="s">
        <v>534</v>
      </c>
      <c r="C285">
        <v>5201</v>
      </c>
      <c r="D285" t="s">
        <v>286</v>
      </c>
      <c r="E285" s="14">
        <v>59897</v>
      </c>
      <c r="F285" s="14">
        <v>45130.400000000001</v>
      </c>
      <c r="G285" s="14">
        <v>0.75</v>
      </c>
    </row>
    <row r="286" spans="1:7" x14ac:dyDescent="0.3">
      <c r="A286">
        <v>52</v>
      </c>
      <c r="B286" t="s">
        <v>534</v>
      </c>
      <c r="C286">
        <v>5202</v>
      </c>
      <c r="D286" t="s">
        <v>287</v>
      </c>
      <c r="E286" s="14">
        <v>40327</v>
      </c>
      <c r="F286" s="14">
        <v>57214.3</v>
      </c>
      <c r="G286" s="14">
        <v>1.42</v>
      </c>
    </row>
    <row r="287" spans="1:7" x14ac:dyDescent="0.3">
      <c r="A287">
        <v>52</v>
      </c>
      <c r="B287" t="s">
        <v>534</v>
      </c>
      <c r="C287">
        <v>5203</v>
      </c>
      <c r="D287" t="s">
        <v>288</v>
      </c>
      <c r="E287" s="14">
        <v>10134</v>
      </c>
      <c r="F287" s="14">
        <v>4607.3599999999997</v>
      </c>
      <c r="G287" s="14">
        <v>0.45</v>
      </c>
    </row>
    <row r="288" spans="1:7" x14ac:dyDescent="0.3">
      <c r="A288">
        <v>52</v>
      </c>
      <c r="B288" t="s">
        <v>534</v>
      </c>
      <c r="C288">
        <v>5204</v>
      </c>
      <c r="D288" t="s">
        <v>289</v>
      </c>
      <c r="E288" s="14">
        <v>1350</v>
      </c>
      <c r="F288" s="14">
        <v>1307</v>
      </c>
      <c r="G288" s="14">
        <v>0.97</v>
      </c>
    </row>
    <row r="289" spans="1:7" x14ac:dyDescent="0.3">
      <c r="A289">
        <v>52</v>
      </c>
      <c r="B289" t="s">
        <v>534</v>
      </c>
      <c r="C289">
        <v>5205</v>
      </c>
      <c r="D289" t="s">
        <v>290</v>
      </c>
      <c r="E289" s="14">
        <v>205</v>
      </c>
      <c r="F289" s="14">
        <v>244</v>
      </c>
      <c r="G289" s="14">
        <v>1.19</v>
      </c>
    </row>
    <row r="290" spans="1:7" x14ac:dyDescent="0.3">
      <c r="A290">
        <v>52</v>
      </c>
      <c r="B290" t="s">
        <v>534</v>
      </c>
      <c r="C290">
        <v>5206</v>
      </c>
      <c r="D290" t="s">
        <v>291</v>
      </c>
      <c r="E290" s="14">
        <v>0</v>
      </c>
      <c r="F290" s="14">
        <v>0</v>
      </c>
      <c r="G290" s="14">
        <v>0</v>
      </c>
    </row>
    <row r="291" spans="1:7" x14ac:dyDescent="0.3">
      <c r="A291">
        <v>52</v>
      </c>
      <c r="B291" t="s">
        <v>534</v>
      </c>
      <c r="C291">
        <v>5207</v>
      </c>
      <c r="D291" t="s">
        <v>292</v>
      </c>
      <c r="E291" s="14">
        <v>12</v>
      </c>
      <c r="F291" s="14">
        <v>2</v>
      </c>
      <c r="G291" s="14">
        <v>0.17</v>
      </c>
    </row>
    <row r="292" spans="1:7" x14ac:dyDescent="0.3">
      <c r="A292">
        <v>52</v>
      </c>
      <c r="B292" t="s">
        <v>534</v>
      </c>
      <c r="C292">
        <v>5208</v>
      </c>
      <c r="D292" t="s">
        <v>293</v>
      </c>
      <c r="E292" s="14">
        <v>3665</v>
      </c>
      <c r="F292" s="14">
        <v>4771.57</v>
      </c>
      <c r="G292" s="14">
        <v>1.3</v>
      </c>
    </row>
    <row r="293" spans="1:7" x14ac:dyDescent="0.3">
      <c r="A293">
        <v>52</v>
      </c>
      <c r="B293" t="s">
        <v>534</v>
      </c>
      <c r="C293">
        <v>5271</v>
      </c>
      <c r="D293" t="s">
        <v>294</v>
      </c>
      <c r="E293" s="14">
        <v>650</v>
      </c>
      <c r="F293" s="14">
        <v>121.5</v>
      </c>
      <c r="G293" s="14">
        <v>0.19</v>
      </c>
    </row>
    <row r="294" spans="1:7" x14ac:dyDescent="0.3">
      <c r="A294">
        <v>52</v>
      </c>
      <c r="B294" t="s">
        <v>534</v>
      </c>
      <c r="C294">
        <v>5272</v>
      </c>
      <c r="D294" t="s">
        <v>295</v>
      </c>
      <c r="E294" s="14">
        <v>0</v>
      </c>
      <c r="F294" s="14">
        <v>0</v>
      </c>
      <c r="G294" s="14">
        <v>0</v>
      </c>
    </row>
    <row r="295" spans="1:7" x14ac:dyDescent="0.3">
      <c r="A295">
        <v>53</v>
      </c>
      <c r="B295" t="s">
        <v>535</v>
      </c>
      <c r="C295">
        <v>5301</v>
      </c>
      <c r="D295" t="s">
        <v>296</v>
      </c>
      <c r="E295" s="14">
        <v>37</v>
      </c>
      <c r="F295" s="14">
        <v>43.67</v>
      </c>
      <c r="G295" s="14">
        <v>1.18</v>
      </c>
    </row>
    <row r="296" spans="1:7" x14ac:dyDescent="0.3">
      <c r="A296">
        <v>53</v>
      </c>
      <c r="B296" t="s">
        <v>535</v>
      </c>
      <c r="C296">
        <v>5302</v>
      </c>
      <c r="D296" t="s">
        <v>297</v>
      </c>
      <c r="E296" s="14">
        <v>0</v>
      </c>
      <c r="F296" s="14">
        <v>0</v>
      </c>
      <c r="G296" s="14">
        <v>0</v>
      </c>
    </row>
    <row r="297" spans="1:7" x14ac:dyDescent="0.3">
      <c r="A297">
        <v>53</v>
      </c>
      <c r="B297" t="s">
        <v>535</v>
      </c>
      <c r="C297">
        <v>5303</v>
      </c>
      <c r="D297" t="s">
        <v>298</v>
      </c>
      <c r="E297" s="14">
        <v>0</v>
      </c>
      <c r="F297" s="14">
        <v>0</v>
      </c>
      <c r="G297" s="14">
        <v>0</v>
      </c>
    </row>
    <row r="298" spans="1:7" x14ac:dyDescent="0.3">
      <c r="A298">
        <v>53</v>
      </c>
      <c r="B298" t="s">
        <v>535</v>
      </c>
      <c r="C298">
        <v>5304</v>
      </c>
      <c r="D298" t="s">
        <v>299</v>
      </c>
      <c r="E298" s="14">
        <v>0</v>
      </c>
      <c r="F298" s="14">
        <v>0</v>
      </c>
      <c r="G298" s="14">
        <v>0</v>
      </c>
    </row>
    <row r="299" spans="1:7" x14ac:dyDescent="0.3">
      <c r="A299">
        <v>53</v>
      </c>
      <c r="B299" t="s">
        <v>535</v>
      </c>
      <c r="C299">
        <v>5305</v>
      </c>
      <c r="D299" t="s">
        <v>300</v>
      </c>
      <c r="E299" s="14">
        <v>0</v>
      </c>
      <c r="F299" s="14">
        <v>0</v>
      </c>
      <c r="G299" s="14">
        <v>0</v>
      </c>
    </row>
    <row r="300" spans="1:7" x14ac:dyDescent="0.3">
      <c r="A300">
        <v>53</v>
      </c>
      <c r="B300" t="s">
        <v>535</v>
      </c>
      <c r="C300">
        <v>5306</v>
      </c>
      <c r="D300" t="s">
        <v>301</v>
      </c>
      <c r="E300" s="14">
        <v>0</v>
      </c>
      <c r="F300" s="14">
        <v>0</v>
      </c>
      <c r="G300" s="14">
        <v>0</v>
      </c>
    </row>
    <row r="301" spans="1:7" x14ac:dyDescent="0.3">
      <c r="A301">
        <v>53</v>
      </c>
      <c r="B301" t="s">
        <v>535</v>
      </c>
      <c r="C301">
        <v>5307</v>
      </c>
      <c r="D301" t="s">
        <v>302</v>
      </c>
      <c r="E301" s="14">
        <v>0</v>
      </c>
      <c r="F301" s="14">
        <v>0</v>
      </c>
      <c r="G301" s="14">
        <v>0</v>
      </c>
    </row>
    <row r="302" spans="1:7" x14ac:dyDescent="0.3">
      <c r="A302">
        <v>53</v>
      </c>
      <c r="B302" t="s">
        <v>535</v>
      </c>
      <c r="C302">
        <v>5308</v>
      </c>
      <c r="D302" t="s">
        <v>303</v>
      </c>
      <c r="E302" s="14">
        <v>0</v>
      </c>
      <c r="F302" s="14">
        <v>0</v>
      </c>
      <c r="G302" s="14">
        <v>0</v>
      </c>
    </row>
    <row r="303" spans="1:7" x14ac:dyDescent="0.3">
      <c r="A303">
        <v>53</v>
      </c>
      <c r="B303" t="s">
        <v>535</v>
      </c>
      <c r="C303">
        <v>5309</v>
      </c>
      <c r="D303" t="s">
        <v>304</v>
      </c>
      <c r="E303" s="14">
        <v>0</v>
      </c>
      <c r="F303" s="14">
        <v>0</v>
      </c>
      <c r="G303" s="14">
        <v>0</v>
      </c>
    </row>
    <row r="304" spans="1:7" x14ac:dyDescent="0.3">
      <c r="A304">
        <v>53</v>
      </c>
      <c r="B304" t="s">
        <v>535</v>
      </c>
      <c r="C304">
        <v>5310</v>
      </c>
      <c r="D304" t="s">
        <v>305</v>
      </c>
      <c r="E304" s="14">
        <v>0</v>
      </c>
      <c r="F304" s="14">
        <v>0</v>
      </c>
      <c r="G304" s="14">
        <v>0</v>
      </c>
    </row>
    <row r="305" spans="1:7" x14ac:dyDescent="0.3">
      <c r="A305">
        <v>53</v>
      </c>
      <c r="B305" t="s">
        <v>535</v>
      </c>
      <c r="C305">
        <v>5311</v>
      </c>
      <c r="D305" t="s">
        <v>306</v>
      </c>
      <c r="E305" s="14">
        <v>0</v>
      </c>
      <c r="F305" s="14">
        <v>0</v>
      </c>
      <c r="G305" s="14">
        <v>0</v>
      </c>
    </row>
    <row r="306" spans="1:7" x14ac:dyDescent="0.3">
      <c r="A306">
        <v>53</v>
      </c>
      <c r="B306" t="s">
        <v>535</v>
      </c>
      <c r="C306">
        <v>5312</v>
      </c>
      <c r="D306" t="s">
        <v>307</v>
      </c>
      <c r="E306" s="14">
        <v>0</v>
      </c>
      <c r="F306" s="14">
        <v>0</v>
      </c>
      <c r="G306" s="14">
        <v>0</v>
      </c>
    </row>
    <row r="307" spans="1:7" x14ac:dyDescent="0.3">
      <c r="A307">
        <v>53</v>
      </c>
      <c r="B307" t="s">
        <v>535</v>
      </c>
      <c r="C307">
        <v>5313</v>
      </c>
      <c r="D307" t="s">
        <v>308</v>
      </c>
      <c r="E307" s="14">
        <v>0</v>
      </c>
      <c r="F307" s="14">
        <v>0</v>
      </c>
      <c r="G307" s="14">
        <v>0</v>
      </c>
    </row>
    <row r="308" spans="1:7" x14ac:dyDescent="0.3">
      <c r="A308">
        <v>53</v>
      </c>
      <c r="B308" t="s">
        <v>535</v>
      </c>
      <c r="C308">
        <v>5314</v>
      </c>
      <c r="D308" t="s">
        <v>309</v>
      </c>
      <c r="E308" s="14">
        <v>0</v>
      </c>
      <c r="F308" s="14">
        <v>0</v>
      </c>
      <c r="G308" s="14">
        <v>0</v>
      </c>
    </row>
    <row r="309" spans="1:7" x14ac:dyDescent="0.3">
      <c r="A309">
        <v>53</v>
      </c>
      <c r="B309" t="s">
        <v>535</v>
      </c>
      <c r="C309">
        <v>5315</v>
      </c>
      <c r="D309" t="s">
        <v>310</v>
      </c>
      <c r="E309" s="14">
        <v>5</v>
      </c>
      <c r="F309" s="14">
        <v>6</v>
      </c>
      <c r="G309" s="14">
        <v>1.2</v>
      </c>
    </row>
    <row r="310" spans="1:7" x14ac:dyDescent="0.3">
      <c r="A310">
        <v>53</v>
      </c>
      <c r="B310" t="s">
        <v>535</v>
      </c>
      <c r="C310">
        <v>5316</v>
      </c>
      <c r="D310" t="s">
        <v>311</v>
      </c>
      <c r="E310" s="14">
        <v>60</v>
      </c>
      <c r="F310" s="14">
        <v>151</v>
      </c>
      <c r="G310" s="14">
        <v>2.52</v>
      </c>
    </row>
    <row r="311" spans="1:7" x14ac:dyDescent="0.3">
      <c r="A311">
        <v>53</v>
      </c>
      <c r="B311" t="s">
        <v>535</v>
      </c>
      <c r="C311">
        <v>5317</v>
      </c>
      <c r="D311" t="s">
        <v>312</v>
      </c>
      <c r="E311" s="14">
        <v>0</v>
      </c>
      <c r="F311" s="14">
        <v>0</v>
      </c>
      <c r="G311" s="14">
        <v>0</v>
      </c>
    </row>
    <row r="312" spans="1:7" x14ac:dyDescent="0.3">
      <c r="A312">
        <v>53</v>
      </c>
      <c r="B312" t="s">
        <v>535</v>
      </c>
      <c r="C312">
        <v>5318</v>
      </c>
      <c r="D312" t="s">
        <v>313</v>
      </c>
      <c r="E312" s="14">
        <v>0</v>
      </c>
      <c r="F312" s="14">
        <v>0</v>
      </c>
      <c r="G312" s="14">
        <v>0</v>
      </c>
    </row>
    <row r="313" spans="1:7" x14ac:dyDescent="0.3">
      <c r="A313">
        <v>53</v>
      </c>
      <c r="B313" t="s">
        <v>535</v>
      </c>
      <c r="C313">
        <v>5319</v>
      </c>
      <c r="D313" t="s">
        <v>314</v>
      </c>
      <c r="E313" s="14">
        <v>0</v>
      </c>
      <c r="F313" s="14">
        <v>0</v>
      </c>
      <c r="G313" s="14">
        <v>0</v>
      </c>
    </row>
    <row r="314" spans="1:7" x14ac:dyDescent="0.3">
      <c r="A314">
        <v>53</v>
      </c>
      <c r="B314" t="s">
        <v>535</v>
      </c>
      <c r="C314">
        <v>5320</v>
      </c>
      <c r="D314" t="s">
        <v>315</v>
      </c>
      <c r="E314" s="14">
        <v>0</v>
      </c>
      <c r="F314" s="14">
        <v>0</v>
      </c>
      <c r="G314" s="14">
        <v>0</v>
      </c>
    </row>
    <row r="315" spans="1:7" x14ac:dyDescent="0.3">
      <c r="A315">
        <v>53</v>
      </c>
      <c r="B315" t="s">
        <v>535</v>
      </c>
      <c r="C315">
        <v>5321</v>
      </c>
      <c r="D315" t="s">
        <v>316</v>
      </c>
      <c r="E315" s="14">
        <v>0</v>
      </c>
      <c r="F315" s="14">
        <v>0</v>
      </c>
      <c r="G315" s="14">
        <v>0</v>
      </c>
    </row>
    <row r="316" spans="1:7" x14ac:dyDescent="0.3">
      <c r="A316">
        <v>53</v>
      </c>
      <c r="B316" t="s">
        <v>535</v>
      </c>
      <c r="C316">
        <v>5371</v>
      </c>
      <c r="D316" t="s">
        <v>317</v>
      </c>
      <c r="E316" s="14">
        <v>0</v>
      </c>
      <c r="F316" s="14">
        <v>0</v>
      </c>
      <c r="G316" s="14">
        <v>0</v>
      </c>
    </row>
    <row r="317" spans="1:7" x14ac:dyDescent="0.3">
      <c r="A317">
        <v>61</v>
      </c>
      <c r="B317" t="s">
        <v>536</v>
      </c>
      <c r="C317">
        <v>6101</v>
      </c>
      <c r="D317" t="s">
        <v>318</v>
      </c>
      <c r="E317" s="14">
        <v>975</v>
      </c>
      <c r="F317" s="14">
        <v>170</v>
      </c>
      <c r="G317" s="14">
        <v>0.17</v>
      </c>
    </row>
    <row r="318" spans="1:7" x14ac:dyDescent="0.3">
      <c r="A318">
        <v>61</v>
      </c>
      <c r="B318" t="s">
        <v>536</v>
      </c>
      <c r="C318">
        <v>6102</v>
      </c>
      <c r="D318" t="s">
        <v>319</v>
      </c>
      <c r="E318" s="14">
        <v>238</v>
      </c>
      <c r="F318" s="14">
        <v>233</v>
      </c>
      <c r="G318" s="14">
        <v>0.98</v>
      </c>
    </row>
    <row r="319" spans="1:7" x14ac:dyDescent="0.3">
      <c r="A319">
        <v>61</v>
      </c>
      <c r="B319" t="s">
        <v>536</v>
      </c>
      <c r="C319">
        <v>6103</v>
      </c>
      <c r="D319" t="s">
        <v>320</v>
      </c>
      <c r="E319" s="14">
        <v>963</v>
      </c>
      <c r="F319" s="14">
        <v>687</v>
      </c>
      <c r="G319" s="14">
        <v>0.71</v>
      </c>
    </row>
    <row r="320" spans="1:7" x14ac:dyDescent="0.3">
      <c r="A320">
        <v>61</v>
      </c>
      <c r="B320" t="s">
        <v>536</v>
      </c>
      <c r="C320">
        <v>6104</v>
      </c>
      <c r="D320" t="s">
        <v>321</v>
      </c>
      <c r="E320" s="14">
        <v>7415</v>
      </c>
      <c r="F320" s="14">
        <v>25435</v>
      </c>
      <c r="G320" s="14">
        <v>3.43</v>
      </c>
    </row>
    <row r="321" spans="1:7" x14ac:dyDescent="0.3">
      <c r="A321">
        <v>61</v>
      </c>
      <c r="B321" t="s">
        <v>536</v>
      </c>
      <c r="C321">
        <v>6105</v>
      </c>
      <c r="D321" t="s">
        <v>322</v>
      </c>
      <c r="E321" s="14">
        <v>2959</v>
      </c>
      <c r="F321" s="14">
        <v>1937.88</v>
      </c>
      <c r="G321" s="14">
        <v>0.65</v>
      </c>
    </row>
    <row r="322" spans="1:7" x14ac:dyDescent="0.3">
      <c r="A322">
        <v>61</v>
      </c>
      <c r="B322" t="s">
        <v>536</v>
      </c>
      <c r="C322">
        <v>6106</v>
      </c>
      <c r="D322" t="s">
        <v>323</v>
      </c>
      <c r="E322" s="14">
        <v>1872</v>
      </c>
      <c r="F322" s="14">
        <v>1145.83</v>
      </c>
      <c r="G322" s="14">
        <v>0.61</v>
      </c>
    </row>
    <row r="323" spans="1:7" x14ac:dyDescent="0.3">
      <c r="A323">
        <v>61</v>
      </c>
      <c r="B323" t="s">
        <v>536</v>
      </c>
      <c r="C323">
        <v>6107</v>
      </c>
      <c r="D323" t="s">
        <v>324</v>
      </c>
      <c r="E323" s="14">
        <v>2596</v>
      </c>
      <c r="F323" s="14">
        <v>1311.1</v>
      </c>
      <c r="G323" s="14">
        <v>0.51</v>
      </c>
    </row>
    <row r="324" spans="1:7" x14ac:dyDescent="0.3">
      <c r="A324">
        <v>61</v>
      </c>
      <c r="B324" t="s">
        <v>536</v>
      </c>
      <c r="C324">
        <v>6108</v>
      </c>
      <c r="D324" t="s">
        <v>325</v>
      </c>
      <c r="E324" s="14">
        <v>1987</v>
      </c>
      <c r="F324" s="14">
        <v>428.8</v>
      </c>
      <c r="G324" s="14">
        <v>0.22</v>
      </c>
    </row>
    <row r="325" spans="1:7" x14ac:dyDescent="0.3">
      <c r="A325">
        <v>61</v>
      </c>
      <c r="B325" t="s">
        <v>536</v>
      </c>
      <c r="C325">
        <v>6109</v>
      </c>
      <c r="D325" t="s">
        <v>326</v>
      </c>
      <c r="E325" s="14">
        <v>349</v>
      </c>
      <c r="F325" s="14">
        <v>23.5</v>
      </c>
      <c r="G325" s="14">
        <v>7.0000000000000007E-2</v>
      </c>
    </row>
    <row r="326" spans="1:7" x14ac:dyDescent="0.3">
      <c r="A326">
        <v>61</v>
      </c>
      <c r="B326" t="s">
        <v>536</v>
      </c>
      <c r="C326">
        <v>6110</v>
      </c>
      <c r="D326" t="s">
        <v>327</v>
      </c>
      <c r="E326" s="14">
        <v>1475</v>
      </c>
      <c r="F326" s="14">
        <v>1033</v>
      </c>
      <c r="G326" s="14">
        <v>0.7</v>
      </c>
    </row>
    <row r="327" spans="1:7" x14ac:dyDescent="0.3">
      <c r="A327">
        <v>61</v>
      </c>
      <c r="B327" t="s">
        <v>536</v>
      </c>
      <c r="C327">
        <v>6111</v>
      </c>
      <c r="D327" t="s">
        <v>328</v>
      </c>
      <c r="E327" s="14">
        <v>762</v>
      </c>
      <c r="F327" s="14">
        <v>646.83000000000004</v>
      </c>
      <c r="G327" s="14">
        <v>0.85</v>
      </c>
    </row>
    <row r="328" spans="1:7" x14ac:dyDescent="0.3">
      <c r="A328">
        <v>61</v>
      </c>
      <c r="B328" t="s">
        <v>536</v>
      </c>
      <c r="C328">
        <v>6112</v>
      </c>
      <c r="D328" t="s">
        <v>329</v>
      </c>
      <c r="E328" s="14">
        <v>8189</v>
      </c>
      <c r="F328" s="14">
        <v>1984.52</v>
      </c>
      <c r="G328" s="14">
        <v>0.24</v>
      </c>
    </row>
    <row r="329" spans="1:7" x14ac:dyDescent="0.3">
      <c r="A329">
        <v>61</v>
      </c>
      <c r="B329" t="s">
        <v>536</v>
      </c>
      <c r="C329">
        <v>6171</v>
      </c>
      <c r="D329" t="s">
        <v>330</v>
      </c>
      <c r="E329" s="14">
        <v>180</v>
      </c>
      <c r="F329" s="14">
        <v>355</v>
      </c>
      <c r="G329" s="14">
        <v>1.97</v>
      </c>
    </row>
    <row r="330" spans="1:7" x14ac:dyDescent="0.3">
      <c r="A330">
        <v>61</v>
      </c>
      <c r="B330" t="s">
        <v>536</v>
      </c>
      <c r="C330">
        <v>6172</v>
      </c>
      <c r="D330" t="s">
        <v>331</v>
      </c>
      <c r="E330" s="14">
        <v>1849</v>
      </c>
      <c r="F330" s="14">
        <v>3267</v>
      </c>
      <c r="G330" s="14">
        <v>1.77</v>
      </c>
    </row>
    <row r="331" spans="1:7" x14ac:dyDescent="0.3">
      <c r="A331">
        <v>62</v>
      </c>
      <c r="B331" t="s">
        <v>537</v>
      </c>
      <c r="C331">
        <v>6201</v>
      </c>
      <c r="D331" t="s">
        <v>332</v>
      </c>
      <c r="E331" s="14">
        <v>634</v>
      </c>
      <c r="F331" s="14">
        <v>1179.25</v>
      </c>
      <c r="G331" s="14">
        <v>1.86</v>
      </c>
    </row>
    <row r="332" spans="1:7" x14ac:dyDescent="0.3">
      <c r="A332">
        <v>62</v>
      </c>
      <c r="B332" t="s">
        <v>537</v>
      </c>
      <c r="C332">
        <v>6202</v>
      </c>
      <c r="D332" t="s">
        <v>333</v>
      </c>
      <c r="E332" s="14">
        <v>1832</v>
      </c>
      <c r="F332" s="14">
        <v>181.45</v>
      </c>
      <c r="G332" s="14">
        <v>0.1</v>
      </c>
    </row>
    <row r="333" spans="1:7" x14ac:dyDescent="0.3">
      <c r="A333">
        <v>62</v>
      </c>
      <c r="B333" t="s">
        <v>537</v>
      </c>
      <c r="C333">
        <v>6203</v>
      </c>
      <c r="D333" t="s">
        <v>334</v>
      </c>
      <c r="E333" s="14">
        <v>299</v>
      </c>
      <c r="F333" s="14">
        <v>275</v>
      </c>
      <c r="G333" s="14">
        <v>0.92</v>
      </c>
    </row>
    <row r="334" spans="1:7" x14ac:dyDescent="0.3">
      <c r="A334">
        <v>62</v>
      </c>
      <c r="B334" t="s">
        <v>537</v>
      </c>
      <c r="C334">
        <v>6204</v>
      </c>
      <c r="D334" t="s">
        <v>335</v>
      </c>
      <c r="E334" s="14">
        <v>70</v>
      </c>
      <c r="F334" s="14">
        <v>290.5</v>
      </c>
      <c r="G334" s="14">
        <v>4.1500000000000004</v>
      </c>
    </row>
    <row r="335" spans="1:7" x14ac:dyDescent="0.3">
      <c r="A335">
        <v>62</v>
      </c>
      <c r="B335" t="s">
        <v>537</v>
      </c>
      <c r="C335">
        <v>6205</v>
      </c>
      <c r="D335" t="s">
        <v>336</v>
      </c>
      <c r="E335" s="14">
        <v>421</v>
      </c>
      <c r="F335" s="14">
        <v>309.45</v>
      </c>
      <c r="G335" s="14">
        <v>0.74</v>
      </c>
    </row>
    <row r="336" spans="1:7" x14ac:dyDescent="0.3">
      <c r="A336">
        <v>62</v>
      </c>
      <c r="B336" t="s">
        <v>537</v>
      </c>
      <c r="C336">
        <v>6206</v>
      </c>
      <c r="D336" t="s">
        <v>337</v>
      </c>
      <c r="E336" s="14">
        <v>250</v>
      </c>
      <c r="F336" s="14">
        <v>27</v>
      </c>
      <c r="G336" s="14">
        <v>0.11</v>
      </c>
    </row>
    <row r="337" spans="1:7" x14ac:dyDescent="0.3">
      <c r="A337">
        <v>62</v>
      </c>
      <c r="B337" t="s">
        <v>537</v>
      </c>
      <c r="C337">
        <v>6207</v>
      </c>
      <c r="D337" t="s">
        <v>338</v>
      </c>
      <c r="E337" s="14">
        <v>2085</v>
      </c>
      <c r="F337" s="14">
        <v>1082.25</v>
      </c>
      <c r="G337" s="14">
        <v>0.52</v>
      </c>
    </row>
    <row r="338" spans="1:7" x14ac:dyDescent="0.3">
      <c r="A338">
        <v>62</v>
      </c>
      <c r="B338" t="s">
        <v>537</v>
      </c>
      <c r="C338">
        <v>6208</v>
      </c>
      <c r="D338" t="s">
        <v>339</v>
      </c>
      <c r="E338" s="14">
        <v>516</v>
      </c>
      <c r="F338" s="14">
        <v>120</v>
      </c>
      <c r="G338" s="14">
        <v>0.23</v>
      </c>
    </row>
    <row r="339" spans="1:7" x14ac:dyDescent="0.3">
      <c r="A339">
        <v>62</v>
      </c>
      <c r="B339" t="s">
        <v>537</v>
      </c>
      <c r="C339">
        <v>6209</v>
      </c>
      <c r="D339" t="s">
        <v>340</v>
      </c>
      <c r="E339" s="14">
        <v>1375</v>
      </c>
      <c r="F339" s="14">
        <v>1402.5</v>
      </c>
      <c r="G339" s="14">
        <v>1.02</v>
      </c>
    </row>
    <row r="340" spans="1:7" x14ac:dyDescent="0.3">
      <c r="A340">
        <v>62</v>
      </c>
      <c r="B340" t="s">
        <v>537</v>
      </c>
      <c r="C340">
        <v>6210</v>
      </c>
      <c r="D340" t="s">
        <v>341</v>
      </c>
      <c r="E340" s="14">
        <v>3637</v>
      </c>
      <c r="F340" s="14">
        <v>1176.4000000000001</v>
      </c>
      <c r="G340" s="14">
        <v>0.32</v>
      </c>
    </row>
    <row r="341" spans="1:7" x14ac:dyDescent="0.3">
      <c r="A341">
        <v>62</v>
      </c>
      <c r="B341" t="s">
        <v>537</v>
      </c>
      <c r="C341">
        <v>6211</v>
      </c>
      <c r="D341" t="s">
        <v>342</v>
      </c>
      <c r="E341" s="14">
        <v>1679</v>
      </c>
      <c r="F341" s="14">
        <v>420.44</v>
      </c>
      <c r="G341" s="14">
        <v>0.25</v>
      </c>
    </row>
    <row r="342" spans="1:7" x14ac:dyDescent="0.3">
      <c r="A342">
        <v>62</v>
      </c>
      <c r="B342" t="s">
        <v>537</v>
      </c>
      <c r="C342">
        <v>6212</v>
      </c>
      <c r="D342" t="s">
        <v>343</v>
      </c>
      <c r="E342" s="14">
        <v>383</v>
      </c>
      <c r="F342" s="14">
        <v>196.15</v>
      </c>
      <c r="G342" s="14">
        <v>0.51</v>
      </c>
    </row>
    <row r="343" spans="1:7" x14ac:dyDescent="0.3">
      <c r="A343">
        <v>62</v>
      </c>
      <c r="B343" t="s">
        <v>537</v>
      </c>
      <c r="C343">
        <v>6213</v>
      </c>
      <c r="D343" t="s">
        <v>344</v>
      </c>
      <c r="E343" s="14">
        <v>520</v>
      </c>
      <c r="F343" s="14">
        <v>184</v>
      </c>
      <c r="G343" s="14">
        <v>0.35</v>
      </c>
    </row>
    <row r="344" spans="1:7" x14ac:dyDescent="0.3">
      <c r="A344">
        <v>62</v>
      </c>
      <c r="B344" t="s">
        <v>537</v>
      </c>
      <c r="C344">
        <v>6271</v>
      </c>
      <c r="D344" t="s">
        <v>345</v>
      </c>
      <c r="E344" s="14">
        <v>0</v>
      </c>
      <c r="F344" s="14">
        <v>0</v>
      </c>
      <c r="G344" s="14">
        <v>0</v>
      </c>
    </row>
    <row r="345" spans="1:7" x14ac:dyDescent="0.3">
      <c r="A345">
        <v>63</v>
      </c>
      <c r="B345" t="s">
        <v>538</v>
      </c>
      <c r="C345">
        <v>6301</v>
      </c>
      <c r="D345" t="s">
        <v>346</v>
      </c>
      <c r="E345" s="14">
        <v>110</v>
      </c>
      <c r="F345" s="14">
        <v>49</v>
      </c>
      <c r="G345" s="14">
        <v>0.45</v>
      </c>
    </row>
    <row r="346" spans="1:7" x14ac:dyDescent="0.3">
      <c r="A346">
        <v>63</v>
      </c>
      <c r="B346" t="s">
        <v>538</v>
      </c>
      <c r="C346">
        <v>6302</v>
      </c>
      <c r="D346" t="s">
        <v>347</v>
      </c>
      <c r="E346" s="14">
        <v>4708</v>
      </c>
      <c r="F346" s="14">
        <v>813.7</v>
      </c>
      <c r="G346" s="14">
        <v>0.17</v>
      </c>
    </row>
    <row r="347" spans="1:7" x14ac:dyDescent="0.3">
      <c r="A347">
        <v>63</v>
      </c>
      <c r="B347" t="s">
        <v>538</v>
      </c>
      <c r="C347">
        <v>6303</v>
      </c>
      <c r="D347" t="s">
        <v>348</v>
      </c>
      <c r="E347" s="14">
        <v>57</v>
      </c>
      <c r="F347" s="14">
        <v>22.76</v>
      </c>
      <c r="G347" s="14">
        <v>0.4</v>
      </c>
    </row>
    <row r="348" spans="1:7" x14ac:dyDescent="0.3">
      <c r="A348">
        <v>63</v>
      </c>
      <c r="B348" t="s">
        <v>538</v>
      </c>
      <c r="C348">
        <v>6304</v>
      </c>
      <c r="D348" t="s">
        <v>349</v>
      </c>
      <c r="E348" s="14">
        <v>0</v>
      </c>
      <c r="F348" s="14">
        <v>0</v>
      </c>
      <c r="G348" s="14">
        <v>0</v>
      </c>
    </row>
    <row r="349" spans="1:7" x14ac:dyDescent="0.3">
      <c r="A349">
        <v>63</v>
      </c>
      <c r="B349" t="s">
        <v>538</v>
      </c>
      <c r="C349">
        <v>6305</v>
      </c>
      <c r="D349" t="s">
        <v>350</v>
      </c>
      <c r="E349" s="14">
        <v>80</v>
      </c>
      <c r="F349" s="14">
        <v>116.5</v>
      </c>
      <c r="G349" s="14">
        <v>1.46</v>
      </c>
    </row>
    <row r="350" spans="1:7" x14ac:dyDescent="0.3">
      <c r="A350">
        <v>63</v>
      </c>
      <c r="B350" t="s">
        <v>538</v>
      </c>
      <c r="C350">
        <v>6306</v>
      </c>
      <c r="D350" t="s">
        <v>351</v>
      </c>
      <c r="E350" s="14">
        <v>8587</v>
      </c>
      <c r="F350" s="14">
        <v>8455</v>
      </c>
      <c r="G350" s="14">
        <v>0.98</v>
      </c>
    </row>
    <row r="351" spans="1:7" x14ac:dyDescent="0.3">
      <c r="A351">
        <v>63</v>
      </c>
      <c r="B351" t="s">
        <v>538</v>
      </c>
      <c r="C351">
        <v>6307</v>
      </c>
      <c r="D351" t="s">
        <v>352</v>
      </c>
      <c r="E351" s="14">
        <v>3921</v>
      </c>
      <c r="F351" s="14">
        <v>2014</v>
      </c>
      <c r="G351" s="14">
        <v>0.51</v>
      </c>
    </row>
    <row r="352" spans="1:7" x14ac:dyDescent="0.3">
      <c r="A352">
        <v>63</v>
      </c>
      <c r="B352" t="s">
        <v>538</v>
      </c>
      <c r="C352">
        <v>6308</v>
      </c>
      <c r="D352" t="s">
        <v>353</v>
      </c>
      <c r="E352" s="14">
        <v>0</v>
      </c>
      <c r="F352" s="14">
        <v>0</v>
      </c>
      <c r="G352" s="14">
        <v>0</v>
      </c>
    </row>
    <row r="353" spans="1:7" x14ac:dyDescent="0.3">
      <c r="A353">
        <v>63</v>
      </c>
      <c r="B353" t="s">
        <v>538</v>
      </c>
      <c r="C353">
        <v>6309</v>
      </c>
      <c r="D353" t="s">
        <v>354</v>
      </c>
      <c r="E353" s="14">
        <v>719</v>
      </c>
      <c r="F353" s="14">
        <v>956</v>
      </c>
      <c r="G353" s="14">
        <v>1.33</v>
      </c>
    </row>
    <row r="354" spans="1:7" x14ac:dyDescent="0.3">
      <c r="A354">
        <v>63</v>
      </c>
      <c r="B354" t="s">
        <v>538</v>
      </c>
      <c r="C354">
        <v>6310</v>
      </c>
      <c r="D354" t="s">
        <v>355</v>
      </c>
      <c r="E354" s="14">
        <v>76</v>
      </c>
      <c r="F354" s="14">
        <v>29</v>
      </c>
      <c r="G354" s="14">
        <v>0.38</v>
      </c>
    </row>
    <row r="355" spans="1:7" x14ac:dyDescent="0.3">
      <c r="A355">
        <v>63</v>
      </c>
      <c r="B355" t="s">
        <v>538</v>
      </c>
      <c r="C355">
        <v>6311</v>
      </c>
      <c r="D355" t="s">
        <v>356</v>
      </c>
      <c r="E355" s="14">
        <v>5111</v>
      </c>
      <c r="F355" s="14">
        <v>1212.7</v>
      </c>
      <c r="G355" s="14">
        <v>0.24</v>
      </c>
    </row>
    <row r="356" spans="1:7" x14ac:dyDescent="0.3">
      <c r="A356">
        <v>63</v>
      </c>
      <c r="B356" t="s">
        <v>538</v>
      </c>
      <c r="C356">
        <v>6371</v>
      </c>
      <c r="D356" t="s">
        <v>357</v>
      </c>
      <c r="E356" s="14">
        <v>0</v>
      </c>
      <c r="F356" s="14">
        <v>0</v>
      </c>
      <c r="G356" s="14">
        <v>0</v>
      </c>
    </row>
    <row r="357" spans="1:7" x14ac:dyDescent="0.3">
      <c r="A357">
        <v>63</v>
      </c>
      <c r="B357" t="s">
        <v>538</v>
      </c>
      <c r="C357">
        <v>6372</v>
      </c>
      <c r="D357" t="s">
        <v>358</v>
      </c>
      <c r="E357" s="14">
        <v>0</v>
      </c>
      <c r="F357" s="14">
        <v>0</v>
      </c>
      <c r="G357" s="14">
        <v>0</v>
      </c>
    </row>
    <row r="358" spans="1:7" x14ac:dyDescent="0.3">
      <c r="A358">
        <v>64</v>
      </c>
      <c r="B358" t="s">
        <v>539</v>
      </c>
      <c r="C358">
        <v>6401</v>
      </c>
      <c r="D358" t="s">
        <v>359</v>
      </c>
      <c r="E358" s="14">
        <v>515</v>
      </c>
      <c r="F358" s="14">
        <v>296.56</v>
      </c>
      <c r="G358" s="14">
        <v>0.57999999999999996</v>
      </c>
    </row>
    <row r="359" spans="1:7" x14ac:dyDescent="0.3">
      <c r="A359">
        <v>64</v>
      </c>
      <c r="B359" t="s">
        <v>539</v>
      </c>
      <c r="C359">
        <v>6402</v>
      </c>
      <c r="D359" t="s">
        <v>360</v>
      </c>
      <c r="E359" s="14">
        <v>305</v>
      </c>
      <c r="F359" s="14">
        <v>106</v>
      </c>
      <c r="G359" s="14">
        <v>0.35</v>
      </c>
    </row>
    <row r="360" spans="1:7" x14ac:dyDescent="0.3">
      <c r="A360">
        <v>64</v>
      </c>
      <c r="B360" t="s">
        <v>539</v>
      </c>
      <c r="C360">
        <v>6403</v>
      </c>
      <c r="D360" t="s">
        <v>361</v>
      </c>
      <c r="E360" s="14">
        <v>4732</v>
      </c>
      <c r="F360" s="14">
        <v>2006.32</v>
      </c>
      <c r="G360" s="14">
        <v>0.42</v>
      </c>
    </row>
    <row r="361" spans="1:7" x14ac:dyDescent="0.3">
      <c r="A361">
        <v>64</v>
      </c>
      <c r="B361" t="s">
        <v>539</v>
      </c>
      <c r="C361">
        <v>6404</v>
      </c>
      <c r="D361" t="s">
        <v>362</v>
      </c>
      <c r="E361" s="14">
        <v>416</v>
      </c>
      <c r="F361" s="14">
        <v>223.12</v>
      </c>
      <c r="G361" s="14">
        <v>0.54</v>
      </c>
    </row>
    <row r="362" spans="1:7" x14ac:dyDescent="0.3">
      <c r="A362">
        <v>64</v>
      </c>
      <c r="B362" t="s">
        <v>539</v>
      </c>
      <c r="C362">
        <v>6405</v>
      </c>
      <c r="D362" t="s">
        <v>363</v>
      </c>
      <c r="E362" s="14">
        <v>0</v>
      </c>
      <c r="F362" s="14">
        <v>0</v>
      </c>
      <c r="G362" s="14">
        <v>0</v>
      </c>
    </row>
    <row r="363" spans="1:7" x14ac:dyDescent="0.3">
      <c r="A363">
        <v>64</v>
      </c>
      <c r="B363" t="s">
        <v>539</v>
      </c>
      <c r="C363">
        <v>6409</v>
      </c>
      <c r="D363" t="s">
        <v>364</v>
      </c>
      <c r="E363" s="14">
        <v>24</v>
      </c>
      <c r="F363" s="14">
        <v>24</v>
      </c>
      <c r="G363" s="14">
        <v>1</v>
      </c>
    </row>
    <row r="364" spans="1:7" x14ac:dyDescent="0.3">
      <c r="A364">
        <v>64</v>
      </c>
      <c r="B364" t="s">
        <v>539</v>
      </c>
      <c r="C364">
        <v>6411</v>
      </c>
      <c r="D364" t="s">
        <v>365</v>
      </c>
      <c r="E364" s="14">
        <v>0</v>
      </c>
      <c r="F364" s="14">
        <v>0</v>
      </c>
      <c r="G364" s="14">
        <v>0</v>
      </c>
    </row>
    <row r="365" spans="1:7" x14ac:dyDescent="0.3">
      <c r="A365">
        <v>64</v>
      </c>
      <c r="B365" t="s">
        <v>539</v>
      </c>
      <c r="C365">
        <v>6471</v>
      </c>
      <c r="D365" t="s">
        <v>366</v>
      </c>
      <c r="E365" s="14">
        <v>450</v>
      </c>
      <c r="F365" s="14">
        <v>669.5</v>
      </c>
      <c r="G365" s="14">
        <v>1.49</v>
      </c>
    </row>
    <row r="366" spans="1:7" x14ac:dyDescent="0.3">
      <c r="A366">
        <v>64</v>
      </c>
      <c r="B366" t="s">
        <v>539</v>
      </c>
      <c r="C366">
        <v>6472</v>
      </c>
      <c r="D366" t="s">
        <v>367</v>
      </c>
      <c r="E366" s="14">
        <v>354</v>
      </c>
      <c r="F366" s="14">
        <v>993.21</v>
      </c>
      <c r="G366" s="14">
        <v>2.81</v>
      </c>
    </row>
    <row r="367" spans="1:7" x14ac:dyDescent="0.3">
      <c r="A367">
        <v>64</v>
      </c>
      <c r="B367" t="s">
        <v>539</v>
      </c>
      <c r="C367">
        <v>6474</v>
      </c>
      <c r="D367" t="s">
        <v>368</v>
      </c>
      <c r="E367" s="14">
        <v>0</v>
      </c>
      <c r="F367" s="14">
        <v>0</v>
      </c>
      <c r="G367" s="14">
        <v>0</v>
      </c>
    </row>
    <row r="368" spans="1:7" x14ac:dyDescent="0.3">
      <c r="A368">
        <v>65</v>
      </c>
      <c r="B368" t="s">
        <v>550</v>
      </c>
      <c r="C368">
        <v>6501</v>
      </c>
      <c r="D368" t="s">
        <v>369</v>
      </c>
      <c r="E368" s="14">
        <v>0</v>
      </c>
      <c r="F368" s="14">
        <v>0</v>
      </c>
      <c r="G368" s="14">
        <v>0</v>
      </c>
    </row>
    <row r="369" spans="1:7" x14ac:dyDescent="0.3">
      <c r="A369">
        <v>65</v>
      </c>
      <c r="B369" t="s">
        <v>550</v>
      </c>
      <c r="C369">
        <v>6502</v>
      </c>
      <c r="D369" t="s">
        <v>370</v>
      </c>
      <c r="E369" s="14">
        <v>612</v>
      </c>
      <c r="F369" s="14">
        <v>668</v>
      </c>
      <c r="G369" s="14">
        <v>1.0900000000000001</v>
      </c>
    </row>
    <row r="370" spans="1:7" x14ac:dyDescent="0.3">
      <c r="A370">
        <v>65</v>
      </c>
      <c r="B370" t="s">
        <v>550</v>
      </c>
      <c r="C370">
        <v>6503</v>
      </c>
      <c r="D370" t="s">
        <v>371</v>
      </c>
      <c r="E370" s="14">
        <v>12</v>
      </c>
      <c r="F370" s="14">
        <v>2.8</v>
      </c>
      <c r="G370" s="14">
        <v>0.23</v>
      </c>
    </row>
    <row r="371" spans="1:7" x14ac:dyDescent="0.3">
      <c r="A371">
        <v>65</v>
      </c>
      <c r="B371" t="s">
        <v>550</v>
      </c>
      <c r="C371">
        <v>6504</v>
      </c>
      <c r="D371" t="s">
        <v>372</v>
      </c>
      <c r="E371" s="14">
        <v>3192</v>
      </c>
      <c r="F371" s="14">
        <v>6376</v>
      </c>
      <c r="G371" s="14">
        <v>2</v>
      </c>
    </row>
    <row r="372" spans="1:7" x14ac:dyDescent="0.3">
      <c r="A372">
        <v>65</v>
      </c>
      <c r="B372" t="s">
        <v>550</v>
      </c>
      <c r="C372">
        <v>6571</v>
      </c>
      <c r="D372" t="s">
        <v>373</v>
      </c>
      <c r="E372" s="14">
        <v>3</v>
      </c>
      <c r="F372" s="14">
        <v>1</v>
      </c>
      <c r="G372" s="14">
        <v>0.33</v>
      </c>
    </row>
    <row r="373" spans="1:7" x14ac:dyDescent="0.3">
      <c r="A373">
        <v>71</v>
      </c>
      <c r="B373" t="s">
        <v>540</v>
      </c>
      <c r="C373">
        <v>7101</v>
      </c>
      <c r="D373" t="s">
        <v>374</v>
      </c>
      <c r="E373" s="14">
        <v>7061</v>
      </c>
      <c r="F373" s="14">
        <v>9883.11</v>
      </c>
      <c r="G373" s="14">
        <v>1.4</v>
      </c>
    </row>
    <row r="374" spans="1:7" x14ac:dyDescent="0.3">
      <c r="A374">
        <v>71</v>
      </c>
      <c r="B374" t="s">
        <v>540</v>
      </c>
      <c r="C374">
        <v>7102</v>
      </c>
      <c r="D374" t="s">
        <v>375</v>
      </c>
      <c r="E374" s="14">
        <v>1618</v>
      </c>
      <c r="F374" s="14">
        <v>4048.1</v>
      </c>
      <c r="G374" s="14">
        <v>2.5</v>
      </c>
    </row>
    <row r="375" spans="1:7" x14ac:dyDescent="0.3">
      <c r="A375">
        <v>71</v>
      </c>
      <c r="B375" t="s">
        <v>540</v>
      </c>
      <c r="C375">
        <v>7103</v>
      </c>
      <c r="D375" t="s">
        <v>376</v>
      </c>
      <c r="E375" s="14">
        <v>603</v>
      </c>
      <c r="F375" s="14">
        <v>195.77</v>
      </c>
      <c r="G375" s="14">
        <v>0.32</v>
      </c>
    </row>
    <row r="376" spans="1:7" x14ac:dyDescent="0.3">
      <c r="A376">
        <v>71</v>
      </c>
      <c r="B376" t="s">
        <v>540</v>
      </c>
      <c r="C376">
        <v>7104</v>
      </c>
      <c r="D376" t="s">
        <v>377</v>
      </c>
      <c r="E376" s="14">
        <v>571</v>
      </c>
      <c r="F376" s="14">
        <v>410</v>
      </c>
      <c r="G376" s="14">
        <v>0.72</v>
      </c>
    </row>
    <row r="377" spans="1:7" x14ac:dyDescent="0.3">
      <c r="A377">
        <v>71</v>
      </c>
      <c r="B377" t="s">
        <v>540</v>
      </c>
      <c r="C377">
        <v>7105</v>
      </c>
      <c r="D377" t="s">
        <v>378</v>
      </c>
      <c r="E377" s="14">
        <v>968</v>
      </c>
      <c r="F377" s="14">
        <v>309.10000000000002</v>
      </c>
      <c r="G377" s="14">
        <v>0.32</v>
      </c>
    </row>
    <row r="378" spans="1:7" x14ac:dyDescent="0.3">
      <c r="A378">
        <v>71</v>
      </c>
      <c r="B378" t="s">
        <v>540</v>
      </c>
      <c r="C378">
        <v>7106</v>
      </c>
      <c r="D378" t="s">
        <v>379</v>
      </c>
      <c r="E378" s="14">
        <v>2337</v>
      </c>
      <c r="F378" s="14">
        <v>5315.84</v>
      </c>
      <c r="G378" s="14">
        <v>2.27</v>
      </c>
    </row>
    <row r="379" spans="1:7" x14ac:dyDescent="0.3">
      <c r="A379">
        <v>71</v>
      </c>
      <c r="B379" t="s">
        <v>540</v>
      </c>
      <c r="C379">
        <v>7107</v>
      </c>
      <c r="D379" t="s">
        <v>380</v>
      </c>
      <c r="E379" s="14">
        <v>41</v>
      </c>
      <c r="F379" s="14">
        <v>15</v>
      </c>
      <c r="G379" s="14">
        <v>0.37</v>
      </c>
    </row>
    <row r="380" spans="1:7" x14ac:dyDescent="0.3">
      <c r="A380">
        <v>71</v>
      </c>
      <c r="B380" t="s">
        <v>540</v>
      </c>
      <c r="C380">
        <v>7108</v>
      </c>
      <c r="D380" t="s">
        <v>381</v>
      </c>
      <c r="E380" s="14">
        <v>0</v>
      </c>
      <c r="F380" s="14">
        <v>0</v>
      </c>
      <c r="G380" s="14">
        <v>0</v>
      </c>
    </row>
    <row r="381" spans="1:7" x14ac:dyDescent="0.3">
      <c r="A381">
        <v>71</v>
      </c>
      <c r="B381" t="s">
        <v>540</v>
      </c>
      <c r="C381">
        <v>7109</v>
      </c>
      <c r="D381" t="s">
        <v>382</v>
      </c>
      <c r="E381" s="14">
        <v>208</v>
      </c>
      <c r="F381" s="14">
        <v>707</v>
      </c>
      <c r="G381" s="14">
        <v>3.4</v>
      </c>
    </row>
    <row r="382" spans="1:7" x14ac:dyDescent="0.3">
      <c r="A382">
        <v>71</v>
      </c>
      <c r="B382" t="s">
        <v>540</v>
      </c>
      <c r="C382">
        <v>7110</v>
      </c>
      <c r="D382" t="s">
        <v>383</v>
      </c>
      <c r="E382" s="14">
        <v>0</v>
      </c>
      <c r="F382" s="14">
        <v>0</v>
      </c>
      <c r="G382" s="14">
        <v>0</v>
      </c>
    </row>
    <row r="383" spans="1:7" x14ac:dyDescent="0.3">
      <c r="A383">
        <v>71</v>
      </c>
      <c r="B383" t="s">
        <v>540</v>
      </c>
      <c r="C383">
        <v>7111</v>
      </c>
      <c r="D383" t="s">
        <v>384</v>
      </c>
      <c r="E383" s="14">
        <v>349</v>
      </c>
      <c r="F383" s="14">
        <v>6215</v>
      </c>
      <c r="G383" s="14">
        <v>17.809999999999999</v>
      </c>
    </row>
    <row r="384" spans="1:7" x14ac:dyDescent="0.3">
      <c r="A384">
        <v>71</v>
      </c>
      <c r="B384" t="s">
        <v>540</v>
      </c>
      <c r="C384">
        <v>7171</v>
      </c>
      <c r="D384" t="s">
        <v>385</v>
      </c>
      <c r="E384" s="14">
        <v>200</v>
      </c>
      <c r="F384" s="14">
        <v>340</v>
      </c>
      <c r="G384" s="14">
        <v>1.7</v>
      </c>
    </row>
    <row r="385" spans="1:7" x14ac:dyDescent="0.3">
      <c r="A385">
        <v>71</v>
      </c>
      <c r="B385" t="s">
        <v>540</v>
      </c>
      <c r="C385">
        <v>7172</v>
      </c>
      <c r="D385" t="s">
        <v>386</v>
      </c>
      <c r="E385" s="14">
        <v>258</v>
      </c>
      <c r="F385" s="14">
        <v>1211.5</v>
      </c>
      <c r="G385" s="14">
        <v>4.7</v>
      </c>
    </row>
    <row r="386" spans="1:7" x14ac:dyDescent="0.3">
      <c r="A386">
        <v>71</v>
      </c>
      <c r="B386" t="s">
        <v>540</v>
      </c>
      <c r="C386">
        <v>7173</v>
      </c>
      <c r="D386" t="s">
        <v>387</v>
      </c>
      <c r="E386" s="14">
        <v>239</v>
      </c>
      <c r="F386" s="14">
        <v>89</v>
      </c>
      <c r="G386" s="14">
        <v>0.37</v>
      </c>
    </row>
    <row r="387" spans="1:7" x14ac:dyDescent="0.3">
      <c r="A387">
        <v>71</v>
      </c>
      <c r="B387" t="s">
        <v>540</v>
      </c>
      <c r="C387">
        <v>7174</v>
      </c>
      <c r="D387" t="s">
        <v>388</v>
      </c>
      <c r="E387" s="14">
        <v>467</v>
      </c>
      <c r="F387" s="14">
        <v>586</v>
      </c>
      <c r="G387" s="14">
        <v>1.25</v>
      </c>
    </row>
    <row r="388" spans="1:7" x14ac:dyDescent="0.3">
      <c r="A388">
        <v>72</v>
      </c>
      <c r="B388" t="s">
        <v>549</v>
      </c>
      <c r="C388">
        <v>7201</v>
      </c>
      <c r="D388" t="s">
        <v>389</v>
      </c>
      <c r="E388" s="14">
        <v>6535</v>
      </c>
      <c r="F388" s="14">
        <v>1878</v>
      </c>
      <c r="G388" s="14">
        <v>0.28999999999999998</v>
      </c>
    </row>
    <row r="389" spans="1:7" x14ac:dyDescent="0.3">
      <c r="A389">
        <v>72</v>
      </c>
      <c r="B389" t="s">
        <v>549</v>
      </c>
      <c r="C389">
        <v>7202</v>
      </c>
      <c r="D389" t="s">
        <v>390</v>
      </c>
      <c r="E389" s="14">
        <v>496</v>
      </c>
      <c r="F389" s="14">
        <v>100.3</v>
      </c>
      <c r="G389" s="14">
        <v>0.2</v>
      </c>
    </row>
    <row r="390" spans="1:7" x14ac:dyDescent="0.3">
      <c r="A390">
        <v>72</v>
      </c>
      <c r="B390" t="s">
        <v>549</v>
      </c>
      <c r="C390">
        <v>7203</v>
      </c>
      <c r="D390" t="s">
        <v>391</v>
      </c>
      <c r="E390" s="14">
        <v>0</v>
      </c>
      <c r="F390" s="14">
        <v>0</v>
      </c>
      <c r="G390" s="14">
        <v>0</v>
      </c>
    </row>
    <row r="391" spans="1:7" x14ac:dyDescent="0.3">
      <c r="A391">
        <v>72</v>
      </c>
      <c r="B391" t="s">
        <v>549</v>
      </c>
      <c r="C391">
        <v>7204</v>
      </c>
      <c r="D391" t="s">
        <v>392</v>
      </c>
      <c r="E391" s="14">
        <v>16074</v>
      </c>
      <c r="F391" s="14">
        <v>2826.1</v>
      </c>
      <c r="G391" s="14">
        <v>0.18</v>
      </c>
    </row>
    <row r="392" spans="1:7" x14ac:dyDescent="0.3">
      <c r="A392">
        <v>72</v>
      </c>
      <c r="B392" t="s">
        <v>549</v>
      </c>
      <c r="C392">
        <v>7205</v>
      </c>
      <c r="D392" t="s">
        <v>393</v>
      </c>
      <c r="E392" s="14">
        <v>167</v>
      </c>
      <c r="F392" s="14">
        <v>30</v>
      </c>
      <c r="G392" s="14">
        <v>0.18</v>
      </c>
    </row>
    <row r="393" spans="1:7" x14ac:dyDescent="0.3">
      <c r="A393">
        <v>72</v>
      </c>
      <c r="B393" t="s">
        <v>549</v>
      </c>
      <c r="C393">
        <v>7206</v>
      </c>
      <c r="D393" t="s">
        <v>394</v>
      </c>
      <c r="E393" s="14">
        <v>920</v>
      </c>
      <c r="F393" s="14">
        <v>4583.25</v>
      </c>
      <c r="G393" s="14">
        <v>4.9800000000000004</v>
      </c>
    </row>
    <row r="394" spans="1:7" x14ac:dyDescent="0.3">
      <c r="A394">
        <v>72</v>
      </c>
      <c r="B394" t="s">
        <v>549</v>
      </c>
      <c r="C394">
        <v>7207</v>
      </c>
      <c r="D394" t="s">
        <v>395</v>
      </c>
      <c r="E394" s="14">
        <v>350</v>
      </c>
      <c r="F394" s="14">
        <v>164.2</v>
      </c>
      <c r="G394" s="14">
        <v>0.47</v>
      </c>
    </row>
    <row r="395" spans="1:7" x14ac:dyDescent="0.3">
      <c r="A395">
        <v>72</v>
      </c>
      <c r="B395" t="s">
        <v>549</v>
      </c>
      <c r="C395">
        <v>7208</v>
      </c>
      <c r="D395" t="s">
        <v>396</v>
      </c>
      <c r="E395" s="14">
        <v>3531</v>
      </c>
      <c r="F395" s="14">
        <v>10122</v>
      </c>
      <c r="G395" s="14">
        <v>2.87</v>
      </c>
    </row>
    <row r="396" spans="1:7" x14ac:dyDescent="0.3">
      <c r="A396">
        <v>72</v>
      </c>
      <c r="B396" t="s">
        <v>549</v>
      </c>
      <c r="C396">
        <v>7209</v>
      </c>
      <c r="D396" t="s">
        <v>397</v>
      </c>
      <c r="E396" s="14">
        <v>406</v>
      </c>
      <c r="F396" s="14">
        <v>571</v>
      </c>
      <c r="G396" s="14">
        <v>1.41</v>
      </c>
    </row>
    <row r="397" spans="1:7" x14ac:dyDescent="0.3">
      <c r="A397">
        <v>72</v>
      </c>
      <c r="B397" t="s">
        <v>549</v>
      </c>
      <c r="C397">
        <v>7210</v>
      </c>
      <c r="D397" t="s">
        <v>398</v>
      </c>
      <c r="E397" s="14">
        <v>935</v>
      </c>
      <c r="F397" s="14">
        <v>761.25</v>
      </c>
      <c r="G397" s="14">
        <v>0.81</v>
      </c>
    </row>
    <row r="398" spans="1:7" x14ac:dyDescent="0.3">
      <c r="A398">
        <v>72</v>
      </c>
      <c r="B398" t="s">
        <v>549</v>
      </c>
      <c r="C398">
        <v>7211</v>
      </c>
      <c r="D398" t="s">
        <v>399</v>
      </c>
      <c r="E398" s="14">
        <v>1265</v>
      </c>
      <c r="F398" s="14">
        <v>665.2</v>
      </c>
      <c r="G398" s="14">
        <v>0.53</v>
      </c>
    </row>
    <row r="399" spans="1:7" x14ac:dyDescent="0.3">
      <c r="A399">
        <v>72</v>
      </c>
      <c r="B399" t="s">
        <v>549</v>
      </c>
      <c r="C399">
        <v>7212</v>
      </c>
      <c r="D399" t="s">
        <v>400</v>
      </c>
      <c r="E399" s="14">
        <v>654</v>
      </c>
      <c r="F399" s="14">
        <v>447</v>
      </c>
      <c r="G399" s="14">
        <v>0.68</v>
      </c>
    </row>
    <row r="400" spans="1:7" x14ac:dyDescent="0.3">
      <c r="A400">
        <v>72</v>
      </c>
      <c r="B400" t="s">
        <v>549</v>
      </c>
      <c r="C400">
        <v>7271</v>
      </c>
      <c r="D400" t="s">
        <v>401</v>
      </c>
      <c r="E400" s="14">
        <v>0</v>
      </c>
      <c r="F400" s="14">
        <v>0</v>
      </c>
      <c r="G400" s="14">
        <v>0</v>
      </c>
    </row>
    <row r="401" spans="1:7" x14ac:dyDescent="0.3">
      <c r="A401">
        <v>73</v>
      </c>
      <c r="B401" t="s">
        <v>541</v>
      </c>
      <c r="C401">
        <v>7301</v>
      </c>
      <c r="D401" t="s">
        <v>402</v>
      </c>
      <c r="E401" s="14">
        <v>0</v>
      </c>
      <c r="F401" s="14">
        <v>0</v>
      </c>
      <c r="G401" s="14">
        <v>0</v>
      </c>
    </row>
    <row r="402" spans="1:7" x14ac:dyDescent="0.3">
      <c r="A402">
        <v>73</v>
      </c>
      <c r="B402" t="s">
        <v>541</v>
      </c>
      <c r="C402">
        <v>7302</v>
      </c>
      <c r="D402" t="s">
        <v>403</v>
      </c>
      <c r="E402" s="14">
        <v>92710</v>
      </c>
      <c r="F402" s="14">
        <v>16879.66</v>
      </c>
      <c r="G402" s="14">
        <v>0.18</v>
      </c>
    </row>
    <row r="403" spans="1:7" x14ac:dyDescent="0.3">
      <c r="A403">
        <v>73</v>
      </c>
      <c r="B403" t="s">
        <v>541</v>
      </c>
      <c r="C403">
        <v>7303</v>
      </c>
      <c r="D403" t="s">
        <v>404</v>
      </c>
      <c r="E403" s="14">
        <v>21608</v>
      </c>
      <c r="F403" s="14">
        <v>1216.68</v>
      </c>
      <c r="G403" s="14">
        <v>0.06</v>
      </c>
    </row>
    <row r="404" spans="1:7" x14ac:dyDescent="0.3">
      <c r="A404">
        <v>73</v>
      </c>
      <c r="B404" t="s">
        <v>541</v>
      </c>
      <c r="C404">
        <v>7304</v>
      </c>
      <c r="D404" t="s">
        <v>405</v>
      </c>
      <c r="E404" s="14">
        <v>0</v>
      </c>
      <c r="F404" s="14">
        <v>0</v>
      </c>
      <c r="G404" s="14">
        <v>0</v>
      </c>
    </row>
    <row r="405" spans="1:7" x14ac:dyDescent="0.3">
      <c r="A405">
        <v>73</v>
      </c>
      <c r="B405" t="s">
        <v>541</v>
      </c>
      <c r="C405">
        <v>7305</v>
      </c>
      <c r="D405" t="s">
        <v>406</v>
      </c>
      <c r="E405" s="14">
        <v>0</v>
      </c>
      <c r="F405" s="14">
        <v>0</v>
      </c>
      <c r="G405" s="14">
        <v>0</v>
      </c>
    </row>
    <row r="406" spans="1:7" x14ac:dyDescent="0.3">
      <c r="A406">
        <v>73</v>
      </c>
      <c r="B406" t="s">
        <v>541</v>
      </c>
      <c r="C406">
        <v>7306</v>
      </c>
      <c r="D406" t="s">
        <v>407</v>
      </c>
      <c r="E406" s="14">
        <v>0</v>
      </c>
      <c r="F406" s="14">
        <v>0</v>
      </c>
      <c r="G406" s="14">
        <v>0</v>
      </c>
    </row>
    <row r="407" spans="1:7" x14ac:dyDescent="0.3">
      <c r="A407">
        <v>73</v>
      </c>
      <c r="B407" t="s">
        <v>541</v>
      </c>
      <c r="C407">
        <v>7307</v>
      </c>
      <c r="D407" t="s">
        <v>408</v>
      </c>
      <c r="E407" s="14">
        <v>8775</v>
      </c>
      <c r="F407" s="14">
        <v>5010</v>
      </c>
      <c r="G407" s="14">
        <v>0.56999999999999995</v>
      </c>
    </row>
    <row r="408" spans="1:7" x14ac:dyDescent="0.3">
      <c r="A408">
        <v>73</v>
      </c>
      <c r="B408" t="s">
        <v>541</v>
      </c>
      <c r="C408">
        <v>7308</v>
      </c>
      <c r="D408" t="s">
        <v>409</v>
      </c>
      <c r="E408" s="14">
        <v>660</v>
      </c>
      <c r="F408" s="14">
        <v>242.99</v>
      </c>
      <c r="G408" s="14">
        <v>0.37</v>
      </c>
    </row>
    <row r="409" spans="1:7" x14ac:dyDescent="0.3">
      <c r="A409">
        <v>73</v>
      </c>
      <c r="B409" t="s">
        <v>541</v>
      </c>
      <c r="C409">
        <v>7309</v>
      </c>
      <c r="D409" t="s">
        <v>410</v>
      </c>
      <c r="E409" s="14">
        <v>14</v>
      </c>
      <c r="F409" s="14">
        <v>8</v>
      </c>
      <c r="G409" s="14">
        <v>0.56999999999999995</v>
      </c>
    </row>
    <row r="410" spans="1:7" x14ac:dyDescent="0.3">
      <c r="A410">
        <v>73</v>
      </c>
      <c r="B410" t="s">
        <v>541</v>
      </c>
      <c r="C410">
        <v>7310</v>
      </c>
      <c r="D410" t="s">
        <v>411</v>
      </c>
      <c r="E410" s="14">
        <v>0</v>
      </c>
      <c r="F410" s="14">
        <v>0</v>
      </c>
      <c r="G410" s="14">
        <v>0</v>
      </c>
    </row>
    <row r="411" spans="1:7" x14ac:dyDescent="0.3">
      <c r="A411">
        <v>73</v>
      </c>
      <c r="B411" t="s">
        <v>541</v>
      </c>
      <c r="C411">
        <v>7311</v>
      </c>
      <c r="D411" t="s">
        <v>412</v>
      </c>
      <c r="E411" s="14">
        <v>989</v>
      </c>
      <c r="F411" s="14">
        <v>532</v>
      </c>
      <c r="G411" s="14">
        <v>0.54</v>
      </c>
    </row>
    <row r="412" spans="1:7" x14ac:dyDescent="0.3">
      <c r="A412">
        <v>73</v>
      </c>
      <c r="B412" t="s">
        <v>541</v>
      </c>
      <c r="C412">
        <v>7312</v>
      </c>
      <c r="D412" t="s">
        <v>413</v>
      </c>
      <c r="E412" s="14">
        <v>290</v>
      </c>
      <c r="F412" s="14">
        <v>725</v>
      </c>
      <c r="G412" s="14">
        <v>2.5</v>
      </c>
    </row>
    <row r="413" spans="1:7" x14ac:dyDescent="0.3">
      <c r="A413">
        <v>73</v>
      </c>
      <c r="B413" t="s">
        <v>541</v>
      </c>
      <c r="C413">
        <v>7313</v>
      </c>
      <c r="D413" t="s">
        <v>414</v>
      </c>
      <c r="E413" s="14">
        <v>52</v>
      </c>
      <c r="F413" s="14">
        <v>18</v>
      </c>
      <c r="G413" s="14">
        <v>0.35</v>
      </c>
    </row>
    <row r="414" spans="1:7" x14ac:dyDescent="0.3">
      <c r="A414">
        <v>73</v>
      </c>
      <c r="B414" t="s">
        <v>541</v>
      </c>
      <c r="C414">
        <v>7314</v>
      </c>
      <c r="D414" t="s">
        <v>415</v>
      </c>
      <c r="E414" s="14">
        <v>0</v>
      </c>
      <c r="F414" s="14">
        <v>0</v>
      </c>
      <c r="G414" s="14">
        <v>0</v>
      </c>
    </row>
    <row r="415" spans="1:7" x14ac:dyDescent="0.3">
      <c r="A415">
        <v>73</v>
      </c>
      <c r="B415" t="s">
        <v>541</v>
      </c>
      <c r="C415">
        <v>7315</v>
      </c>
      <c r="D415" t="s">
        <v>416</v>
      </c>
      <c r="E415" s="14">
        <v>79</v>
      </c>
      <c r="F415" s="14">
        <v>19.75</v>
      </c>
      <c r="G415" s="14">
        <v>0.25</v>
      </c>
    </row>
    <row r="416" spans="1:7" x14ac:dyDescent="0.3">
      <c r="A416">
        <v>73</v>
      </c>
      <c r="B416" t="s">
        <v>541</v>
      </c>
      <c r="C416">
        <v>7316</v>
      </c>
      <c r="D416" t="s">
        <v>417</v>
      </c>
      <c r="E416" s="14">
        <v>2365</v>
      </c>
      <c r="F416" s="14">
        <v>7108</v>
      </c>
      <c r="G416" s="14">
        <v>3.01</v>
      </c>
    </row>
    <row r="417" spans="1:7" x14ac:dyDescent="0.3">
      <c r="A417">
        <v>73</v>
      </c>
      <c r="B417" t="s">
        <v>541</v>
      </c>
      <c r="C417">
        <v>7317</v>
      </c>
      <c r="D417" t="s">
        <v>418</v>
      </c>
      <c r="E417" s="14">
        <v>114</v>
      </c>
      <c r="F417" s="14">
        <v>103</v>
      </c>
      <c r="G417" s="14">
        <v>0.9</v>
      </c>
    </row>
    <row r="418" spans="1:7" x14ac:dyDescent="0.3">
      <c r="A418">
        <v>73</v>
      </c>
      <c r="B418" t="s">
        <v>541</v>
      </c>
      <c r="C418">
        <v>7318</v>
      </c>
      <c r="D418" t="s">
        <v>419</v>
      </c>
      <c r="E418" s="14">
        <v>15312</v>
      </c>
      <c r="F418" s="14">
        <v>5804</v>
      </c>
      <c r="G418" s="14">
        <v>0.38</v>
      </c>
    </row>
    <row r="419" spans="1:7" x14ac:dyDescent="0.3">
      <c r="A419">
        <v>73</v>
      </c>
      <c r="B419" t="s">
        <v>541</v>
      </c>
      <c r="C419">
        <v>7322</v>
      </c>
      <c r="D419" t="s">
        <v>420</v>
      </c>
      <c r="E419" s="14">
        <v>668</v>
      </c>
      <c r="F419" s="14">
        <v>696.79</v>
      </c>
      <c r="G419" s="14">
        <v>1.04</v>
      </c>
    </row>
    <row r="420" spans="1:7" x14ac:dyDescent="0.3">
      <c r="A420">
        <v>73</v>
      </c>
      <c r="B420" t="s">
        <v>541</v>
      </c>
      <c r="C420">
        <v>7325</v>
      </c>
      <c r="D420" t="s">
        <v>421</v>
      </c>
      <c r="E420" s="14">
        <v>3330</v>
      </c>
      <c r="F420" s="14">
        <v>1044.73</v>
      </c>
      <c r="G420" s="14">
        <v>0.31</v>
      </c>
    </row>
    <row r="421" spans="1:7" x14ac:dyDescent="0.3">
      <c r="A421">
        <v>73</v>
      </c>
      <c r="B421" t="s">
        <v>541</v>
      </c>
      <c r="C421">
        <v>7326</v>
      </c>
      <c r="D421" t="s">
        <v>422</v>
      </c>
      <c r="E421" s="14">
        <v>481</v>
      </c>
      <c r="F421" s="14">
        <v>80.099999999999994</v>
      </c>
      <c r="G421" s="14">
        <v>0.17</v>
      </c>
    </row>
    <row r="422" spans="1:7" x14ac:dyDescent="0.3">
      <c r="A422">
        <v>73</v>
      </c>
      <c r="B422" t="s">
        <v>541</v>
      </c>
      <c r="C422">
        <v>7371</v>
      </c>
      <c r="D422" t="s">
        <v>423</v>
      </c>
      <c r="E422" s="14">
        <v>0</v>
      </c>
      <c r="F422" s="14">
        <v>0</v>
      </c>
      <c r="G422" s="14">
        <v>0</v>
      </c>
    </row>
    <row r="423" spans="1:7" x14ac:dyDescent="0.3">
      <c r="A423">
        <v>73</v>
      </c>
      <c r="B423" t="s">
        <v>541</v>
      </c>
      <c r="C423">
        <v>7372</v>
      </c>
      <c r="D423" t="s">
        <v>424</v>
      </c>
      <c r="E423" s="14">
        <v>0</v>
      </c>
      <c r="F423" s="14">
        <v>0</v>
      </c>
      <c r="G423" s="14">
        <v>0</v>
      </c>
    </row>
    <row r="424" spans="1:7" x14ac:dyDescent="0.3">
      <c r="A424">
        <v>73</v>
      </c>
      <c r="B424" t="s">
        <v>541</v>
      </c>
      <c r="C424">
        <v>7373</v>
      </c>
      <c r="D424" t="s">
        <v>425</v>
      </c>
      <c r="E424" s="14">
        <v>1678</v>
      </c>
      <c r="F424" s="14">
        <v>346.3</v>
      </c>
      <c r="G424" s="14">
        <v>0.21</v>
      </c>
    </row>
    <row r="425" spans="1:7" x14ac:dyDescent="0.3">
      <c r="A425">
        <v>74</v>
      </c>
      <c r="B425" t="s">
        <v>542</v>
      </c>
      <c r="C425">
        <v>7401</v>
      </c>
      <c r="D425" t="s">
        <v>426</v>
      </c>
      <c r="E425" s="14">
        <v>173</v>
      </c>
      <c r="F425" s="14">
        <v>67.650000000000006</v>
      </c>
      <c r="G425" s="14">
        <v>0.39</v>
      </c>
    </row>
    <row r="426" spans="1:7" x14ac:dyDescent="0.3">
      <c r="A426">
        <v>74</v>
      </c>
      <c r="B426" t="s">
        <v>542</v>
      </c>
      <c r="C426">
        <v>7402</v>
      </c>
      <c r="D426" t="s">
        <v>427</v>
      </c>
      <c r="E426" s="14">
        <v>0</v>
      </c>
      <c r="F426" s="14">
        <v>0</v>
      </c>
      <c r="G426" s="14">
        <v>0</v>
      </c>
    </row>
    <row r="427" spans="1:7" x14ac:dyDescent="0.3">
      <c r="A427">
        <v>74</v>
      </c>
      <c r="B427" t="s">
        <v>542</v>
      </c>
      <c r="C427">
        <v>7403</v>
      </c>
      <c r="D427" t="s">
        <v>428</v>
      </c>
      <c r="E427" s="14">
        <v>0</v>
      </c>
      <c r="F427" s="14">
        <v>0</v>
      </c>
      <c r="G427" s="14">
        <v>0</v>
      </c>
    </row>
    <row r="428" spans="1:7" x14ac:dyDescent="0.3">
      <c r="A428">
        <v>74</v>
      </c>
      <c r="B428" t="s">
        <v>542</v>
      </c>
      <c r="C428">
        <v>7404</v>
      </c>
      <c r="D428" t="s">
        <v>429</v>
      </c>
      <c r="E428" s="14">
        <v>4179</v>
      </c>
      <c r="F428" s="14">
        <v>4059</v>
      </c>
      <c r="G428" s="14">
        <v>0.97</v>
      </c>
    </row>
    <row r="429" spans="1:7" x14ac:dyDescent="0.3">
      <c r="A429">
        <v>74</v>
      </c>
      <c r="B429" t="s">
        <v>542</v>
      </c>
      <c r="C429">
        <v>7405</v>
      </c>
      <c r="D429" t="s">
        <v>430</v>
      </c>
      <c r="E429" s="14">
        <v>3182</v>
      </c>
      <c r="F429" s="14">
        <v>1273.5</v>
      </c>
      <c r="G429" s="14">
        <v>0.4</v>
      </c>
    </row>
    <row r="430" spans="1:7" x14ac:dyDescent="0.3">
      <c r="A430">
        <v>74</v>
      </c>
      <c r="B430" t="s">
        <v>542</v>
      </c>
      <c r="C430">
        <v>7406</v>
      </c>
      <c r="D430" t="s">
        <v>431</v>
      </c>
      <c r="E430" s="14">
        <v>0</v>
      </c>
      <c r="F430" s="14">
        <v>0</v>
      </c>
      <c r="G430" s="14">
        <v>0</v>
      </c>
    </row>
    <row r="431" spans="1:7" x14ac:dyDescent="0.3">
      <c r="A431">
        <v>74</v>
      </c>
      <c r="B431" t="s">
        <v>542</v>
      </c>
      <c r="C431">
        <v>7407</v>
      </c>
      <c r="D431" t="s">
        <v>432</v>
      </c>
      <c r="E431" s="14">
        <v>0</v>
      </c>
      <c r="F431" s="14">
        <v>0</v>
      </c>
      <c r="G431" s="14">
        <v>0</v>
      </c>
    </row>
    <row r="432" spans="1:7" x14ac:dyDescent="0.3">
      <c r="A432">
        <v>74</v>
      </c>
      <c r="B432" t="s">
        <v>542</v>
      </c>
      <c r="C432">
        <v>7408</v>
      </c>
      <c r="D432" t="s">
        <v>433</v>
      </c>
      <c r="E432" s="14">
        <v>0</v>
      </c>
      <c r="F432" s="14">
        <v>0</v>
      </c>
      <c r="G432" s="14">
        <v>0</v>
      </c>
    </row>
    <row r="433" spans="1:7" x14ac:dyDescent="0.3">
      <c r="A433">
        <v>74</v>
      </c>
      <c r="B433" t="s">
        <v>542</v>
      </c>
      <c r="C433">
        <v>7409</v>
      </c>
      <c r="D433" t="s">
        <v>434</v>
      </c>
      <c r="E433" s="14">
        <v>0</v>
      </c>
      <c r="F433" s="14">
        <v>0</v>
      </c>
      <c r="G433" s="14">
        <v>0</v>
      </c>
    </row>
    <row r="434" spans="1:7" x14ac:dyDescent="0.3">
      <c r="A434">
        <v>74</v>
      </c>
      <c r="B434" t="s">
        <v>542</v>
      </c>
      <c r="C434">
        <v>7410</v>
      </c>
      <c r="D434" t="s">
        <v>435</v>
      </c>
      <c r="E434" s="14">
        <v>0</v>
      </c>
      <c r="F434" s="14">
        <v>0</v>
      </c>
      <c r="G434" s="14">
        <v>0</v>
      </c>
    </row>
    <row r="435" spans="1:7" x14ac:dyDescent="0.3">
      <c r="A435">
        <v>74</v>
      </c>
      <c r="B435" t="s">
        <v>542</v>
      </c>
      <c r="C435">
        <v>7411</v>
      </c>
      <c r="D435" t="s">
        <v>436</v>
      </c>
      <c r="E435" s="14">
        <v>6992</v>
      </c>
      <c r="F435" s="14">
        <v>2630.15</v>
      </c>
      <c r="G435" s="14">
        <v>0.38</v>
      </c>
    </row>
    <row r="436" spans="1:7" x14ac:dyDescent="0.3">
      <c r="A436">
        <v>74</v>
      </c>
      <c r="B436" t="s">
        <v>542</v>
      </c>
      <c r="C436">
        <v>7412</v>
      </c>
      <c r="D436" t="s">
        <v>437</v>
      </c>
      <c r="E436" s="14">
        <v>0</v>
      </c>
      <c r="F436" s="14">
        <v>0</v>
      </c>
      <c r="G436" s="14">
        <v>0</v>
      </c>
    </row>
    <row r="437" spans="1:7" x14ac:dyDescent="0.3">
      <c r="A437">
        <v>74</v>
      </c>
      <c r="B437" t="s">
        <v>542</v>
      </c>
      <c r="C437">
        <v>7413</v>
      </c>
      <c r="D437" t="s">
        <v>438</v>
      </c>
      <c r="E437" s="14">
        <v>320</v>
      </c>
      <c r="F437" s="14">
        <v>113.75</v>
      </c>
      <c r="G437" s="14">
        <v>0.36</v>
      </c>
    </row>
    <row r="438" spans="1:7" x14ac:dyDescent="0.3">
      <c r="A438">
        <v>74</v>
      </c>
      <c r="B438" t="s">
        <v>542</v>
      </c>
      <c r="C438">
        <v>7414</v>
      </c>
      <c r="D438" t="s">
        <v>439</v>
      </c>
      <c r="E438" s="14">
        <v>1</v>
      </c>
      <c r="F438" s="14">
        <v>0.05</v>
      </c>
      <c r="G438" s="14">
        <v>0.05</v>
      </c>
    </row>
    <row r="439" spans="1:7" x14ac:dyDescent="0.3">
      <c r="A439">
        <v>74</v>
      </c>
      <c r="B439" t="s">
        <v>542</v>
      </c>
      <c r="C439">
        <v>7415</v>
      </c>
      <c r="D439" t="s">
        <v>440</v>
      </c>
      <c r="E439" s="14">
        <v>0</v>
      </c>
      <c r="F439" s="14">
        <v>0</v>
      </c>
      <c r="G439" s="14">
        <v>0</v>
      </c>
    </row>
    <row r="440" spans="1:7" x14ac:dyDescent="0.3">
      <c r="A440">
        <v>74</v>
      </c>
      <c r="B440" t="s">
        <v>542</v>
      </c>
      <c r="C440">
        <v>7471</v>
      </c>
      <c r="D440" t="s">
        <v>441</v>
      </c>
      <c r="E440" s="14">
        <v>103</v>
      </c>
      <c r="F440" s="14">
        <v>65</v>
      </c>
      <c r="G440" s="14">
        <v>0.63</v>
      </c>
    </row>
    <row r="441" spans="1:7" x14ac:dyDescent="0.3">
      <c r="A441">
        <v>74</v>
      </c>
      <c r="B441" t="s">
        <v>542</v>
      </c>
      <c r="C441">
        <v>7472</v>
      </c>
      <c r="D441" t="s">
        <v>442</v>
      </c>
      <c r="E441" s="14">
        <v>25</v>
      </c>
      <c r="F441" s="14">
        <v>6</v>
      </c>
      <c r="G441" s="14">
        <v>0.24</v>
      </c>
    </row>
    <row r="442" spans="1:7" x14ac:dyDescent="0.3">
      <c r="A442">
        <v>75</v>
      </c>
      <c r="B442" t="s">
        <v>543</v>
      </c>
      <c r="C442">
        <v>7501</v>
      </c>
      <c r="D442" t="s">
        <v>443</v>
      </c>
      <c r="E442" s="14">
        <v>0</v>
      </c>
      <c r="F442" s="14">
        <v>0</v>
      </c>
      <c r="G442" s="14">
        <v>0</v>
      </c>
    </row>
    <row r="443" spans="1:7" x14ac:dyDescent="0.3">
      <c r="A443">
        <v>75</v>
      </c>
      <c r="B443" t="s">
        <v>543</v>
      </c>
      <c r="C443">
        <v>7502</v>
      </c>
      <c r="D443" t="s">
        <v>444</v>
      </c>
      <c r="E443" s="14">
        <v>42</v>
      </c>
      <c r="F443" s="14">
        <v>58</v>
      </c>
      <c r="G443" s="14">
        <v>1.38</v>
      </c>
    </row>
    <row r="444" spans="1:7" x14ac:dyDescent="0.3">
      <c r="A444">
        <v>75</v>
      </c>
      <c r="B444" t="s">
        <v>543</v>
      </c>
      <c r="C444">
        <v>7503</v>
      </c>
      <c r="D444" t="s">
        <v>445</v>
      </c>
      <c r="E444" s="14">
        <v>0</v>
      </c>
      <c r="F444" s="14">
        <v>0</v>
      </c>
      <c r="G444" s="14">
        <v>0</v>
      </c>
    </row>
    <row r="445" spans="1:7" x14ac:dyDescent="0.3">
      <c r="A445">
        <v>75</v>
      </c>
      <c r="B445" t="s">
        <v>543</v>
      </c>
      <c r="C445">
        <v>7504</v>
      </c>
      <c r="D445" t="s">
        <v>446</v>
      </c>
      <c r="E445" s="14">
        <v>0</v>
      </c>
      <c r="F445" s="14">
        <v>0</v>
      </c>
      <c r="G445" s="14">
        <v>0</v>
      </c>
    </row>
    <row r="446" spans="1:7" x14ac:dyDescent="0.3">
      <c r="A446">
        <v>75</v>
      </c>
      <c r="B446" t="s">
        <v>543</v>
      </c>
      <c r="C446">
        <v>7505</v>
      </c>
      <c r="D446" t="s">
        <v>447</v>
      </c>
      <c r="E446" s="14">
        <v>0</v>
      </c>
      <c r="F446" s="14">
        <v>0</v>
      </c>
      <c r="G446" s="14">
        <v>0</v>
      </c>
    </row>
    <row r="447" spans="1:7" x14ac:dyDescent="0.3">
      <c r="A447">
        <v>75</v>
      </c>
      <c r="B447" t="s">
        <v>543</v>
      </c>
      <c r="C447">
        <v>7571</v>
      </c>
      <c r="D447" t="s">
        <v>448</v>
      </c>
      <c r="E447" s="14">
        <v>215</v>
      </c>
      <c r="F447" s="14">
        <v>172</v>
      </c>
      <c r="G447" s="14">
        <v>0.8</v>
      </c>
    </row>
    <row r="448" spans="1:7" x14ac:dyDescent="0.3">
      <c r="A448">
        <v>76</v>
      </c>
      <c r="B448" t="s">
        <v>544</v>
      </c>
      <c r="C448">
        <v>7601</v>
      </c>
      <c r="D448" t="s">
        <v>449</v>
      </c>
      <c r="E448" s="14">
        <v>543</v>
      </c>
      <c r="F448" s="14">
        <v>271</v>
      </c>
      <c r="G448" s="14">
        <v>0.5</v>
      </c>
    </row>
    <row r="449" spans="1:7" x14ac:dyDescent="0.3">
      <c r="A449">
        <v>76</v>
      </c>
      <c r="B449" t="s">
        <v>544</v>
      </c>
      <c r="C449">
        <v>7602</v>
      </c>
      <c r="D449" t="s">
        <v>450</v>
      </c>
      <c r="E449" s="14">
        <v>1635</v>
      </c>
      <c r="F449" s="14">
        <v>253</v>
      </c>
      <c r="G449" s="14">
        <v>0.15</v>
      </c>
    </row>
    <row r="450" spans="1:7" x14ac:dyDescent="0.3">
      <c r="A450">
        <v>76</v>
      </c>
      <c r="B450" t="s">
        <v>544</v>
      </c>
      <c r="C450">
        <v>7603</v>
      </c>
      <c r="D450" t="s">
        <v>451</v>
      </c>
      <c r="E450" s="14">
        <v>40496</v>
      </c>
      <c r="F450" s="14">
        <v>27097</v>
      </c>
      <c r="G450" s="14">
        <v>0.67</v>
      </c>
    </row>
    <row r="451" spans="1:7" x14ac:dyDescent="0.3">
      <c r="A451">
        <v>76</v>
      </c>
      <c r="B451" t="s">
        <v>544</v>
      </c>
      <c r="C451">
        <v>7604</v>
      </c>
      <c r="D451" t="s">
        <v>452</v>
      </c>
      <c r="E451" s="14">
        <v>0</v>
      </c>
      <c r="F451" s="14">
        <v>0</v>
      </c>
      <c r="G451" s="14">
        <v>0</v>
      </c>
    </row>
    <row r="452" spans="1:7" x14ac:dyDescent="0.3">
      <c r="A452">
        <v>76</v>
      </c>
      <c r="B452" t="s">
        <v>544</v>
      </c>
      <c r="C452">
        <v>7605</v>
      </c>
      <c r="D452" t="s">
        <v>453</v>
      </c>
      <c r="E452" s="14">
        <v>337</v>
      </c>
      <c r="F452" s="14">
        <v>1170</v>
      </c>
      <c r="G452" s="14">
        <v>3.47</v>
      </c>
    </row>
    <row r="453" spans="1:7" x14ac:dyDescent="0.3">
      <c r="A453">
        <v>76</v>
      </c>
      <c r="B453" t="s">
        <v>544</v>
      </c>
      <c r="C453">
        <v>7606</v>
      </c>
      <c r="D453" t="s">
        <v>454</v>
      </c>
      <c r="E453" s="14">
        <v>425</v>
      </c>
      <c r="F453" s="14">
        <v>125</v>
      </c>
      <c r="G453" s="14">
        <v>0.28999999999999998</v>
      </c>
    </row>
    <row r="454" spans="1:7" x14ac:dyDescent="0.3">
      <c r="A454">
        <v>81</v>
      </c>
      <c r="B454" t="s">
        <v>545</v>
      </c>
      <c r="C454">
        <v>8101</v>
      </c>
      <c r="D454" t="s">
        <v>455</v>
      </c>
      <c r="E454" s="14">
        <v>0</v>
      </c>
      <c r="F454" s="14">
        <v>0</v>
      </c>
      <c r="G454" s="14">
        <v>0</v>
      </c>
    </row>
    <row r="455" spans="1:7" x14ac:dyDescent="0.3">
      <c r="A455">
        <v>81</v>
      </c>
      <c r="B455" t="s">
        <v>545</v>
      </c>
      <c r="C455">
        <v>8102</v>
      </c>
      <c r="D455" t="s">
        <v>456</v>
      </c>
      <c r="E455" s="14">
        <v>0</v>
      </c>
      <c r="F455" s="14">
        <v>0</v>
      </c>
      <c r="G455" s="14">
        <v>0</v>
      </c>
    </row>
    <row r="456" spans="1:7" x14ac:dyDescent="0.3">
      <c r="A456">
        <v>81</v>
      </c>
      <c r="B456" t="s">
        <v>545</v>
      </c>
      <c r="C456">
        <v>8103</v>
      </c>
      <c r="D456" t="s">
        <v>457</v>
      </c>
      <c r="E456" s="14">
        <v>6461</v>
      </c>
      <c r="F456" s="14">
        <v>6878.6</v>
      </c>
      <c r="G456" s="14">
        <v>1.06</v>
      </c>
    </row>
    <row r="457" spans="1:7" x14ac:dyDescent="0.3">
      <c r="A457">
        <v>81</v>
      </c>
      <c r="B457" t="s">
        <v>545</v>
      </c>
      <c r="C457">
        <v>8104</v>
      </c>
      <c r="D457" t="s">
        <v>458</v>
      </c>
      <c r="E457" s="14">
        <v>241</v>
      </c>
      <c r="F457" s="14">
        <v>406.2</v>
      </c>
      <c r="G457" s="14">
        <v>1.69</v>
      </c>
    </row>
    <row r="458" spans="1:7" x14ac:dyDescent="0.3">
      <c r="A458">
        <v>81</v>
      </c>
      <c r="B458" t="s">
        <v>545</v>
      </c>
      <c r="C458">
        <v>8105</v>
      </c>
      <c r="D458" t="s">
        <v>459</v>
      </c>
      <c r="E458" s="14">
        <v>0</v>
      </c>
      <c r="F458" s="14">
        <v>0</v>
      </c>
      <c r="G458" s="14">
        <v>0</v>
      </c>
    </row>
    <row r="459" spans="1:7" x14ac:dyDescent="0.3">
      <c r="A459">
        <v>81</v>
      </c>
      <c r="B459" t="s">
        <v>545</v>
      </c>
      <c r="C459">
        <v>8106</v>
      </c>
      <c r="D459" t="s">
        <v>460</v>
      </c>
      <c r="E459" s="14">
        <v>230</v>
      </c>
      <c r="F459" s="14">
        <v>46</v>
      </c>
      <c r="G459" s="14">
        <v>0.2</v>
      </c>
    </row>
    <row r="460" spans="1:7" x14ac:dyDescent="0.3">
      <c r="A460">
        <v>81</v>
      </c>
      <c r="B460" t="s">
        <v>545</v>
      </c>
      <c r="C460">
        <v>8107</v>
      </c>
      <c r="D460" t="s">
        <v>461</v>
      </c>
      <c r="E460" s="14">
        <v>500</v>
      </c>
      <c r="F460" s="14">
        <v>480</v>
      </c>
      <c r="G460" s="14">
        <v>0.96</v>
      </c>
    </row>
    <row r="461" spans="1:7" x14ac:dyDescent="0.3">
      <c r="A461">
        <v>81</v>
      </c>
      <c r="B461" t="s">
        <v>545</v>
      </c>
      <c r="C461">
        <v>8108</v>
      </c>
      <c r="D461" t="s">
        <v>462</v>
      </c>
      <c r="E461" s="14">
        <v>0</v>
      </c>
      <c r="F461" s="14">
        <v>0</v>
      </c>
      <c r="G461" s="14">
        <v>0</v>
      </c>
    </row>
    <row r="462" spans="1:7" x14ac:dyDescent="0.3">
      <c r="A462">
        <v>81</v>
      </c>
      <c r="B462" t="s">
        <v>545</v>
      </c>
      <c r="C462">
        <v>8109</v>
      </c>
      <c r="D462" t="s">
        <v>463</v>
      </c>
      <c r="E462" s="14">
        <v>820</v>
      </c>
      <c r="F462" s="14">
        <v>290</v>
      </c>
      <c r="G462" s="14">
        <v>0.35</v>
      </c>
    </row>
    <row r="463" spans="1:7" x14ac:dyDescent="0.3">
      <c r="A463">
        <v>81</v>
      </c>
      <c r="B463" t="s">
        <v>545</v>
      </c>
      <c r="C463">
        <v>8171</v>
      </c>
      <c r="D463" t="s">
        <v>464</v>
      </c>
      <c r="E463" s="14">
        <v>1200</v>
      </c>
      <c r="F463" s="14">
        <v>127</v>
      </c>
      <c r="G463" s="14">
        <v>0.11</v>
      </c>
    </row>
    <row r="464" spans="1:7" x14ac:dyDescent="0.3">
      <c r="A464">
        <v>81</v>
      </c>
      <c r="B464" t="s">
        <v>545</v>
      </c>
      <c r="C464">
        <v>8172</v>
      </c>
      <c r="D464" t="s">
        <v>465</v>
      </c>
      <c r="E464" s="14">
        <v>0</v>
      </c>
      <c r="F464" s="14">
        <v>0</v>
      </c>
      <c r="G464" s="14">
        <v>0</v>
      </c>
    </row>
    <row r="465" spans="1:7" x14ac:dyDescent="0.3">
      <c r="A465">
        <v>82</v>
      </c>
      <c r="B465" t="s">
        <v>546</v>
      </c>
      <c r="C465">
        <v>8201</v>
      </c>
      <c r="D465" t="s">
        <v>466</v>
      </c>
      <c r="E465" s="14">
        <v>1560</v>
      </c>
      <c r="F465" s="14">
        <v>9609.6</v>
      </c>
      <c r="G465" s="14">
        <v>6.16</v>
      </c>
    </row>
    <row r="466" spans="1:7" x14ac:dyDescent="0.3">
      <c r="A466">
        <v>82</v>
      </c>
      <c r="B466" t="s">
        <v>546</v>
      </c>
      <c r="C466">
        <v>8202</v>
      </c>
      <c r="D466" t="s">
        <v>467</v>
      </c>
      <c r="E466" s="14">
        <v>0</v>
      </c>
      <c r="F466" s="14">
        <v>0</v>
      </c>
      <c r="G466" s="14">
        <v>0</v>
      </c>
    </row>
    <row r="467" spans="1:7" x14ac:dyDescent="0.3">
      <c r="A467">
        <v>82</v>
      </c>
      <c r="B467" t="s">
        <v>546</v>
      </c>
      <c r="C467">
        <v>8203</v>
      </c>
      <c r="D467" t="s">
        <v>468</v>
      </c>
      <c r="E467" s="14">
        <v>1005</v>
      </c>
      <c r="F467" s="14">
        <v>1270.96</v>
      </c>
      <c r="G467" s="14">
        <v>1.26</v>
      </c>
    </row>
    <row r="468" spans="1:7" x14ac:dyDescent="0.3">
      <c r="A468">
        <v>82</v>
      </c>
      <c r="B468" t="s">
        <v>546</v>
      </c>
      <c r="C468">
        <v>8204</v>
      </c>
      <c r="D468" t="s">
        <v>469</v>
      </c>
      <c r="E468" s="14">
        <v>0</v>
      </c>
      <c r="F468" s="14">
        <v>0</v>
      </c>
      <c r="G468" s="14">
        <v>0</v>
      </c>
    </row>
    <row r="469" spans="1:7" x14ac:dyDescent="0.3">
      <c r="A469">
        <v>82</v>
      </c>
      <c r="B469" t="s">
        <v>546</v>
      </c>
      <c r="C469">
        <v>8205</v>
      </c>
      <c r="D469" t="s">
        <v>470</v>
      </c>
      <c r="E469" s="14">
        <v>132</v>
      </c>
      <c r="F469" s="14">
        <v>330.96</v>
      </c>
      <c r="G469" s="14">
        <v>2.5099999999999998</v>
      </c>
    </row>
    <row r="470" spans="1:7" x14ac:dyDescent="0.3">
      <c r="A470">
        <v>82</v>
      </c>
      <c r="B470" t="s">
        <v>546</v>
      </c>
      <c r="C470">
        <v>8206</v>
      </c>
      <c r="D470" t="s">
        <v>471</v>
      </c>
      <c r="E470" s="14">
        <v>0</v>
      </c>
      <c r="F470" s="14">
        <v>0</v>
      </c>
      <c r="G470" s="14">
        <v>0</v>
      </c>
    </row>
    <row r="471" spans="1:7" x14ac:dyDescent="0.3">
      <c r="A471">
        <v>82</v>
      </c>
      <c r="B471" t="s">
        <v>546</v>
      </c>
      <c r="C471">
        <v>8207</v>
      </c>
      <c r="D471" t="s">
        <v>472</v>
      </c>
      <c r="E471" s="14">
        <v>0</v>
      </c>
      <c r="F471" s="14">
        <v>0</v>
      </c>
      <c r="G471" s="14">
        <v>0</v>
      </c>
    </row>
    <row r="472" spans="1:7" x14ac:dyDescent="0.3">
      <c r="A472">
        <v>82</v>
      </c>
      <c r="B472" t="s">
        <v>546</v>
      </c>
      <c r="C472">
        <v>8208</v>
      </c>
      <c r="D472" t="s">
        <v>473</v>
      </c>
      <c r="E472" s="14">
        <v>400</v>
      </c>
      <c r="F472" s="14">
        <v>116</v>
      </c>
      <c r="G472" s="14">
        <v>0.28999999999999998</v>
      </c>
    </row>
    <row r="473" spans="1:7" x14ac:dyDescent="0.3">
      <c r="A473">
        <v>82</v>
      </c>
      <c r="B473" t="s">
        <v>546</v>
      </c>
      <c r="C473">
        <v>8271</v>
      </c>
      <c r="D473" t="s">
        <v>474</v>
      </c>
      <c r="E473" s="14">
        <v>200</v>
      </c>
      <c r="F473" s="14">
        <v>116.6</v>
      </c>
      <c r="G473" s="14">
        <v>0.57999999999999996</v>
      </c>
    </row>
    <row r="474" spans="1:7" x14ac:dyDescent="0.3">
      <c r="A474">
        <v>82</v>
      </c>
      <c r="B474" t="s">
        <v>546</v>
      </c>
      <c r="C474">
        <v>8272</v>
      </c>
      <c r="D474" t="s">
        <v>475</v>
      </c>
      <c r="E474" s="14">
        <v>0</v>
      </c>
      <c r="F474" s="14">
        <v>0</v>
      </c>
      <c r="G474" s="14">
        <v>0</v>
      </c>
    </row>
    <row r="475" spans="1:7" x14ac:dyDescent="0.3">
      <c r="A475">
        <v>91</v>
      </c>
      <c r="B475" t="s">
        <v>548</v>
      </c>
      <c r="C475">
        <v>9101</v>
      </c>
      <c r="D475" t="s">
        <v>476</v>
      </c>
      <c r="E475" s="14">
        <v>225</v>
      </c>
      <c r="F475" s="14">
        <v>298.75</v>
      </c>
      <c r="G475" s="14">
        <v>1.33</v>
      </c>
    </row>
    <row r="476" spans="1:7" x14ac:dyDescent="0.3">
      <c r="A476">
        <v>91</v>
      </c>
      <c r="B476" t="s">
        <v>548</v>
      </c>
      <c r="C476">
        <v>9102</v>
      </c>
      <c r="D476" t="s">
        <v>477</v>
      </c>
      <c r="E476" s="14">
        <v>0</v>
      </c>
      <c r="F476" s="14">
        <v>0</v>
      </c>
      <c r="G476" s="14">
        <v>0</v>
      </c>
    </row>
    <row r="477" spans="1:7" x14ac:dyDescent="0.3">
      <c r="A477">
        <v>91</v>
      </c>
      <c r="B477" t="s">
        <v>548</v>
      </c>
      <c r="C477">
        <v>9103</v>
      </c>
      <c r="D477" t="s">
        <v>478</v>
      </c>
      <c r="E477" s="14">
        <v>258</v>
      </c>
      <c r="F477" s="14">
        <v>260.8</v>
      </c>
      <c r="G477" s="14">
        <v>1.01</v>
      </c>
    </row>
    <row r="478" spans="1:7" x14ac:dyDescent="0.3">
      <c r="A478">
        <v>91</v>
      </c>
      <c r="B478" t="s">
        <v>548</v>
      </c>
      <c r="C478">
        <v>9104</v>
      </c>
      <c r="D478" t="s">
        <v>479</v>
      </c>
      <c r="E478" s="14">
        <v>0</v>
      </c>
      <c r="F478" s="14">
        <v>0</v>
      </c>
      <c r="G478" s="14">
        <v>0</v>
      </c>
    </row>
    <row r="479" spans="1:7" x14ac:dyDescent="0.3">
      <c r="A479">
        <v>91</v>
      </c>
      <c r="B479" t="s">
        <v>548</v>
      </c>
      <c r="C479">
        <v>9105</v>
      </c>
      <c r="D479" t="s">
        <v>480</v>
      </c>
      <c r="E479" s="14">
        <v>0</v>
      </c>
      <c r="F479" s="14">
        <v>0</v>
      </c>
      <c r="G479" s="14">
        <v>0</v>
      </c>
    </row>
    <row r="480" spans="1:7" x14ac:dyDescent="0.3">
      <c r="A480">
        <v>91</v>
      </c>
      <c r="B480" t="s">
        <v>548</v>
      </c>
      <c r="C480">
        <v>9111</v>
      </c>
      <c r="D480" t="s">
        <v>481</v>
      </c>
      <c r="E480" s="14">
        <v>0</v>
      </c>
      <c r="F480" s="14">
        <v>0</v>
      </c>
      <c r="G480" s="14">
        <v>0</v>
      </c>
    </row>
    <row r="481" spans="1:7" x14ac:dyDescent="0.3">
      <c r="A481">
        <v>91</v>
      </c>
      <c r="B481" t="s">
        <v>548</v>
      </c>
      <c r="C481">
        <v>9112</v>
      </c>
      <c r="D481" t="s">
        <v>482</v>
      </c>
      <c r="E481" s="14">
        <v>0</v>
      </c>
      <c r="F481" s="14">
        <v>0</v>
      </c>
      <c r="G481" s="14">
        <v>0</v>
      </c>
    </row>
    <row r="482" spans="1:7" x14ac:dyDescent="0.3">
      <c r="A482">
        <v>92</v>
      </c>
      <c r="B482" t="s">
        <v>557</v>
      </c>
      <c r="C482">
        <v>9201</v>
      </c>
      <c r="D482" t="s">
        <v>483</v>
      </c>
      <c r="E482" s="14">
        <v>0</v>
      </c>
      <c r="F482" s="14">
        <v>0</v>
      </c>
      <c r="G482" s="14">
        <v>0</v>
      </c>
    </row>
    <row r="483" spans="1:7" x14ac:dyDescent="0.3">
      <c r="A483">
        <v>92</v>
      </c>
      <c r="B483" t="s">
        <v>557</v>
      </c>
      <c r="C483">
        <v>9202</v>
      </c>
      <c r="D483" t="s">
        <v>484</v>
      </c>
      <c r="E483" s="14">
        <v>35</v>
      </c>
      <c r="F483" s="14">
        <v>17.5</v>
      </c>
      <c r="G483" s="14">
        <v>0.5</v>
      </c>
    </row>
    <row r="484" spans="1:7" x14ac:dyDescent="0.3">
      <c r="A484">
        <v>92</v>
      </c>
      <c r="B484" t="s">
        <v>557</v>
      </c>
      <c r="C484">
        <v>9203</v>
      </c>
      <c r="D484" t="s">
        <v>485</v>
      </c>
      <c r="E484" s="14">
        <v>0</v>
      </c>
      <c r="F484" s="14">
        <v>0</v>
      </c>
      <c r="G484" s="14">
        <v>0</v>
      </c>
    </row>
    <row r="485" spans="1:7" x14ac:dyDescent="0.3">
      <c r="A485">
        <v>92</v>
      </c>
      <c r="B485" t="s">
        <v>557</v>
      </c>
      <c r="C485">
        <v>9204</v>
      </c>
      <c r="D485" t="s">
        <v>486</v>
      </c>
      <c r="E485" s="14">
        <v>0</v>
      </c>
      <c r="F485" s="14">
        <v>0</v>
      </c>
      <c r="G485" s="14">
        <v>0</v>
      </c>
    </row>
    <row r="486" spans="1:7" x14ac:dyDescent="0.3">
      <c r="A486">
        <v>92</v>
      </c>
      <c r="B486" t="s">
        <v>557</v>
      </c>
      <c r="C486">
        <v>9205</v>
      </c>
      <c r="D486" t="s">
        <v>487</v>
      </c>
      <c r="E486" s="14">
        <v>0</v>
      </c>
      <c r="F486" s="14">
        <v>0</v>
      </c>
      <c r="G486" s="14">
        <v>0</v>
      </c>
    </row>
    <row r="487" spans="1:7" x14ac:dyDescent="0.3">
      <c r="A487">
        <v>92</v>
      </c>
      <c r="B487" t="s">
        <v>557</v>
      </c>
      <c r="C487">
        <v>9271</v>
      </c>
      <c r="D487" t="s">
        <v>488</v>
      </c>
      <c r="E487" s="14">
        <v>20</v>
      </c>
      <c r="F487" s="14">
        <v>2.5</v>
      </c>
      <c r="G487" s="14">
        <v>0.12</v>
      </c>
    </row>
    <row r="488" spans="1:7" x14ac:dyDescent="0.3">
      <c r="A488">
        <v>94</v>
      </c>
      <c r="B488" t="s">
        <v>547</v>
      </c>
      <c r="C488">
        <v>9403</v>
      </c>
      <c r="D488" t="s">
        <v>489</v>
      </c>
      <c r="E488" s="14">
        <v>0</v>
      </c>
      <c r="F488" s="14">
        <v>0</v>
      </c>
      <c r="G488" s="14">
        <v>0</v>
      </c>
    </row>
    <row r="489" spans="1:7" x14ac:dyDescent="0.3">
      <c r="A489">
        <v>94</v>
      </c>
      <c r="B489" t="s">
        <v>547</v>
      </c>
      <c r="C489">
        <v>9408</v>
      </c>
      <c r="D489" t="s">
        <v>490</v>
      </c>
      <c r="E489" s="14">
        <v>0</v>
      </c>
      <c r="F489" s="14">
        <v>0</v>
      </c>
      <c r="G489" s="14">
        <v>0</v>
      </c>
    </row>
    <row r="490" spans="1:7" x14ac:dyDescent="0.3">
      <c r="A490">
        <v>94</v>
      </c>
      <c r="B490" t="s">
        <v>547</v>
      </c>
      <c r="C490">
        <v>9409</v>
      </c>
      <c r="D490" t="s">
        <v>491</v>
      </c>
      <c r="E490" s="14">
        <v>0</v>
      </c>
      <c r="F490" s="14">
        <v>0</v>
      </c>
      <c r="G490" s="14">
        <v>0</v>
      </c>
    </row>
    <row r="491" spans="1:7" x14ac:dyDescent="0.3">
      <c r="A491">
        <v>94</v>
      </c>
      <c r="B491" t="s">
        <v>547</v>
      </c>
      <c r="C491">
        <v>9419</v>
      </c>
      <c r="D491" t="s">
        <v>492</v>
      </c>
      <c r="E491" s="14">
        <v>0</v>
      </c>
      <c r="F491" s="14">
        <v>0</v>
      </c>
      <c r="G491" s="14">
        <v>0</v>
      </c>
    </row>
    <row r="492" spans="1:7" x14ac:dyDescent="0.3">
      <c r="A492">
        <v>94</v>
      </c>
      <c r="B492" t="s">
        <v>547</v>
      </c>
      <c r="C492">
        <v>9420</v>
      </c>
      <c r="D492" t="s">
        <v>493</v>
      </c>
      <c r="E492" s="14">
        <v>0</v>
      </c>
      <c r="F492" s="14">
        <v>0</v>
      </c>
      <c r="G492" s="14">
        <v>0</v>
      </c>
    </row>
    <row r="493" spans="1:7" x14ac:dyDescent="0.3">
      <c r="A493">
        <v>94</v>
      </c>
      <c r="B493" t="s">
        <v>547</v>
      </c>
      <c r="C493">
        <v>9426</v>
      </c>
      <c r="D493" t="s">
        <v>494</v>
      </c>
      <c r="E493" s="14">
        <v>0</v>
      </c>
      <c r="F493" s="14">
        <v>0</v>
      </c>
      <c r="G493" s="14">
        <v>0</v>
      </c>
    </row>
    <row r="494" spans="1:7" x14ac:dyDescent="0.3">
      <c r="A494">
        <v>94</v>
      </c>
      <c r="B494" t="s">
        <v>547</v>
      </c>
      <c r="C494">
        <v>9427</v>
      </c>
      <c r="D494" t="s">
        <v>495</v>
      </c>
      <c r="E494" s="14">
        <v>0</v>
      </c>
      <c r="F494" s="14">
        <v>0</v>
      </c>
      <c r="G494" s="14">
        <v>0</v>
      </c>
    </row>
    <row r="495" spans="1:7" x14ac:dyDescent="0.3">
      <c r="A495">
        <v>94</v>
      </c>
      <c r="B495" t="s">
        <v>547</v>
      </c>
      <c r="C495">
        <v>9428</v>
      </c>
      <c r="D495" t="s">
        <v>496</v>
      </c>
      <c r="E495" s="14">
        <v>0</v>
      </c>
      <c r="F495" s="14">
        <v>0</v>
      </c>
      <c r="G495" s="14">
        <v>0</v>
      </c>
    </row>
    <row r="496" spans="1:7" x14ac:dyDescent="0.3">
      <c r="A496">
        <v>94</v>
      </c>
      <c r="B496" t="s">
        <v>547</v>
      </c>
      <c r="C496">
        <v>9471</v>
      </c>
      <c r="D496" t="s">
        <v>497</v>
      </c>
      <c r="E496" s="14">
        <v>0</v>
      </c>
      <c r="F496" s="14">
        <v>0</v>
      </c>
      <c r="G496" s="14">
        <v>0</v>
      </c>
    </row>
    <row r="497" spans="1:7" x14ac:dyDescent="0.3">
      <c r="A497">
        <v>95</v>
      </c>
      <c r="B497" t="s">
        <v>558</v>
      </c>
      <c r="C497">
        <v>9501</v>
      </c>
      <c r="D497" t="s">
        <v>498</v>
      </c>
      <c r="E497" s="14">
        <v>0</v>
      </c>
      <c r="F497" s="14">
        <v>0</v>
      </c>
      <c r="G497" s="14">
        <v>0</v>
      </c>
    </row>
    <row r="498" spans="1:7" x14ac:dyDescent="0.3">
      <c r="A498">
        <v>95</v>
      </c>
      <c r="B498" t="s">
        <v>558</v>
      </c>
      <c r="C498">
        <v>9502</v>
      </c>
      <c r="D498" t="s">
        <v>499</v>
      </c>
      <c r="E498" s="14">
        <v>0</v>
      </c>
      <c r="F498" s="14">
        <v>0</v>
      </c>
      <c r="G498" s="14">
        <v>0</v>
      </c>
    </row>
    <row r="499" spans="1:7" x14ac:dyDescent="0.3">
      <c r="A499">
        <v>95</v>
      </c>
      <c r="B499" t="s">
        <v>558</v>
      </c>
      <c r="C499">
        <v>9503</v>
      </c>
      <c r="D499" t="s">
        <v>500</v>
      </c>
      <c r="E499" s="14">
        <v>0</v>
      </c>
      <c r="F499" s="14">
        <v>0</v>
      </c>
      <c r="G499" s="14">
        <v>0</v>
      </c>
    </row>
    <row r="500" spans="1:7" x14ac:dyDescent="0.3">
      <c r="A500">
        <v>95</v>
      </c>
      <c r="B500" t="s">
        <v>558</v>
      </c>
      <c r="C500">
        <v>9504</v>
      </c>
      <c r="D500" t="s">
        <v>501</v>
      </c>
      <c r="E500" s="14">
        <v>0</v>
      </c>
      <c r="F500" s="14">
        <v>0</v>
      </c>
      <c r="G500" s="14">
        <v>0</v>
      </c>
    </row>
    <row r="501" spans="1:7" x14ac:dyDescent="0.3">
      <c r="A501">
        <v>96</v>
      </c>
      <c r="B501" t="s">
        <v>559</v>
      </c>
      <c r="C501">
        <v>9601</v>
      </c>
      <c r="D501" t="s">
        <v>502</v>
      </c>
      <c r="E501" s="14">
        <v>0</v>
      </c>
      <c r="F501" s="14">
        <v>0</v>
      </c>
      <c r="G501" s="14">
        <v>0</v>
      </c>
    </row>
    <row r="502" spans="1:7" x14ac:dyDescent="0.3">
      <c r="A502">
        <v>96</v>
      </c>
      <c r="B502" t="s">
        <v>559</v>
      </c>
      <c r="C502">
        <v>9602</v>
      </c>
      <c r="D502" t="s">
        <v>503</v>
      </c>
      <c r="E502" s="14">
        <v>0</v>
      </c>
      <c r="F502" s="14">
        <v>0</v>
      </c>
      <c r="G502" s="14">
        <v>0</v>
      </c>
    </row>
    <row r="503" spans="1:7" x14ac:dyDescent="0.3">
      <c r="A503">
        <v>96</v>
      </c>
      <c r="B503" t="s">
        <v>559</v>
      </c>
      <c r="C503">
        <v>9603</v>
      </c>
      <c r="D503" t="s">
        <v>504</v>
      </c>
      <c r="E503" s="14">
        <v>0</v>
      </c>
      <c r="F503" s="14">
        <v>0</v>
      </c>
      <c r="G503" s="14">
        <v>0</v>
      </c>
    </row>
    <row r="504" spans="1:7" x14ac:dyDescent="0.3">
      <c r="A504">
        <v>96</v>
      </c>
      <c r="B504" t="s">
        <v>559</v>
      </c>
      <c r="C504">
        <v>9604</v>
      </c>
      <c r="D504" t="s">
        <v>505</v>
      </c>
      <c r="E504" s="14">
        <v>272</v>
      </c>
      <c r="F504" s="14">
        <v>87.04</v>
      </c>
      <c r="G504" s="14">
        <v>0.32</v>
      </c>
    </row>
    <row r="505" spans="1:7" x14ac:dyDescent="0.3">
      <c r="A505">
        <v>96</v>
      </c>
      <c r="B505" t="s">
        <v>559</v>
      </c>
      <c r="C505">
        <v>9605</v>
      </c>
      <c r="D505" t="s">
        <v>506</v>
      </c>
      <c r="E505" s="14">
        <v>0</v>
      </c>
      <c r="F505" s="14">
        <v>0</v>
      </c>
      <c r="G505" s="14">
        <v>0</v>
      </c>
    </row>
    <row r="506" spans="1:7" x14ac:dyDescent="0.3">
      <c r="A506">
        <v>96</v>
      </c>
      <c r="B506" t="s">
        <v>559</v>
      </c>
      <c r="C506">
        <v>9606</v>
      </c>
      <c r="D506" t="s">
        <v>507</v>
      </c>
      <c r="E506" s="14">
        <v>0</v>
      </c>
      <c r="F506" s="14">
        <v>0</v>
      </c>
      <c r="G506" s="14">
        <v>0</v>
      </c>
    </row>
    <row r="507" spans="1:7" x14ac:dyDescent="0.3">
      <c r="A507">
        <v>96</v>
      </c>
      <c r="B507" t="s">
        <v>559</v>
      </c>
      <c r="C507">
        <v>9607</v>
      </c>
      <c r="D507" t="s">
        <v>508</v>
      </c>
      <c r="E507" s="14">
        <v>0</v>
      </c>
      <c r="F507" s="14">
        <v>0</v>
      </c>
      <c r="G507" s="14">
        <v>0</v>
      </c>
    </row>
    <row r="508" spans="1:7" x14ac:dyDescent="0.3">
      <c r="A508">
        <v>96</v>
      </c>
      <c r="B508" t="s">
        <v>559</v>
      </c>
      <c r="C508">
        <v>9608</v>
      </c>
      <c r="D508" t="s">
        <v>509</v>
      </c>
      <c r="E508" s="14">
        <v>0</v>
      </c>
      <c r="F508" s="14">
        <v>0</v>
      </c>
      <c r="G508" s="14">
        <v>0</v>
      </c>
    </row>
    <row r="509" spans="1:7" x14ac:dyDescent="0.3">
      <c r="A509">
        <v>97</v>
      </c>
      <c r="B509" t="s">
        <v>560</v>
      </c>
      <c r="C509">
        <v>9701</v>
      </c>
      <c r="D509" t="s">
        <v>510</v>
      </c>
      <c r="E509" s="14">
        <v>0</v>
      </c>
      <c r="F509" s="14">
        <v>0</v>
      </c>
      <c r="G509" s="14">
        <v>0</v>
      </c>
    </row>
    <row r="510" spans="1:7" x14ac:dyDescent="0.3">
      <c r="A510">
        <v>97</v>
      </c>
      <c r="B510" t="s">
        <v>560</v>
      </c>
      <c r="C510">
        <v>9702</v>
      </c>
      <c r="D510" t="s">
        <v>511</v>
      </c>
      <c r="E510" s="14">
        <v>0</v>
      </c>
      <c r="F510" s="14">
        <v>0</v>
      </c>
      <c r="G510" s="14">
        <v>0</v>
      </c>
    </row>
    <row r="511" spans="1:7" x14ac:dyDescent="0.3">
      <c r="A511">
        <v>97</v>
      </c>
      <c r="B511" t="s">
        <v>560</v>
      </c>
      <c r="C511">
        <v>9703</v>
      </c>
      <c r="D511" t="s">
        <v>512</v>
      </c>
      <c r="E511" s="14">
        <v>0</v>
      </c>
      <c r="F511" s="14">
        <v>0</v>
      </c>
      <c r="G511" s="14">
        <v>0</v>
      </c>
    </row>
    <row r="512" spans="1:7" x14ac:dyDescent="0.3">
      <c r="A512">
        <v>97</v>
      </c>
      <c r="B512" t="s">
        <v>560</v>
      </c>
      <c r="C512">
        <v>9704</v>
      </c>
      <c r="D512" t="s">
        <v>513</v>
      </c>
      <c r="E512" s="14">
        <v>0</v>
      </c>
      <c r="F512" s="14">
        <v>0</v>
      </c>
      <c r="G512" s="14">
        <v>0</v>
      </c>
    </row>
    <row r="513" spans="1:7" x14ac:dyDescent="0.3">
      <c r="A513">
        <v>97</v>
      </c>
      <c r="B513" t="s">
        <v>560</v>
      </c>
      <c r="C513">
        <v>9705</v>
      </c>
      <c r="D513" t="s">
        <v>514</v>
      </c>
      <c r="E513" s="14">
        <v>0</v>
      </c>
      <c r="F513" s="14">
        <v>0</v>
      </c>
      <c r="G513" s="14">
        <v>0</v>
      </c>
    </row>
    <row r="514" spans="1:7" x14ac:dyDescent="0.3">
      <c r="A514">
        <v>97</v>
      </c>
      <c r="B514" t="s">
        <v>560</v>
      </c>
      <c r="C514">
        <v>9706</v>
      </c>
      <c r="D514" t="s">
        <v>515</v>
      </c>
      <c r="E514" s="14">
        <v>0</v>
      </c>
      <c r="F514" s="14">
        <v>0</v>
      </c>
      <c r="G514" s="14">
        <v>0</v>
      </c>
    </row>
    <row r="515" spans="1:7" x14ac:dyDescent="0.3">
      <c r="A515">
        <v>97</v>
      </c>
      <c r="B515" t="s">
        <v>560</v>
      </c>
      <c r="C515">
        <v>9707</v>
      </c>
      <c r="D515" t="s">
        <v>516</v>
      </c>
      <c r="E515" s="14">
        <v>0</v>
      </c>
      <c r="F515" s="14">
        <v>0</v>
      </c>
      <c r="G515" s="14">
        <v>0</v>
      </c>
    </row>
    <row r="516" spans="1:7" x14ac:dyDescent="0.3">
      <c r="A516">
        <v>97</v>
      </c>
      <c r="B516" t="s">
        <v>560</v>
      </c>
      <c r="C516">
        <v>9708</v>
      </c>
      <c r="D516" t="s">
        <v>517</v>
      </c>
      <c r="E516" s="14">
        <v>0</v>
      </c>
      <c r="F516" s="14">
        <v>0</v>
      </c>
      <c r="G516" s="14">
        <v>0</v>
      </c>
    </row>
    <row r="517" spans="1:7" x14ac:dyDescent="0.3">
      <c r="A517" t="s">
        <v>561</v>
      </c>
      <c r="E517" s="14">
        <v>3768779</v>
      </c>
      <c r="F517" s="14">
        <v>4167526.62</v>
      </c>
      <c r="G517" s="14">
        <v>374.52</v>
      </c>
    </row>
    <row r="518" spans="1:7" x14ac:dyDescent="0.3">
      <c r="E518"/>
      <c r="F518"/>
      <c r="G518"/>
    </row>
    <row r="519" spans="1:7" x14ac:dyDescent="0.3">
      <c r="E519"/>
      <c r="F519"/>
      <c r="G519"/>
    </row>
    <row r="520" spans="1:7" x14ac:dyDescent="0.3">
      <c r="E520"/>
      <c r="F520"/>
      <c r="G520"/>
    </row>
    <row r="521" spans="1:7" x14ac:dyDescent="0.3">
      <c r="E521"/>
      <c r="F521"/>
      <c r="G521"/>
    </row>
    <row r="522" spans="1:7" x14ac:dyDescent="0.3">
      <c r="E522"/>
      <c r="F522"/>
      <c r="G522"/>
    </row>
    <row r="523" spans="1:7" x14ac:dyDescent="0.3">
      <c r="E523"/>
      <c r="F523"/>
      <c r="G523"/>
    </row>
    <row r="524" spans="1:7" x14ac:dyDescent="0.3">
      <c r="E524"/>
      <c r="F524"/>
      <c r="G524"/>
    </row>
    <row r="525" spans="1:7" x14ac:dyDescent="0.3">
      <c r="E525"/>
      <c r="F525"/>
      <c r="G525"/>
    </row>
    <row r="526" spans="1:7" x14ac:dyDescent="0.3">
      <c r="E526"/>
      <c r="F526"/>
      <c r="G526"/>
    </row>
    <row r="527" spans="1:7" x14ac:dyDescent="0.3">
      <c r="E527"/>
      <c r="F527"/>
      <c r="G527"/>
    </row>
    <row r="528" spans="1:7" x14ac:dyDescent="0.3">
      <c r="E528"/>
      <c r="F528"/>
      <c r="G528"/>
    </row>
    <row r="529" customFormat="1" x14ac:dyDescent="0.3"/>
    <row r="530" customFormat="1" x14ac:dyDescent="0.3"/>
    <row r="531" customFormat="1" x14ac:dyDescent="0.3"/>
    <row r="532" customFormat="1" x14ac:dyDescent="0.3"/>
    <row r="533" customFormat="1" x14ac:dyDescent="0.3"/>
    <row r="534" customFormat="1" x14ac:dyDescent="0.3"/>
    <row r="535" customFormat="1" x14ac:dyDescent="0.3"/>
    <row r="536" customFormat="1" x14ac:dyDescent="0.3"/>
    <row r="537" customFormat="1" x14ac:dyDescent="0.3"/>
    <row r="538" customFormat="1" x14ac:dyDescent="0.3"/>
    <row r="539" customFormat="1" x14ac:dyDescent="0.3"/>
    <row r="540" customFormat="1" x14ac:dyDescent="0.3"/>
    <row r="541" customFormat="1" x14ac:dyDescent="0.3"/>
    <row r="542" customFormat="1" x14ac:dyDescent="0.3"/>
    <row r="543" customFormat="1" x14ac:dyDescent="0.3"/>
    <row r="544" customFormat="1" x14ac:dyDescent="0.3"/>
    <row r="545" customFormat="1" x14ac:dyDescent="0.3"/>
    <row r="546" customFormat="1" x14ac:dyDescent="0.3"/>
    <row r="547" customFormat="1" x14ac:dyDescent="0.3"/>
    <row r="548" customFormat="1" x14ac:dyDescent="0.3"/>
    <row r="549" customFormat="1" x14ac:dyDescent="0.3"/>
    <row r="550" customFormat="1" x14ac:dyDescent="0.3"/>
    <row r="551" customFormat="1" x14ac:dyDescent="0.3"/>
    <row r="552" customFormat="1" x14ac:dyDescent="0.3"/>
    <row r="553" customFormat="1" x14ac:dyDescent="0.3"/>
    <row r="554" customFormat="1" x14ac:dyDescent="0.3"/>
    <row r="555" customFormat="1" x14ac:dyDescent="0.3"/>
    <row r="556" customFormat="1" x14ac:dyDescent="0.3"/>
    <row r="557" customFormat="1" x14ac:dyDescent="0.3"/>
    <row r="558" customFormat="1" x14ac:dyDescent="0.3"/>
    <row r="559" customFormat="1" x14ac:dyDescent="0.3"/>
    <row r="560" customFormat="1" x14ac:dyDescent="0.3"/>
    <row r="561" customFormat="1" x14ac:dyDescent="0.3"/>
    <row r="562" customFormat="1" x14ac:dyDescent="0.3"/>
    <row r="563" customFormat="1" x14ac:dyDescent="0.3"/>
    <row r="564" customFormat="1" x14ac:dyDescent="0.3"/>
    <row r="565" customFormat="1" x14ac:dyDescent="0.3"/>
    <row r="566" customFormat="1" x14ac:dyDescent="0.3"/>
    <row r="567" customFormat="1" x14ac:dyDescent="0.3"/>
    <row r="568" customFormat="1" x14ac:dyDescent="0.3"/>
    <row r="569" customFormat="1" x14ac:dyDescent="0.3"/>
    <row r="570" customFormat="1" x14ac:dyDescent="0.3"/>
    <row r="571" customFormat="1" x14ac:dyDescent="0.3"/>
    <row r="572" customFormat="1" x14ac:dyDescent="0.3"/>
    <row r="573" customFormat="1" x14ac:dyDescent="0.3"/>
    <row r="574" customFormat="1" x14ac:dyDescent="0.3"/>
    <row r="575" customFormat="1" x14ac:dyDescent="0.3"/>
    <row r="576" customFormat="1" x14ac:dyDescent="0.3"/>
    <row r="577" customFormat="1" x14ac:dyDescent="0.3"/>
    <row r="578" customFormat="1" x14ac:dyDescent="0.3"/>
    <row r="579" customFormat="1" x14ac:dyDescent="0.3"/>
    <row r="580" customFormat="1" x14ac:dyDescent="0.3"/>
    <row r="581" customFormat="1" x14ac:dyDescent="0.3"/>
    <row r="582" customFormat="1" x14ac:dyDescent="0.3"/>
    <row r="583" customFormat="1" x14ac:dyDescent="0.3"/>
    <row r="584" customFormat="1" x14ac:dyDescent="0.3"/>
    <row r="585" customFormat="1" x14ac:dyDescent="0.3"/>
    <row r="586" customFormat="1" x14ac:dyDescent="0.3"/>
    <row r="587" customFormat="1" x14ac:dyDescent="0.3"/>
    <row r="588" customFormat="1" x14ac:dyDescent="0.3"/>
    <row r="589" customFormat="1" x14ac:dyDescent="0.3"/>
    <row r="590" customFormat="1" x14ac:dyDescent="0.3"/>
    <row r="591" customFormat="1" x14ac:dyDescent="0.3"/>
    <row r="592" customFormat="1" x14ac:dyDescent="0.3"/>
    <row r="593" customFormat="1" x14ac:dyDescent="0.3"/>
    <row r="594" customFormat="1" x14ac:dyDescent="0.3"/>
    <row r="595" customFormat="1" x14ac:dyDescent="0.3"/>
    <row r="596" customFormat="1" x14ac:dyDescent="0.3"/>
    <row r="597" customFormat="1" x14ac:dyDescent="0.3"/>
    <row r="598" customFormat="1" x14ac:dyDescent="0.3"/>
    <row r="599" customFormat="1" x14ac:dyDescent="0.3"/>
    <row r="600" customFormat="1" x14ac:dyDescent="0.3"/>
    <row r="601" customFormat="1" x14ac:dyDescent="0.3"/>
    <row r="602" customFormat="1" x14ac:dyDescent="0.3"/>
    <row r="603" customFormat="1" x14ac:dyDescent="0.3"/>
    <row r="604" customFormat="1" x14ac:dyDescent="0.3"/>
    <row r="605" customFormat="1" x14ac:dyDescent="0.3"/>
    <row r="606" customFormat="1" x14ac:dyDescent="0.3"/>
    <row r="607" customFormat="1" x14ac:dyDescent="0.3"/>
    <row r="608" customFormat="1" x14ac:dyDescent="0.3"/>
    <row r="609" customFormat="1" x14ac:dyDescent="0.3"/>
    <row r="610" customFormat="1" x14ac:dyDescent="0.3"/>
    <row r="611" customFormat="1" x14ac:dyDescent="0.3"/>
    <row r="612" customFormat="1" x14ac:dyDescent="0.3"/>
    <row r="613" customFormat="1" x14ac:dyDescent="0.3"/>
    <row r="614" customFormat="1" x14ac:dyDescent="0.3"/>
    <row r="615" customFormat="1" x14ac:dyDescent="0.3"/>
    <row r="616" customFormat="1" x14ac:dyDescent="0.3"/>
    <row r="617" customFormat="1" x14ac:dyDescent="0.3"/>
    <row r="618" customFormat="1" x14ac:dyDescent="0.3"/>
    <row r="619" customFormat="1" x14ac:dyDescent="0.3"/>
    <row r="620" customFormat="1" x14ac:dyDescent="0.3"/>
    <row r="621" customFormat="1" x14ac:dyDescent="0.3"/>
    <row r="622" customFormat="1" x14ac:dyDescent="0.3"/>
    <row r="623" customFormat="1" x14ac:dyDescent="0.3"/>
    <row r="624" customFormat="1" x14ac:dyDescent="0.3"/>
    <row r="625" customFormat="1" x14ac:dyDescent="0.3"/>
    <row r="626" customFormat="1" x14ac:dyDescent="0.3"/>
    <row r="627" customFormat="1" x14ac:dyDescent="0.3"/>
    <row r="628" customFormat="1" x14ac:dyDescent="0.3"/>
    <row r="629" customFormat="1" x14ac:dyDescent="0.3"/>
    <row r="630" customFormat="1" x14ac:dyDescent="0.3"/>
    <row r="631" customFormat="1" x14ac:dyDescent="0.3"/>
    <row r="632" customFormat="1" x14ac:dyDescent="0.3"/>
    <row r="633" customFormat="1" x14ac:dyDescent="0.3"/>
    <row r="634" customFormat="1" x14ac:dyDescent="0.3"/>
    <row r="635" customFormat="1" x14ac:dyDescent="0.3"/>
    <row r="636" customFormat="1" x14ac:dyDescent="0.3"/>
    <row r="637" customFormat="1" x14ac:dyDescent="0.3"/>
    <row r="638" customFormat="1" x14ac:dyDescent="0.3"/>
    <row r="639" customFormat="1" x14ac:dyDescent="0.3"/>
    <row r="640" customFormat="1" x14ac:dyDescent="0.3"/>
    <row r="641" customFormat="1" x14ac:dyDescent="0.3"/>
    <row r="642" customFormat="1" x14ac:dyDescent="0.3"/>
    <row r="643" customFormat="1" x14ac:dyDescent="0.3"/>
    <row r="644" customFormat="1" x14ac:dyDescent="0.3"/>
    <row r="645" customFormat="1" x14ac:dyDescent="0.3"/>
    <row r="646" customFormat="1" x14ac:dyDescent="0.3"/>
    <row r="647" customFormat="1" x14ac:dyDescent="0.3"/>
    <row r="648" customFormat="1" x14ac:dyDescent="0.3"/>
    <row r="649" customFormat="1" x14ac:dyDescent="0.3"/>
    <row r="650" customFormat="1" x14ac:dyDescent="0.3"/>
    <row r="651" customFormat="1" x14ac:dyDescent="0.3"/>
    <row r="652" customFormat="1" x14ac:dyDescent="0.3"/>
    <row r="653" customFormat="1" x14ac:dyDescent="0.3"/>
    <row r="654" customFormat="1" x14ac:dyDescent="0.3"/>
    <row r="655" customFormat="1" x14ac:dyDescent="0.3"/>
    <row r="656" customFormat="1" x14ac:dyDescent="0.3"/>
    <row r="657" customFormat="1" x14ac:dyDescent="0.3"/>
    <row r="658" customFormat="1" x14ac:dyDescent="0.3"/>
    <row r="659" customFormat="1" x14ac:dyDescent="0.3"/>
    <row r="660" customFormat="1" x14ac:dyDescent="0.3"/>
    <row r="661" customFormat="1" x14ac:dyDescent="0.3"/>
    <row r="662" customFormat="1" x14ac:dyDescent="0.3"/>
    <row r="663" customFormat="1" x14ac:dyDescent="0.3"/>
    <row r="664" customFormat="1" x14ac:dyDescent="0.3"/>
    <row r="665" customFormat="1" x14ac:dyDescent="0.3"/>
    <row r="666" customFormat="1" x14ac:dyDescent="0.3"/>
    <row r="667" customFormat="1" x14ac:dyDescent="0.3"/>
    <row r="668" customFormat="1" x14ac:dyDescent="0.3"/>
    <row r="669" customFormat="1" x14ac:dyDescent="0.3"/>
    <row r="670" customFormat="1" x14ac:dyDescent="0.3"/>
    <row r="671" customFormat="1" x14ac:dyDescent="0.3"/>
    <row r="672" customFormat="1" x14ac:dyDescent="0.3"/>
    <row r="673" customFormat="1" x14ac:dyDescent="0.3"/>
    <row r="674" customFormat="1" x14ac:dyDescent="0.3"/>
    <row r="675" customFormat="1" x14ac:dyDescent="0.3"/>
    <row r="676" customFormat="1" x14ac:dyDescent="0.3"/>
    <row r="677" customFormat="1" x14ac:dyDescent="0.3"/>
    <row r="678" customFormat="1" x14ac:dyDescent="0.3"/>
    <row r="679" customFormat="1" x14ac:dyDescent="0.3"/>
    <row r="680" customFormat="1" x14ac:dyDescent="0.3"/>
    <row r="681" customFormat="1" x14ac:dyDescent="0.3"/>
    <row r="682" customFormat="1" x14ac:dyDescent="0.3"/>
    <row r="683" customFormat="1" x14ac:dyDescent="0.3"/>
    <row r="684" customFormat="1" x14ac:dyDescent="0.3"/>
    <row r="685" customFormat="1" x14ac:dyDescent="0.3"/>
    <row r="686" customFormat="1" x14ac:dyDescent="0.3"/>
    <row r="687" customFormat="1" x14ac:dyDescent="0.3"/>
    <row r="688" customFormat="1" x14ac:dyDescent="0.3"/>
    <row r="689" customFormat="1" x14ac:dyDescent="0.3"/>
    <row r="690" customFormat="1" x14ac:dyDescent="0.3"/>
    <row r="691" customFormat="1" x14ac:dyDescent="0.3"/>
    <row r="692" customFormat="1" x14ac:dyDescent="0.3"/>
    <row r="693" customFormat="1" x14ac:dyDescent="0.3"/>
    <row r="694" customFormat="1" x14ac:dyDescent="0.3"/>
    <row r="695" customFormat="1" x14ac:dyDescent="0.3"/>
    <row r="696" customFormat="1" x14ac:dyDescent="0.3"/>
    <row r="697" customFormat="1" x14ac:dyDescent="0.3"/>
    <row r="698" customFormat="1" x14ac:dyDescent="0.3"/>
    <row r="699" customFormat="1" x14ac:dyDescent="0.3"/>
    <row r="700" customFormat="1" x14ac:dyDescent="0.3"/>
    <row r="701" customFormat="1" x14ac:dyDescent="0.3"/>
    <row r="702" customFormat="1" x14ac:dyDescent="0.3"/>
    <row r="703" customFormat="1" x14ac:dyDescent="0.3"/>
    <row r="704" customFormat="1" x14ac:dyDescent="0.3"/>
    <row r="705" customFormat="1" x14ac:dyDescent="0.3"/>
    <row r="706" customFormat="1" x14ac:dyDescent="0.3"/>
    <row r="707" customFormat="1" x14ac:dyDescent="0.3"/>
    <row r="708" customFormat="1" x14ac:dyDescent="0.3"/>
    <row r="709" customFormat="1" x14ac:dyDescent="0.3"/>
    <row r="710" customFormat="1" x14ac:dyDescent="0.3"/>
    <row r="711" customFormat="1" x14ac:dyDescent="0.3"/>
    <row r="712" customFormat="1" x14ac:dyDescent="0.3"/>
    <row r="713" customFormat="1" x14ac:dyDescent="0.3"/>
    <row r="714" customFormat="1" x14ac:dyDescent="0.3"/>
    <row r="715" customFormat="1" x14ac:dyDescent="0.3"/>
    <row r="716" customFormat="1" x14ac:dyDescent="0.3"/>
    <row r="717" customFormat="1" x14ac:dyDescent="0.3"/>
    <row r="718" customFormat="1" x14ac:dyDescent="0.3"/>
    <row r="719" customFormat="1" x14ac:dyDescent="0.3"/>
    <row r="720" customFormat="1" x14ac:dyDescent="0.3"/>
    <row r="721" customFormat="1" x14ac:dyDescent="0.3"/>
    <row r="722" customFormat="1" x14ac:dyDescent="0.3"/>
    <row r="723" customFormat="1" x14ac:dyDescent="0.3"/>
    <row r="724" customFormat="1" x14ac:dyDescent="0.3"/>
    <row r="725" customFormat="1" x14ac:dyDescent="0.3"/>
    <row r="726" customFormat="1" x14ac:dyDescent="0.3"/>
    <row r="727" customFormat="1" x14ac:dyDescent="0.3"/>
    <row r="728" customFormat="1" x14ac:dyDescent="0.3"/>
    <row r="729" customFormat="1" x14ac:dyDescent="0.3"/>
    <row r="730" customFormat="1" x14ac:dyDescent="0.3"/>
    <row r="731" customFormat="1" x14ac:dyDescent="0.3"/>
    <row r="732" customFormat="1" x14ac:dyDescent="0.3"/>
    <row r="733" customFormat="1" x14ac:dyDescent="0.3"/>
    <row r="734" customFormat="1" x14ac:dyDescent="0.3"/>
    <row r="735" customFormat="1" x14ac:dyDescent="0.3"/>
    <row r="736" customFormat="1" x14ac:dyDescent="0.3"/>
    <row r="737" customFormat="1" x14ac:dyDescent="0.3"/>
    <row r="738" customFormat="1" x14ac:dyDescent="0.3"/>
    <row r="739" customFormat="1" x14ac:dyDescent="0.3"/>
    <row r="740" customFormat="1" x14ac:dyDescent="0.3"/>
    <row r="741" customFormat="1" x14ac:dyDescent="0.3"/>
    <row r="742" customFormat="1" x14ac:dyDescent="0.3"/>
    <row r="743" customFormat="1" x14ac:dyDescent="0.3"/>
    <row r="744" customFormat="1" x14ac:dyDescent="0.3"/>
    <row r="745" customFormat="1" x14ac:dyDescent="0.3"/>
    <row r="746" customFormat="1" x14ac:dyDescent="0.3"/>
    <row r="747" customFormat="1" x14ac:dyDescent="0.3"/>
    <row r="748" customFormat="1" x14ac:dyDescent="0.3"/>
    <row r="749" customFormat="1" x14ac:dyDescent="0.3"/>
    <row r="750" customFormat="1" x14ac:dyDescent="0.3"/>
    <row r="751" customFormat="1" x14ac:dyDescent="0.3"/>
    <row r="752" customFormat="1" x14ac:dyDescent="0.3"/>
    <row r="753" customFormat="1" x14ac:dyDescent="0.3"/>
    <row r="754" customFormat="1" x14ac:dyDescent="0.3"/>
    <row r="755" customFormat="1" x14ac:dyDescent="0.3"/>
    <row r="756" customFormat="1" x14ac:dyDescent="0.3"/>
    <row r="757" customFormat="1" x14ac:dyDescent="0.3"/>
    <row r="758" customFormat="1" x14ac:dyDescent="0.3"/>
    <row r="759" customFormat="1" x14ac:dyDescent="0.3"/>
    <row r="760" customFormat="1" x14ac:dyDescent="0.3"/>
    <row r="761" customFormat="1" x14ac:dyDescent="0.3"/>
    <row r="762" customFormat="1" x14ac:dyDescent="0.3"/>
    <row r="763" customFormat="1" x14ac:dyDescent="0.3"/>
    <row r="764" customFormat="1" x14ac:dyDescent="0.3"/>
    <row r="765" customFormat="1" x14ac:dyDescent="0.3"/>
    <row r="766" customFormat="1" x14ac:dyDescent="0.3"/>
    <row r="767" customFormat="1" x14ac:dyDescent="0.3"/>
    <row r="768" customFormat="1" x14ac:dyDescent="0.3"/>
    <row r="769" customFormat="1" x14ac:dyDescent="0.3"/>
    <row r="770" customFormat="1" x14ac:dyDescent="0.3"/>
    <row r="771" customFormat="1" x14ac:dyDescent="0.3"/>
    <row r="772" customFormat="1" x14ac:dyDescent="0.3"/>
    <row r="773" customFormat="1" x14ac:dyDescent="0.3"/>
    <row r="774" customFormat="1" x14ac:dyDescent="0.3"/>
    <row r="775" customFormat="1" x14ac:dyDescent="0.3"/>
    <row r="776" customFormat="1" x14ac:dyDescent="0.3"/>
    <row r="777" customFormat="1" x14ac:dyDescent="0.3"/>
    <row r="778" customFormat="1" x14ac:dyDescent="0.3"/>
    <row r="779" customFormat="1" x14ac:dyDescent="0.3"/>
    <row r="780" customFormat="1" x14ac:dyDescent="0.3"/>
    <row r="781" customFormat="1" x14ac:dyDescent="0.3"/>
    <row r="782" customFormat="1" x14ac:dyDescent="0.3"/>
    <row r="783" customFormat="1" x14ac:dyDescent="0.3"/>
    <row r="784" customFormat="1" x14ac:dyDescent="0.3"/>
    <row r="785" customFormat="1" x14ac:dyDescent="0.3"/>
    <row r="786" customFormat="1" x14ac:dyDescent="0.3"/>
    <row r="787" customFormat="1" x14ac:dyDescent="0.3"/>
    <row r="788" customFormat="1" x14ac:dyDescent="0.3"/>
    <row r="789" customFormat="1" x14ac:dyDescent="0.3"/>
    <row r="790" customFormat="1" x14ac:dyDescent="0.3"/>
    <row r="791" customFormat="1" x14ac:dyDescent="0.3"/>
    <row r="792" customFormat="1" x14ac:dyDescent="0.3"/>
    <row r="793" customFormat="1" x14ac:dyDescent="0.3"/>
    <row r="794" customFormat="1" x14ac:dyDescent="0.3"/>
    <row r="795" customFormat="1" x14ac:dyDescent="0.3"/>
    <row r="796" customFormat="1" x14ac:dyDescent="0.3"/>
    <row r="797" customFormat="1" x14ac:dyDescent="0.3"/>
    <row r="798" customFormat="1" x14ac:dyDescent="0.3"/>
    <row r="799" customFormat="1" x14ac:dyDescent="0.3"/>
    <row r="800" customFormat="1" x14ac:dyDescent="0.3"/>
    <row r="801" customFormat="1" x14ac:dyDescent="0.3"/>
    <row r="802" customFormat="1" x14ac:dyDescent="0.3"/>
    <row r="803" customFormat="1" x14ac:dyDescent="0.3"/>
    <row r="804" customFormat="1" x14ac:dyDescent="0.3"/>
    <row r="805" customFormat="1" x14ac:dyDescent="0.3"/>
    <row r="806" customFormat="1" x14ac:dyDescent="0.3"/>
    <row r="807" customFormat="1" x14ac:dyDescent="0.3"/>
    <row r="808" customFormat="1" x14ac:dyDescent="0.3"/>
    <row r="809" customFormat="1" x14ac:dyDescent="0.3"/>
    <row r="810" customFormat="1" x14ac:dyDescent="0.3"/>
    <row r="811" customFormat="1" x14ac:dyDescent="0.3"/>
    <row r="812" customFormat="1" x14ac:dyDescent="0.3"/>
    <row r="813" customFormat="1" x14ac:dyDescent="0.3"/>
    <row r="814" customFormat="1" x14ac:dyDescent="0.3"/>
    <row r="815" customFormat="1" x14ac:dyDescent="0.3"/>
    <row r="816" customFormat="1" x14ac:dyDescent="0.3"/>
    <row r="817" customFormat="1" x14ac:dyDescent="0.3"/>
    <row r="818" customFormat="1" x14ac:dyDescent="0.3"/>
    <row r="819" customFormat="1" x14ac:dyDescent="0.3"/>
    <row r="820" customFormat="1" x14ac:dyDescent="0.3"/>
    <row r="821" customFormat="1" x14ac:dyDescent="0.3"/>
    <row r="822" customFormat="1" x14ac:dyDescent="0.3"/>
    <row r="823" customFormat="1" x14ac:dyDescent="0.3"/>
    <row r="824" customFormat="1" x14ac:dyDescent="0.3"/>
    <row r="825" customFormat="1" x14ac:dyDescent="0.3"/>
    <row r="826" customFormat="1" x14ac:dyDescent="0.3"/>
    <row r="827" customFormat="1" x14ac:dyDescent="0.3"/>
    <row r="828" customFormat="1" x14ac:dyDescent="0.3"/>
    <row r="829" customFormat="1" x14ac:dyDescent="0.3"/>
    <row r="830" customFormat="1" x14ac:dyDescent="0.3"/>
    <row r="831" customFormat="1" x14ac:dyDescent="0.3"/>
    <row r="832" customFormat="1" x14ac:dyDescent="0.3"/>
    <row r="833" customFormat="1" x14ac:dyDescent="0.3"/>
    <row r="834" customFormat="1" x14ac:dyDescent="0.3"/>
    <row r="835" customFormat="1" x14ac:dyDescent="0.3"/>
    <row r="836" customFormat="1" x14ac:dyDescent="0.3"/>
    <row r="837" customFormat="1" x14ac:dyDescent="0.3"/>
    <row r="838" customFormat="1" x14ac:dyDescent="0.3"/>
    <row r="839" customFormat="1" x14ac:dyDescent="0.3"/>
    <row r="840" customFormat="1" x14ac:dyDescent="0.3"/>
    <row r="841" customFormat="1" x14ac:dyDescent="0.3"/>
    <row r="842" customFormat="1" x14ac:dyDescent="0.3"/>
    <row r="843" customFormat="1" x14ac:dyDescent="0.3"/>
    <row r="844" customFormat="1" x14ac:dyDescent="0.3"/>
    <row r="845" customFormat="1" x14ac:dyDescent="0.3"/>
    <row r="846" customFormat="1" x14ac:dyDescent="0.3"/>
    <row r="847" customFormat="1" x14ac:dyDescent="0.3"/>
    <row r="848" customFormat="1" x14ac:dyDescent="0.3"/>
    <row r="849" customFormat="1" x14ac:dyDescent="0.3"/>
    <row r="850" customFormat="1" x14ac:dyDescent="0.3"/>
    <row r="851" customFormat="1" x14ac:dyDescent="0.3"/>
    <row r="852" customFormat="1" x14ac:dyDescent="0.3"/>
    <row r="853" customFormat="1" x14ac:dyDescent="0.3"/>
    <row r="854" customFormat="1" x14ac:dyDescent="0.3"/>
    <row r="855" customFormat="1" x14ac:dyDescent="0.3"/>
    <row r="856" customFormat="1" x14ac:dyDescent="0.3"/>
    <row r="857" customFormat="1" x14ac:dyDescent="0.3"/>
    <row r="858" customFormat="1" x14ac:dyDescent="0.3"/>
    <row r="859" customFormat="1" x14ac:dyDescent="0.3"/>
    <row r="860" customFormat="1" x14ac:dyDescent="0.3"/>
    <row r="861" customFormat="1" x14ac:dyDescent="0.3"/>
    <row r="862" customFormat="1" x14ac:dyDescent="0.3"/>
    <row r="863" customFormat="1" x14ac:dyDescent="0.3"/>
    <row r="864" customFormat="1" x14ac:dyDescent="0.3"/>
    <row r="865" customFormat="1" x14ac:dyDescent="0.3"/>
    <row r="866" customFormat="1" x14ac:dyDescent="0.3"/>
    <row r="867" customFormat="1" x14ac:dyDescent="0.3"/>
    <row r="868" customFormat="1" x14ac:dyDescent="0.3"/>
    <row r="869" customFormat="1" x14ac:dyDescent="0.3"/>
    <row r="870" customFormat="1" x14ac:dyDescent="0.3"/>
    <row r="871" customFormat="1" x14ac:dyDescent="0.3"/>
    <row r="872" customFormat="1" x14ac:dyDescent="0.3"/>
    <row r="873" customFormat="1" x14ac:dyDescent="0.3"/>
    <row r="874" customFormat="1" x14ac:dyDescent="0.3"/>
    <row r="875" customFormat="1" x14ac:dyDescent="0.3"/>
    <row r="876" customFormat="1" x14ac:dyDescent="0.3"/>
    <row r="877" customFormat="1" x14ac:dyDescent="0.3"/>
    <row r="878" customFormat="1" x14ac:dyDescent="0.3"/>
    <row r="879" customFormat="1" x14ac:dyDescent="0.3"/>
    <row r="880" customFormat="1" x14ac:dyDescent="0.3"/>
    <row r="881" customFormat="1" x14ac:dyDescent="0.3"/>
    <row r="882" customFormat="1" x14ac:dyDescent="0.3"/>
    <row r="883" customFormat="1" x14ac:dyDescent="0.3"/>
    <row r="884" customFormat="1" x14ac:dyDescent="0.3"/>
    <row r="885" customFormat="1" x14ac:dyDescent="0.3"/>
    <row r="886" customFormat="1" x14ac:dyDescent="0.3"/>
    <row r="887" customFormat="1" x14ac:dyDescent="0.3"/>
    <row r="888" customFormat="1" x14ac:dyDescent="0.3"/>
    <row r="889" customFormat="1" x14ac:dyDescent="0.3"/>
    <row r="890" customFormat="1" x14ac:dyDescent="0.3"/>
    <row r="891" customFormat="1" x14ac:dyDescent="0.3"/>
    <row r="892" customFormat="1" x14ac:dyDescent="0.3"/>
    <row r="893" customFormat="1" x14ac:dyDescent="0.3"/>
    <row r="894" customFormat="1" x14ac:dyDescent="0.3"/>
    <row r="895" customFormat="1" x14ac:dyDescent="0.3"/>
    <row r="896" customFormat="1" x14ac:dyDescent="0.3"/>
    <row r="897" customFormat="1" x14ac:dyDescent="0.3"/>
    <row r="898" customFormat="1" x14ac:dyDescent="0.3"/>
    <row r="899" customFormat="1" x14ac:dyDescent="0.3"/>
    <row r="900" customFormat="1" x14ac:dyDescent="0.3"/>
    <row r="901" customFormat="1" x14ac:dyDescent="0.3"/>
    <row r="902" customFormat="1" x14ac:dyDescent="0.3"/>
    <row r="903" customFormat="1" x14ac:dyDescent="0.3"/>
    <row r="904" customFormat="1" x14ac:dyDescent="0.3"/>
    <row r="905" customFormat="1" x14ac:dyDescent="0.3"/>
    <row r="906" customFormat="1" x14ac:dyDescent="0.3"/>
    <row r="907" customFormat="1" x14ac:dyDescent="0.3"/>
    <row r="908" customFormat="1" x14ac:dyDescent="0.3"/>
    <row r="909" customFormat="1" x14ac:dyDescent="0.3"/>
    <row r="910" customFormat="1" x14ac:dyDescent="0.3"/>
    <row r="911" customFormat="1" x14ac:dyDescent="0.3"/>
    <row r="912" customFormat="1" x14ac:dyDescent="0.3"/>
    <row r="913" customFormat="1" x14ac:dyDescent="0.3"/>
    <row r="914" customFormat="1" x14ac:dyDescent="0.3"/>
    <row r="915" customFormat="1" x14ac:dyDescent="0.3"/>
    <row r="916" customFormat="1" x14ac:dyDescent="0.3"/>
    <row r="917" customFormat="1" x14ac:dyDescent="0.3"/>
    <row r="918" customFormat="1" x14ac:dyDescent="0.3"/>
    <row r="919" customFormat="1" x14ac:dyDescent="0.3"/>
    <row r="920" customFormat="1" x14ac:dyDescent="0.3"/>
    <row r="921" customFormat="1" x14ac:dyDescent="0.3"/>
    <row r="922" customFormat="1" x14ac:dyDescent="0.3"/>
    <row r="923" customFormat="1" x14ac:dyDescent="0.3"/>
    <row r="924" customFormat="1" x14ac:dyDescent="0.3"/>
    <row r="925" customFormat="1" x14ac:dyDescent="0.3"/>
    <row r="926" customFormat="1" x14ac:dyDescent="0.3"/>
    <row r="927" customFormat="1" x14ac:dyDescent="0.3"/>
    <row r="928" customFormat="1" x14ac:dyDescent="0.3"/>
    <row r="929" customFormat="1" x14ac:dyDescent="0.3"/>
    <row r="930" customFormat="1" x14ac:dyDescent="0.3"/>
    <row r="931" customFormat="1" x14ac:dyDescent="0.3"/>
    <row r="932" customFormat="1" x14ac:dyDescent="0.3"/>
    <row r="933" customFormat="1" x14ac:dyDescent="0.3"/>
    <row r="934" customFormat="1" x14ac:dyDescent="0.3"/>
    <row r="935" customFormat="1" x14ac:dyDescent="0.3"/>
    <row r="936" customFormat="1" x14ac:dyDescent="0.3"/>
    <row r="937" customFormat="1" x14ac:dyDescent="0.3"/>
    <row r="938" customFormat="1" x14ac:dyDescent="0.3"/>
    <row r="939" customFormat="1" x14ac:dyDescent="0.3"/>
    <row r="940" customFormat="1" x14ac:dyDescent="0.3"/>
    <row r="941" customFormat="1" x14ac:dyDescent="0.3"/>
    <row r="942" customFormat="1" x14ac:dyDescent="0.3"/>
    <row r="943" customFormat="1" x14ac:dyDescent="0.3"/>
    <row r="944" customFormat="1" x14ac:dyDescent="0.3"/>
    <row r="945" customFormat="1" x14ac:dyDescent="0.3"/>
    <row r="946" customFormat="1" x14ac:dyDescent="0.3"/>
    <row r="947" customFormat="1" x14ac:dyDescent="0.3"/>
    <row r="948" customFormat="1" x14ac:dyDescent="0.3"/>
    <row r="949" customFormat="1" x14ac:dyDescent="0.3"/>
    <row r="950" customFormat="1" x14ac:dyDescent="0.3"/>
    <row r="951" customFormat="1" x14ac:dyDescent="0.3"/>
    <row r="952" customFormat="1" x14ac:dyDescent="0.3"/>
    <row r="953" customFormat="1" x14ac:dyDescent="0.3"/>
    <row r="954" customFormat="1" x14ac:dyDescent="0.3"/>
    <row r="955" customFormat="1" x14ac:dyDescent="0.3"/>
    <row r="956" customFormat="1" x14ac:dyDescent="0.3"/>
    <row r="957" customFormat="1" x14ac:dyDescent="0.3"/>
    <row r="958" customFormat="1" x14ac:dyDescent="0.3"/>
    <row r="959" customFormat="1" x14ac:dyDescent="0.3"/>
    <row r="960" customFormat="1" x14ac:dyDescent="0.3"/>
    <row r="961" customFormat="1" x14ac:dyDescent="0.3"/>
    <row r="962" customFormat="1" x14ac:dyDescent="0.3"/>
    <row r="963" customFormat="1" x14ac:dyDescent="0.3"/>
    <row r="964" customFormat="1" x14ac:dyDescent="0.3"/>
    <row r="965" customFormat="1" x14ac:dyDescent="0.3"/>
    <row r="966" customFormat="1" x14ac:dyDescent="0.3"/>
    <row r="967" customFormat="1" x14ac:dyDescent="0.3"/>
    <row r="968" customFormat="1" x14ac:dyDescent="0.3"/>
    <row r="969" customFormat="1" x14ac:dyDescent="0.3"/>
    <row r="970" customFormat="1" x14ac:dyDescent="0.3"/>
    <row r="971" customFormat="1" x14ac:dyDescent="0.3"/>
    <row r="972" customFormat="1" x14ac:dyDescent="0.3"/>
    <row r="973" customFormat="1" x14ac:dyDescent="0.3"/>
    <row r="974" customFormat="1" x14ac:dyDescent="0.3"/>
    <row r="975" customFormat="1" x14ac:dyDescent="0.3"/>
    <row r="976" customFormat="1" x14ac:dyDescent="0.3"/>
    <row r="977" customFormat="1" x14ac:dyDescent="0.3"/>
    <row r="978" customFormat="1" x14ac:dyDescent="0.3"/>
    <row r="979" customFormat="1" x14ac:dyDescent="0.3"/>
    <row r="980" customFormat="1" x14ac:dyDescent="0.3"/>
    <row r="981" customFormat="1" x14ac:dyDescent="0.3"/>
    <row r="982" customFormat="1" x14ac:dyDescent="0.3"/>
    <row r="983" customFormat="1" x14ac:dyDescent="0.3"/>
    <row r="984" customFormat="1" x14ac:dyDescent="0.3"/>
    <row r="985" customFormat="1" x14ac:dyDescent="0.3"/>
    <row r="986" customFormat="1" x14ac:dyDescent="0.3"/>
    <row r="987" customFormat="1" x14ac:dyDescent="0.3"/>
    <row r="988" customFormat="1" x14ac:dyDescent="0.3"/>
    <row r="989" customFormat="1" x14ac:dyDescent="0.3"/>
    <row r="990" customFormat="1" x14ac:dyDescent="0.3"/>
    <row r="991" customFormat="1" x14ac:dyDescent="0.3"/>
    <row r="992" customFormat="1" x14ac:dyDescent="0.3"/>
    <row r="993" customFormat="1" x14ac:dyDescent="0.3"/>
    <row r="994" customFormat="1" x14ac:dyDescent="0.3"/>
    <row r="995" customFormat="1" x14ac:dyDescent="0.3"/>
    <row r="996" customFormat="1" x14ac:dyDescent="0.3"/>
    <row r="997" customFormat="1" x14ac:dyDescent="0.3"/>
    <row r="998" customFormat="1" x14ac:dyDescent="0.3"/>
    <row r="999" customFormat="1" x14ac:dyDescent="0.3"/>
    <row r="1000" customFormat="1" x14ac:dyDescent="0.3"/>
    <row r="1001" customFormat="1" x14ac:dyDescent="0.3"/>
    <row r="1002" customFormat="1" x14ac:dyDescent="0.3"/>
    <row r="1003" customFormat="1" x14ac:dyDescent="0.3"/>
    <row r="1004" customFormat="1" x14ac:dyDescent="0.3"/>
    <row r="1005" customFormat="1" x14ac:dyDescent="0.3"/>
    <row r="1006" customFormat="1" x14ac:dyDescent="0.3"/>
    <row r="1007" customFormat="1" x14ac:dyDescent="0.3"/>
    <row r="1008" customFormat="1" x14ac:dyDescent="0.3"/>
    <row r="1009" customFormat="1" x14ac:dyDescent="0.3"/>
    <row r="1010" customFormat="1" x14ac:dyDescent="0.3"/>
    <row r="1011" customFormat="1" x14ac:dyDescent="0.3"/>
    <row r="1012" customFormat="1" x14ac:dyDescent="0.3"/>
    <row r="1013" customFormat="1" x14ac:dyDescent="0.3"/>
    <row r="1014" customFormat="1" x14ac:dyDescent="0.3"/>
    <row r="1015" customFormat="1" x14ac:dyDescent="0.3"/>
    <row r="1016" customFormat="1" x14ac:dyDescent="0.3"/>
    <row r="1017" customFormat="1" x14ac:dyDescent="0.3"/>
    <row r="1018" customFormat="1" x14ac:dyDescent="0.3"/>
    <row r="1019" customFormat="1" x14ac:dyDescent="0.3"/>
    <row r="1020" customFormat="1" x14ac:dyDescent="0.3"/>
    <row r="1021" customFormat="1" x14ac:dyDescent="0.3"/>
    <row r="1022" customFormat="1" x14ac:dyDescent="0.3"/>
    <row r="1023" customFormat="1" x14ac:dyDescent="0.3"/>
    <row r="1024" customFormat="1" x14ac:dyDescent="0.3"/>
    <row r="1025" customFormat="1" x14ac:dyDescent="0.3"/>
    <row r="1026" customFormat="1" x14ac:dyDescent="0.3"/>
    <row r="1027" customFormat="1" x14ac:dyDescent="0.3"/>
    <row r="1028" customFormat="1" x14ac:dyDescent="0.3"/>
    <row r="1029" customFormat="1" x14ac:dyDescent="0.3"/>
    <row r="1030" customFormat="1" x14ac:dyDescent="0.3"/>
    <row r="1031" customFormat="1" x14ac:dyDescent="0.3"/>
    <row r="1032" customFormat="1" x14ac:dyDescent="0.3"/>
    <row r="1033" customFormat="1" x14ac:dyDescent="0.3"/>
    <row r="1034" customFormat="1" x14ac:dyDescent="0.3"/>
    <row r="1035" customFormat="1" x14ac:dyDescent="0.3"/>
    <row r="1036" customFormat="1" x14ac:dyDescent="0.3"/>
    <row r="1037" customFormat="1" x14ac:dyDescent="0.3"/>
    <row r="1038" customFormat="1" x14ac:dyDescent="0.3"/>
    <row r="1039" customFormat="1" x14ac:dyDescent="0.3"/>
    <row r="1040" customFormat="1" x14ac:dyDescent="0.3"/>
    <row r="1041" customFormat="1" x14ac:dyDescent="0.3"/>
    <row r="1042" customFormat="1" x14ac:dyDescent="0.3"/>
    <row r="1043" customFormat="1" x14ac:dyDescent="0.3"/>
    <row r="1044" customFormat="1" x14ac:dyDescent="0.3"/>
    <row r="1045" customFormat="1" x14ac:dyDescent="0.3"/>
    <row r="1046" customFormat="1" x14ac:dyDescent="0.3"/>
    <row r="1047" customFormat="1" x14ac:dyDescent="0.3"/>
    <row r="1048" customFormat="1" x14ac:dyDescent="0.3"/>
    <row r="1049" customFormat="1" x14ac:dyDescent="0.3"/>
    <row r="1050" customFormat="1" x14ac:dyDescent="0.3"/>
    <row r="1051" customFormat="1" x14ac:dyDescent="0.3"/>
    <row r="1052" customFormat="1" x14ac:dyDescent="0.3"/>
    <row r="1053" customFormat="1" x14ac:dyDescent="0.3"/>
    <row r="1054" customFormat="1" x14ac:dyDescent="0.3"/>
    <row r="1055" customFormat="1" x14ac:dyDescent="0.3"/>
    <row r="1056" customFormat="1" x14ac:dyDescent="0.3"/>
    <row r="1057" customFormat="1" x14ac:dyDescent="0.3"/>
    <row r="1058" customFormat="1" x14ac:dyDescent="0.3"/>
    <row r="1059" customFormat="1" x14ac:dyDescent="0.3"/>
    <row r="1060" customFormat="1" x14ac:dyDescent="0.3"/>
    <row r="1061" customFormat="1" x14ac:dyDescent="0.3"/>
    <row r="1062" customFormat="1" x14ac:dyDescent="0.3"/>
    <row r="1063" customFormat="1" x14ac:dyDescent="0.3"/>
    <row r="1064" customFormat="1" x14ac:dyDescent="0.3"/>
    <row r="1065" customFormat="1" x14ac:dyDescent="0.3"/>
    <row r="1066" customFormat="1" x14ac:dyDescent="0.3"/>
    <row r="1067" customFormat="1" x14ac:dyDescent="0.3"/>
    <row r="1068" customFormat="1" x14ac:dyDescent="0.3"/>
    <row r="1069" customFormat="1" x14ac:dyDescent="0.3"/>
    <row r="1070" customFormat="1" x14ac:dyDescent="0.3"/>
    <row r="1071" customFormat="1" x14ac:dyDescent="0.3"/>
    <row r="1072" customFormat="1" x14ac:dyDescent="0.3"/>
    <row r="1073" customFormat="1" x14ac:dyDescent="0.3"/>
    <row r="1074" customFormat="1" x14ac:dyDescent="0.3"/>
    <row r="1075" customFormat="1" x14ac:dyDescent="0.3"/>
    <row r="1076" customFormat="1" x14ac:dyDescent="0.3"/>
    <row r="1077" customFormat="1" x14ac:dyDescent="0.3"/>
    <row r="1078" customFormat="1" x14ac:dyDescent="0.3"/>
    <row r="1079" customFormat="1" x14ac:dyDescent="0.3"/>
    <row r="1080" customFormat="1" x14ac:dyDescent="0.3"/>
    <row r="1081" customFormat="1" x14ac:dyDescent="0.3"/>
    <row r="1082" customFormat="1" x14ac:dyDescent="0.3"/>
    <row r="1083" customFormat="1" x14ac:dyDescent="0.3"/>
    <row r="1084" customFormat="1" x14ac:dyDescent="0.3"/>
    <row r="1085" customFormat="1" x14ac:dyDescent="0.3"/>
    <row r="1086" customFormat="1" x14ac:dyDescent="0.3"/>
    <row r="1087" customFormat="1" x14ac:dyDescent="0.3"/>
    <row r="1088" customFormat="1" x14ac:dyDescent="0.3"/>
    <row r="1089" customFormat="1" x14ac:dyDescent="0.3"/>
    <row r="1090" customFormat="1" x14ac:dyDescent="0.3"/>
    <row r="1091" customFormat="1" x14ac:dyDescent="0.3"/>
    <row r="1092" customFormat="1" x14ac:dyDescent="0.3"/>
    <row r="1093" customFormat="1" x14ac:dyDescent="0.3"/>
    <row r="1094" customFormat="1" x14ac:dyDescent="0.3"/>
    <row r="1095" customFormat="1" x14ac:dyDescent="0.3"/>
    <row r="1096" customFormat="1" x14ac:dyDescent="0.3"/>
    <row r="1097" customFormat="1" x14ac:dyDescent="0.3"/>
    <row r="1098" customFormat="1" x14ac:dyDescent="0.3"/>
    <row r="1099" customFormat="1" x14ac:dyDescent="0.3"/>
    <row r="1100" customFormat="1" x14ac:dyDescent="0.3"/>
    <row r="1101" customFormat="1" x14ac:dyDescent="0.3"/>
    <row r="1102" customFormat="1" x14ac:dyDescent="0.3"/>
    <row r="1103" customFormat="1" x14ac:dyDescent="0.3"/>
    <row r="1104" customFormat="1" x14ac:dyDescent="0.3"/>
    <row r="1105" customFormat="1" x14ac:dyDescent="0.3"/>
    <row r="1106" customFormat="1" x14ac:dyDescent="0.3"/>
    <row r="1107" customFormat="1" x14ac:dyDescent="0.3"/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43C6A0-3889-4BF7-B2EF-CE59E50D6CC5}">
  <dimension ref="A1:H522"/>
  <sheetViews>
    <sheetView workbookViewId="0">
      <selection activeCell="C3" sqref="C3"/>
    </sheetView>
  </sheetViews>
  <sheetFormatPr defaultRowHeight="14.4" x14ac:dyDescent="0.3"/>
  <cols>
    <col min="1" max="1" width="7.109375" customWidth="1"/>
    <col min="2" max="2" width="13.33203125" bestFit="1" customWidth="1"/>
    <col min="3" max="3" width="30.6640625" bestFit="1" customWidth="1"/>
    <col min="4" max="4" width="6.44140625" customWidth="1"/>
    <col min="5" max="5" width="30" customWidth="1"/>
    <col min="6" max="6" width="12.44140625" style="1" hidden="1" customWidth="1"/>
    <col min="7" max="7" width="14.5546875" style="1" bestFit="1" customWidth="1"/>
    <col min="8" max="8" width="17.33203125" style="1" hidden="1" customWidth="1"/>
    <col min="13" max="13" width="13.33203125" bestFit="1" customWidth="1"/>
  </cols>
  <sheetData>
    <row r="1" spans="1:8" ht="15" customHeight="1" x14ac:dyDescent="0.3">
      <c r="A1" s="3" t="s">
        <v>1634</v>
      </c>
      <c r="D1" s="2"/>
      <c r="E1" s="2"/>
      <c r="F1" s="17"/>
      <c r="G1" s="17"/>
      <c r="H1" s="17"/>
    </row>
    <row r="2" spans="1:8" ht="15" customHeight="1" x14ac:dyDescent="0.3">
      <c r="A2" s="3"/>
      <c r="D2" s="2"/>
      <c r="E2" s="2"/>
      <c r="F2" s="17"/>
      <c r="G2" s="17"/>
      <c r="H2" s="17"/>
    </row>
    <row r="3" spans="1:8" ht="15" customHeight="1" x14ac:dyDescent="0.3">
      <c r="A3" s="3" t="s">
        <v>0</v>
      </c>
      <c r="D3" s="2"/>
      <c r="E3" s="2"/>
      <c r="F3" s="17"/>
      <c r="G3" s="17"/>
      <c r="H3" s="17"/>
    </row>
    <row r="4" spans="1:8" ht="15" customHeight="1" x14ac:dyDescent="0.3">
      <c r="A4" s="3"/>
      <c r="D4" s="2"/>
      <c r="E4" s="2"/>
      <c r="F4" s="17"/>
      <c r="G4" s="17"/>
      <c r="H4" s="17"/>
    </row>
    <row r="5" spans="1:8" ht="15" customHeight="1" x14ac:dyDescent="0.3">
      <c r="A5" s="3" t="s">
        <v>1</v>
      </c>
      <c r="D5" s="2"/>
      <c r="E5" s="2"/>
      <c r="F5" s="17"/>
      <c r="G5" s="17"/>
      <c r="H5" s="17"/>
    </row>
    <row r="6" spans="1:8" ht="15.75" customHeight="1" x14ac:dyDescent="0.3">
      <c r="A6" s="2"/>
      <c r="D6" s="2"/>
      <c r="E6" s="2"/>
      <c r="F6" s="18"/>
      <c r="G6" s="18"/>
      <c r="H6" s="18"/>
    </row>
    <row r="7" spans="1:8" ht="15.75" customHeight="1" x14ac:dyDescent="0.3">
      <c r="A7" s="5"/>
      <c r="D7" s="5"/>
      <c r="E7" s="5"/>
      <c r="F7" s="18"/>
      <c r="G7" s="18"/>
      <c r="H7" s="18"/>
    </row>
    <row r="8" spans="1:8" s="10" customFormat="1" ht="41.4" x14ac:dyDescent="0.3">
      <c r="A8" s="9" t="s">
        <v>2</v>
      </c>
      <c r="B8" s="9" t="s">
        <v>518</v>
      </c>
      <c r="C8" s="9" t="s">
        <v>551</v>
      </c>
      <c r="D8" s="9" t="s">
        <v>562</v>
      </c>
      <c r="E8" s="9" t="s">
        <v>519</v>
      </c>
      <c r="F8" s="15" t="s">
        <v>566</v>
      </c>
      <c r="G8" s="15" t="s">
        <v>564</v>
      </c>
      <c r="H8" s="15" t="s">
        <v>567</v>
      </c>
    </row>
    <row r="9" spans="1:8" x14ac:dyDescent="0.3">
      <c r="A9" s="6">
        <v>1</v>
      </c>
      <c r="B9" s="7">
        <v>11</v>
      </c>
      <c r="C9" s="7" t="str">
        <f>VLOOKUP(B9,'Kode Prov'!$A$1:$B$39,2,FALSE)</f>
        <v>ACEH</v>
      </c>
      <c r="D9" s="6">
        <v>1101</v>
      </c>
      <c r="E9" s="8" t="s">
        <v>4</v>
      </c>
      <c r="F9" s="16">
        <v>4379</v>
      </c>
      <c r="G9" s="16">
        <v>1425.5</v>
      </c>
      <c r="H9" s="16">
        <v>0.33</v>
      </c>
    </row>
    <row r="10" spans="1:8" x14ac:dyDescent="0.3">
      <c r="A10" s="6">
        <v>2</v>
      </c>
      <c r="B10" s="7">
        <v>11</v>
      </c>
      <c r="C10" s="7" t="str">
        <f>VLOOKUP(B10,'Kode Prov'!$A$1:$B$39,2,FALSE)</f>
        <v>ACEH</v>
      </c>
      <c r="D10" s="6">
        <v>1102</v>
      </c>
      <c r="E10" s="8" t="s">
        <v>5</v>
      </c>
      <c r="F10" s="16">
        <v>200</v>
      </c>
      <c r="G10" s="16">
        <v>200</v>
      </c>
      <c r="H10" s="16">
        <v>1</v>
      </c>
    </row>
    <row r="11" spans="1:8" x14ac:dyDescent="0.3">
      <c r="A11" s="6">
        <v>3</v>
      </c>
      <c r="B11" s="7">
        <v>11</v>
      </c>
      <c r="C11" s="7" t="str">
        <f>VLOOKUP(B11,'Kode Prov'!$A$1:$B$39,2,FALSE)</f>
        <v>ACEH</v>
      </c>
      <c r="D11" s="6">
        <v>1103</v>
      </c>
      <c r="E11" s="8" t="s">
        <v>6</v>
      </c>
      <c r="F11" s="16">
        <v>15100</v>
      </c>
      <c r="G11" s="16">
        <v>5792.75</v>
      </c>
      <c r="H11" s="16">
        <v>0.38</v>
      </c>
    </row>
    <row r="12" spans="1:8" x14ac:dyDescent="0.3">
      <c r="A12" s="6">
        <v>4</v>
      </c>
      <c r="B12" s="7">
        <v>11</v>
      </c>
      <c r="C12" s="7" t="str">
        <f>VLOOKUP(B12,'Kode Prov'!$A$1:$B$39,2,FALSE)</f>
        <v>ACEH</v>
      </c>
      <c r="D12" s="6">
        <v>1104</v>
      </c>
      <c r="E12" s="8" t="s">
        <v>7</v>
      </c>
      <c r="F12" s="16">
        <v>16522</v>
      </c>
      <c r="G12" s="16">
        <v>17953.599999999999</v>
      </c>
      <c r="H12" s="16">
        <v>1.0900000000000001</v>
      </c>
    </row>
    <row r="13" spans="1:8" x14ac:dyDescent="0.3">
      <c r="A13" s="6">
        <v>5</v>
      </c>
      <c r="B13" s="7">
        <v>11</v>
      </c>
      <c r="C13" s="7" t="str">
        <f>VLOOKUP(B13,'Kode Prov'!$A$1:$B$39,2,FALSE)</f>
        <v>ACEH</v>
      </c>
      <c r="D13" s="6">
        <v>1105</v>
      </c>
      <c r="E13" s="8" t="s">
        <v>8</v>
      </c>
      <c r="F13" s="16">
        <v>92734</v>
      </c>
      <c r="G13" s="16">
        <v>20998</v>
      </c>
      <c r="H13" s="16">
        <v>0.23</v>
      </c>
    </row>
    <row r="14" spans="1:8" x14ac:dyDescent="0.3">
      <c r="A14" s="6">
        <v>6</v>
      </c>
      <c r="B14" s="7">
        <v>11</v>
      </c>
      <c r="C14" s="7" t="str">
        <f>VLOOKUP(B14,'Kode Prov'!$A$1:$B$39,2,FALSE)</f>
        <v>ACEH</v>
      </c>
      <c r="D14" s="6">
        <v>1106</v>
      </c>
      <c r="E14" s="8" t="s">
        <v>9</v>
      </c>
      <c r="F14" s="16">
        <v>45320</v>
      </c>
      <c r="G14" s="16">
        <v>73465.8</v>
      </c>
      <c r="H14" s="16">
        <v>1.62</v>
      </c>
    </row>
    <row r="15" spans="1:8" x14ac:dyDescent="0.3">
      <c r="A15" s="6">
        <v>7</v>
      </c>
      <c r="B15" s="7">
        <v>11</v>
      </c>
      <c r="C15" s="7" t="str">
        <f>VLOOKUP(B15,'Kode Prov'!$A$1:$B$39,2,FALSE)</f>
        <v>ACEH</v>
      </c>
      <c r="D15" s="6">
        <v>1107</v>
      </c>
      <c r="E15" s="8" t="s">
        <v>10</v>
      </c>
      <c r="F15" s="16">
        <v>1388</v>
      </c>
      <c r="G15" s="16">
        <v>1456</v>
      </c>
      <c r="H15" s="16">
        <v>1.05</v>
      </c>
    </row>
    <row r="16" spans="1:8" x14ac:dyDescent="0.3">
      <c r="A16" s="6">
        <v>8</v>
      </c>
      <c r="B16" s="7">
        <v>11</v>
      </c>
      <c r="C16" s="7" t="str">
        <f>VLOOKUP(B16,'Kode Prov'!$A$1:$B$39,2,FALSE)</f>
        <v>ACEH</v>
      </c>
      <c r="D16" s="6">
        <v>1108</v>
      </c>
      <c r="E16" s="8" t="s">
        <v>11</v>
      </c>
      <c r="F16" s="16">
        <v>93751</v>
      </c>
      <c r="G16" s="16">
        <v>69399.12</v>
      </c>
      <c r="H16" s="16">
        <v>0.74</v>
      </c>
    </row>
    <row r="17" spans="1:8" x14ac:dyDescent="0.3">
      <c r="A17" s="6">
        <v>9</v>
      </c>
      <c r="B17" s="7">
        <v>11</v>
      </c>
      <c r="C17" s="7" t="str">
        <f>VLOOKUP(B17,'Kode Prov'!$A$1:$B$39,2,FALSE)</f>
        <v>ACEH</v>
      </c>
      <c r="D17" s="6">
        <v>1109</v>
      </c>
      <c r="E17" s="8" t="s">
        <v>12</v>
      </c>
      <c r="F17" s="16">
        <v>120657</v>
      </c>
      <c r="G17" s="16">
        <v>64727.8</v>
      </c>
      <c r="H17" s="16">
        <v>0.54</v>
      </c>
    </row>
    <row r="18" spans="1:8" x14ac:dyDescent="0.3">
      <c r="A18" s="6">
        <v>10</v>
      </c>
      <c r="B18" s="7">
        <v>11</v>
      </c>
      <c r="C18" s="7" t="str">
        <f>VLOOKUP(B18,'Kode Prov'!$A$1:$B$39,2,FALSE)</f>
        <v>ACEH</v>
      </c>
      <c r="D18" s="6">
        <v>1110</v>
      </c>
      <c r="E18" s="8" t="s">
        <v>13</v>
      </c>
      <c r="F18" s="16">
        <v>63382</v>
      </c>
      <c r="G18" s="16">
        <v>61323.7</v>
      </c>
      <c r="H18" s="16">
        <v>0.97</v>
      </c>
    </row>
    <row r="19" spans="1:8" x14ac:dyDescent="0.3">
      <c r="A19" s="6">
        <v>11</v>
      </c>
      <c r="B19" s="7">
        <v>11</v>
      </c>
      <c r="C19" s="7" t="str">
        <f>VLOOKUP(B19,'Kode Prov'!$A$1:$B$39,2,FALSE)</f>
        <v>ACEH</v>
      </c>
      <c r="D19" s="6">
        <v>1111</v>
      </c>
      <c r="E19" s="8" t="s">
        <v>14</v>
      </c>
      <c r="F19" s="16">
        <v>63138</v>
      </c>
      <c r="G19" s="16">
        <v>32754.5</v>
      </c>
      <c r="H19" s="16">
        <v>0.52</v>
      </c>
    </row>
    <row r="20" spans="1:8" x14ac:dyDescent="0.3">
      <c r="A20" s="6">
        <v>12</v>
      </c>
      <c r="B20" s="7">
        <v>11</v>
      </c>
      <c r="C20" s="7" t="str">
        <f>VLOOKUP(B20,'Kode Prov'!$A$1:$B$39,2,FALSE)</f>
        <v>ACEH</v>
      </c>
      <c r="D20" s="6">
        <v>1112</v>
      </c>
      <c r="E20" s="8" t="s">
        <v>15</v>
      </c>
      <c r="F20" s="16">
        <v>10592</v>
      </c>
      <c r="G20" s="16">
        <v>6841</v>
      </c>
      <c r="H20" s="16">
        <v>0.65</v>
      </c>
    </row>
    <row r="21" spans="1:8" x14ac:dyDescent="0.3">
      <c r="A21" s="6">
        <v>13</v>
      </c>
      <c r="B21" s="7">
        <v>11</v>
      </c>
      <c r="C21" s="7" t="str">
        <f>VLOOKUP(B21,'Kode Prov'!$A$1:$B$39,2,FALSE)</f>
        <v>ACEH</v>
      </c>
      <c r="D21" s="6">
        <v>1113</v>
      </c>
      <c r="E21" s="8" t="s">
        <v>16</v>
      </c>
      <c r="F21" s="16">
        <v>13054</v>
      </c>
      <c r="G21" s="16">
        <v>10798.73</v>
      </c>
      <c r="H21" s="16">
        <v>0.83</v>
      </c>
    </row>
    <row r="22" spans="1:8" x14ac:dyDescent="0.3">
      <c r="A22" s="6">
        <v>14</v>
      </c>
      <c r="B22" s="7">
        <v>11</v>
      </c>
      <c r="C22" s="7" t="str">
        <f>VLOOKUP(B22,'Kode Prov'!$A$1:$B$39,2,FALSE)</f>
        <v>ACEH</v>
      </c>
      <c r="D22" s="6">
        <v>1114</v>
      </c>
      <c r="E22" s="8" t="s">
        <v>17</v>
      </c>
      <c r="F22" s="16">
        <v>7394</v>
      </c>
      <c r="G22" s="16">
        <v>992.44</v>
      </c>
      <c r="H22" s="16">
        <v>0.13</v>
      </c>
    </row>
    <row r="23" spans="1:8" x14ac:dyDescent="0.3">
      <c r="A23" s="6">
        <v>15</v>
      </c>
      <c r="B23" s="7">
        <v>11</v>
      </c>
      <c r="C23" s="7" t="str">
        <f>VLOOKUP(B23,'Kode Prov'!$A$1:$B$39,2,FALSE)</f>
        <v>ACEH</v>
      </c>
      <c r="D23" s="6">
        <v>1115</v>
      </c>
      <c r="E23" s="8" t="s">
        <v>18</v>
      </c>
      <c r="F23" s="16">
        <v>25971</v>
      </c>
      <c r="G23" s="16">
        <v>8615.5</v>
      </c>
      <c r="H23" s="16">
        <v>0.33</v>
      </c>
    </row>
    <row r="24" spans="1:8" x14ac:dyDescent="0.3">
      <c r="A24" s="6">
        <v>16</v>
      </c>
      <c r="B24" s="7">
        <v>11</v>
      </c>
      <c r="C24" s="7" t="str">
        <f>VLOOKUP(B24,'Kode Prov'!$A$1:$B$39,2,FALSE)</f>
        <v>ACEH</v>
      </c>
      <c r="D24" s="6">
        <v>1116</v>
      </c>
      <c r="E24" s="8" t="s">
        <v>19</v>
      </c>
      <c r="F24" s="16">
        <v>2048</v>
      </c>
      <c r="G24" s="16">
        <v>2425.9499999999998</v>
      </c>
      <c r="H24" s="16">
        <v>1.18</v>
      </c>
    </row>
    <row r="25" spans="1:8" x14ac:dyDescent="0.3">
      <c r="A25" s="6">
        <v>17</v>
      </c>
      <c r="B25" s="7">
        <v>11</v>
      </c>
      <c r="C25" s="7" t="str">
        <f>VLOOKUP(B25,'Kode Prov'!$A$1:$B$39,2,FALSE)</f>
        <v>ACEH</v>
      </c>
      <c r="D25" s="6">
        <v>1117</v>
      </c>
      <c r="E25" s="8" t="s">
        <v>20</v>
      </c>
      <c r="F25" s="16">
        <v>94005</v>
      </c>
      <c r="G25" s="16">
        <v>556023.5</v>
      </c>
      <c r="H25" s="16">
        <v>5.91</v>
      </c>
    </row>
    <row r="26" spans="1:8" x14ac:dyDescent="0.3">
      <c r="A26" s="6">
        <v>18</v>
      </c>
      <c r="B26" s="7">
        <v>11</v>
      </c>
      <c r="C26" s="7" t="str">
        <f>VLOOKUP(B26,'Kode Prov'!$A$1:$B$39,2,FALSE)</f>
        <v>ACEH</v>
      </c>
      <c r="D26" s="6">
        <v>1118</v>
      </c>
      <c r="E26" s="8" t="s">
        <v>21</v>
      </c>
      <c r="F26" s="16">
        <v>68876</v>
      </c>
      <c r="G26" s="16">
        <v>54889</v>
      </c>
      <c r="H26" s="16">
        <v>0.8</v>
      </c>
    </row>
    <row r="27" spans="1:8" x14ac:dyDescent="0.3">
      <c r="A27" s="6">
        <v>19</v>
      </c>
      <c r="B27" s="7">
        <v>11</v>
      </c>
      <c r="C27" s="7" t="str">
        <f>VLOOKUP(B27,'Kode Prov'!$A$1:$B$39,2,FALSE)</f>
        <v>ACEH</v>
      </c>
      <c r="D27" s="6">
        <v>1171</v>
      </c>
      <c r="E27" s="8" t="s">
        <v>22</v>
      </c>
      <c r="F27" s="16">
        <v>1595</v>
      </c>
      <c r="G27" s="16">
        <v>610.70000000000005</v>
      </c>
      <c r="H27" s="16">
        <v>0.38</v>
      </c>
    </row>
    <row r="28" spans="1:8" x14ac:dyDescent="0.3">
      <c r="A28" s="6">
        <v>20</v>
      </c>
      <c r="B28" s="7">
        <v>11</v>
      </c>
      <c r="C28" s="7" t="str">
        <f>VLOOKUP(B28,'Kode Prov'!$A$1:$B$39,2,FALSE)</f>
        <v>ACEH</v>
      </c>
      <c r="D28" s="6">
        <v>1172</v>
      </c>
      <c r="E28" s="8" t="s">
        <v>23</v>
      </c>
      <c r="F28" s="16">
        <v>24472</v>
      </c>
      <c r="G28" s="16">
        <v>79678</v>
      </c>
      <c r="H28" s="16">
        <v>3.26</v>
      </c>
    </row>
    <row r="29" spans="1:8" x14ac:dyDescent="0.3">
      <c r="A29" s="6">
        <v>21</v>
      </c>
      <c r="B29" s="7">
        <v>11</v>
      </c>
      <c r="C29" s="7" t="str">
        <f>VLOOKUP(B29,'Kode Prov'!$A$1:$B$39,2,FALSE)</f>
        <v>ACEH</v>
      </c>
      <c r="D29" s="6">
        <v>1173</v>
      </c>
      <c r="E29" s="8" t="s">
        <v>24</v>
      </c>
      <c r="F29" s="16">
        <v>2920</v>
      </c>
      <c r="G29" s="16">
        <v>4173.5</v>
      </c>
      <c r="H29" s="16">
        <v>1.43</v>
      </c>
    </row>
    <row r="30" spans="1:8" x14ac:dyDescent="0.3">
      <c r="A30" s="6">
        <v>22</v>
      </c>
      <c r="B30" s="7">
        <v>11</v>
      </c>
      <c r="C30" s="7" t="str">
        <f>VLOOKUP(B30,'Kode Prov'!$A$1:$B$39,2,FALSE)</f>
        <v>ACEH</v>
      </c>
      <c r="D30" s="6">
        <v>1174</v>
      </c>
      <c r="E30" s="8" t="s">
        <v>25</v>
      </c>
      <c r="F30" s="16">
        <v>2454</v>
      </c>
      <c r="G30" s="16">
        <v>2368.9</v>
      </c>
      <c r="H30" s="16">
        <v>0.97</v>
      </c>
    </row>
    <row r="31" spans="1:8" x14ac:dyDescent="0.3">
      <c r="A31" s="6">
        <v>23</v>
      </c>
      <c r="B31" s="7">
        <v>11</v>
      </c>
      <c r="C31" s="7" t="str">
        <f>VLOOKUP(B31,'Kode Prov'!$A$1:$B$39,2,FALSE)</f>
        <v>ACEH</v>
      </c>
      <c r="D31" s="6">
        <v>1175</v>
      </c>
      <c r="E31" s="8" t="s">
        <v>26</v>
      </c>
      <c r="F31" s="16">
        <v>14455</v>
      </c>
      <c r="G31" s="16">
        <v>3743.9</v>
      </c>
      <c r="H31" s="16">
        <v>0.26</v>
      </c>
    </row>
    <row r="32" spans="1:8" x14ac:dyDescent="0.3">
      <c r="A32" s="6">
        <v>24</v>
      </c>
      <c r="B32" s="7">
        <v>12</v>
      </c>
      <c r="C32" s="7" t="str">
        <f>VLOOKUP(B32,'Kode Prov'!$A$1:$B$39,2,FALSE)</f>
        <v>SUMATERA UTARA</v>
      </c>
      <c r="D32" s="6">
        <v>1201</v>
      </c>
      <c r="E32" s="8" t="s">
        <v>27</v>
      </c>
      <c r="F32" s="16">
        <v>400796</v>
      </c>
      <c r="G32" s="16">
        <v>65580.350000000006</v>
      </c>
      <c r="H32" s="16">
        <v>0.16</v>
      </c>
    </row>
    <row r="33" spans="1:8" x14ac:dyDescent="0.3">
      <c r="A33" s="6">
        <v>25</v>
      </c>
      <c r="B33" s="7">
        <v>12</v>
      </c>
      <c r="C33" s="7" t="str">
        <f>VLOOKUP(B33,'Kode Prov'!$A$1:$B$39,2,FALSE)</f>
        <v>SUMATERA UTARA</v>
      </c>
      <c r="D33" s="6">
        <v>1202</v>
      </c>
      <c r="E33" s="8" t="s">
        <v>28</v>
      </c>
      <c r="F33" s="16">
        <v>7730</v>
      </c>
      <c r="G33" s="16">
        <v>31049</v>
      </c>
      <c r="H33" s="16">
        <v>4.0199999999999996</v>
      </c>
    </row>
    <row r="34" spans="1:8" x14ac:dyDescent="0.3">
      <c r="A34" s="6">
        <v>26</v>
      </c>
      <c r="B34" s="7">
        <v>12</v>
      </c>
      <c r="C34" s="7" t="str">
        <f>VLOOKUP(B34,'Kode Prov'!$A$1:$B$39,2,FALSE)</f>
        <v>SUMATERA UTARA</v>
      </c>
      <c r="D34" s="6">
        <v>1203</v>
      </c>
      <c r="E34" s="8" t="s">
        <v>29</v>
      </c>
      <c r="F34" s="16">
        <v>174301</v>
      </c>
      <c r="G34" s="16">
        <v>45778.29</v>
      </c>
      <c r="H34" s="16">
        <v>0.26</v>
      </c>
    </row>
    <row r="35" spans="1:8" x14ac:dyDescent="0.3">
      <c r="A35" s="6">
        <v>27</v>
      </c>
      <c r="B35" s="7">
        <v>12</v>
      </c>
      <c r="C35" s="7" t="str">
        <f>VLOOKUP(B35,'Kode Prov'!$A$1:$B$39,2,FALSE)</f>
        <v>SUMATERA UTARA</v>
      </c>
      <c r="D35" s="6">
        <v>1204</v>
      </c>
      <c r="E35" s="8" t="s">
        <v>30</v>
      </c>
      <c r="F35" s="16">
        <v>5205</v>
      </c>
      <c r="G35" s="16">
        <v>6960</v>
      </c>
      <c r="H35" s="16">
        <v>1.34</v>
      </c>
    </row>
    <row r="36" spans="1:8" x14ac:dyDescent="0.3">
      <c r="A36" s="6">
        <v>28</v>
      </c>
      <c r="B36" s="7">
        <v>12</v>
      </c>
      <c r="C36" s="7" t="str">
        <f>VLOOKUP(B36,'Kode Prov'!$A$1:$B$39,2,FALSE)</f>
        <v>SUMATERA UTARA</v>
      </c>
      <c r="D36" s="6">
        <v>1205</v>
      </c>
      <c r="E36" s="8" t="s">
        <v>31</v>
      </c>
      <c r="F36" s="16">
        <v>578372</v>
      </c>
      <c r="G36" s="16">
        <v>267196.93</v>
      </c>
      <c r="H36" s="16">
        <v>0.46</v>
      </c>
    </row>
    <row r="37" spans="1:8" x14ac:dyDescent="0.3">
      <c r="A37" s="6">
        <v>29</v>
      </c>
      <c r="B37" s="7">
        <v>12</v>
      </c>
      <c r="C37" s="7" t="str">
        <f>VLOOKUP(B37,'Kode Prov'!$A$1:$B$39,2,FALSE)</f>
        <v>SUMATERA UTARA</v>
      </c>
      <c r="D37" s="6">
        <v>1206</v>
      </c>
      <c r="E37" s="8" t="s">
        <v>32</v>
      </c>
      <c r="F37" s="16">
        <v>7254</v>
      </c>
      <c r="G37" s="16">
        <v>5566.3</v>
      </c>
      <c r="H37" s="16">
        <v>0.77</v>
      </c>
    </row>
    <row r="38" spans="1:8" x14ac:dyDescent="0.3">
      <c r="A38" s="6">
        <v>30</v>
      </c>
      <c r="B38" s="7">
        <v>12</v>
      </c>
      <c r="C38" s="7" t="str">
        <f>VLOOKUP(B38,'Kode Prov'!$A$1:$B$39,2,FALSE)</f>
        <v>SUMATERA UTARA</v>
      </c>
      <c r="D38" s="6">
        <v>1207</v>
      </c>
      <c r="E38" s="8" t="s">
        <v>33</v>
      </c>
      <c r="F38" s="16">
        <v>130</v>
      </c>
      <c r="G38" s="16">
        <v>63.86</v>
      </c>
      <c r="H38" s="16">
        <v>0.49</v>
      </c>
    </row>
    <row r="39" spans="1:8" x14ac:dyDescent="0.3">
      <c r="A39" s="6">
        <v>31</v>
      </c>
      <c r="B39" s="7">
        <v>12</v>
      </c>
      <c r="C39" s="7" t="str">
        <f>VLOOKUP(B39,'Kode Prov'!$A$1:$B$39,2,FALSE)</f>
        <v>SUMATERA UTARA</v>
      </c>
      <c r="D39" s="6">
        <v>1208</v>
      </c>
      <c r="E39" s="8" t="s">
        <v>34</v>
      </c>
      <c r="F39" s="16">
        <v>69697</v>
      </c>
      <c r="G39" s="16">
        <v>30474</v>
      </c>
      <c r="H39" s="16">
        <v>0.44</v>
      </c>
    </row>
    <row r="40" spans="1:8" x14ac:dyDescent="0.3">
      <c r="A40" s="6">
        <v>32</v>
      </c>
      <c r="B40" s="7">
        <v>12</v>
      </c>
      <c r="C40" s="7" t="str">
        <f>VLOOKUP(B40,'Kode Prov'!$A$1:$B$39,2,FALSE)</f>
        <v>SUMATERA UTARA</v>
      </c>
      <c r="D40" s="6">
        <v>1209</v>
      </c>
      <c r="E40" s="8" t="s">
        <v>35</v>
      </c>
      <c r="F40" s="16">
        <v>11829</v>
      </c>
      <c r="G40" s="16">
        <v>18196</v>
      </c>
      <c r="H40" s="16">
        <v>1.54</v>
      </c>
    </row>
    <row r="41" spans="1:8" x14ac:dyDescent="0.3">
      <c r="A41" s="6">
        <v>33</v>
      </c>
      <c r="B41" s="7">
        <v>12</v>
      </c>
      <c r="C41" s="7" t="str">
        <f>VLOOKUP(B41,'Kode Prov'!$A$1:$B$39,2,FALSE)</f>
        <v>SUMATERA UTARA</v>
      </c>
      <c r="D41" s="6">
        <v>1210</v>
      </c>
      <c r="E41" s="8" t="s">
        <v>36</v>
      </c>
      <c r="F41" s="16">
        <v>17260</v>
      </c>
      <c r="G41" s="16">
        <v>8362</v>
      </c>
      <c r="H41" s="16">
        <v>0.48</v>
      </c>
    </row>
    <row r="42" spans="1:8" x14ac:dyDescent="0.3">
      <c r="A42" s="6">
        <v>34</v>
      </c>
      <c r="B42" s="7">
        <v>12</v>
      </c>
      <c r="C42" s="7" t="str">
        <f>VLOOKUP(B42,'Kode Prov'!$A$1:$B$39,2,FALSE)</f>
        <v>SUMATERA UTARA</v>
      </c>
      <c r="D42" s="6">
        <v>1211</v>
      </c>
      <c r="E42" s="8" t="s">
        <v>37</v>
      </c>
      <c r="F42" s="16">
        <v>234432</v>
      </c>
      <c r="G42" s="16">
        <v>159968.15</v>
      </c>
      <c r="H42" s="16">
        <v>0.68</v>
      </c>
    </row>
    <row r="43" spans="1:8" x14ac:dyDescent="0.3">
      <c r="A43" s="6">
        <v>35</v>
      </c>
      <c r="B43" s="7">
        <v>12</v>
      </c>
      <c r="C43" s="7" t="str">
        <f>VLOOKUP(B43,'Kode Prov'!$A$1:$B$39,2,FALSE)</f>
        <v>SUMATERA UTARA</v>
      </c>
      <c r="D43" s="6">
        <v>1212</v>
      </c>
      <c r="E43" s="8" t="s">
        <v>38</v>
      </c>
      <c r="F43" s="16">
        <v>388144</v>
      </c>
      <c r="G43" s="16">
        <v>115965</v>
      </c>
      <c r="H43" s="16">
        <v>0.3</v>
      </c>
    </row>
    <row r="44" spans="1:8" x14ac:dyDescent="0.3">
      <c r="A44" s="6">
        <v>36</v>
      </c>
      <c r="B44" s="7">
        <v>12</v>
      </c>
      <c r="C44" s="7" t="str">
        <f>VLOOKUP(B44,'Kode Prov'!$A$1:$B$39,2,FALSE)</f>
        <v>SUMATERA UTARA</v>
      </c>
      <c r="D44" s="6">
        <v>1213</v>
      </c>
      <c r="E44" s="8" t="s">
        <v>39</v>
      </c>
      <c r="F44" s="16">
        <v>10645</v>
      </c>
      <c r="G44" s="16">
        <v>30303</v>
      </c>
      <c r="H44" s="16">
        <v>2.85</v>
      </c>
    </row>
    <row r="45" spans="1:8" x14ac:dyDescent="0.3">
      <c r="A45" s="6">
        <v>37</v>
      </c>
      <c r="B45" s="7">
        <v>12</v>
      </c>
      <c r="C45" s="7" t="str">
        <f>VLOOKUP(B45,'Kode Prov'!$A$1:$B$39,2,FALSE)</f>
        <v>SUMATERA UTARA</v>
      </c>
      <c r="D45" s="6">
        <v>1214</v>
      </c>
      <c r="E45" s="8" t="s">
        <v>40</v>
      </c>
      <c r="F45" s="16">
        <v>45107</v>
      </c>
      <c r="G45" s="16">
        <v>9655.0499999999993</v>
      </c>
      <c r="H45" s="16">
        <v>0.21</v>
      </c>
    </row>
    <row r="46" spans="1:8" x14ac:dyDescent="0.3">
      <c r="A46" s="6">
        <v>38</v>
      </c>
      <c r="B46" s="7">
        <v>12</v>
      </c>
      <c r="C46" s="7" t="str">
        <f>VLOOKUP(B46,'Kode Prov'!$A$1:$B$39,2,FALSE)</f>
        <v>SUMATERA UTARA</v>
      </c>
      <c r="D46" s="6">
        <v>1215</v>
      </c>
      <c r="E46" s="8" t="s">
        <v>41</v>
      </c>
      <c r="F46" s="16">
        <v>52881</v>
      </c>
      <c r="G46" s="16">
        <v>27686</v>
      </c>
      <c r="H46" s="16">
        <v>0.52</v>
      </c>
    </row>
    <row r="47" spans="1:8" x14ac:dyDescent="0.3">
      <c r="A47" s="6">
        <v>39</v>
      </c>
      <c r="B47" s="7">
        <v>12</v>
      </c>
      <c r="C47" s="7" t="str">
        <f>VLOOKUP(B47,'Kode Prov'!$A$1:$B$39,2,FALSE)</f>
        <v>SUMATERA UTARA</v>
      </c>
      <c r="D47" s="6">
        <v>1216</v>
      </c>
      <c r="E47" s="8" t="s">
        <v>42</v>
      </c>
      <c r="F47" s="16">
        <v>11292</v>
      </c>
      <c r="G47" s="16">
        <v>3505</v>
      </c>
      <c r="H47" s="16">
        <v>0.31</v>
      </c>
    </row>
    <row r="48" spans="1:8" x14ac:dyDescent="0.3">
      <c r="A48" s="6">
        <v>40</v>
      </c>
      <c r="B48" s="7">
        <v>12</v>
      </c>
      <c r="C48" s="7" t="str">
        <f>VLOOKUP(B48,'Kode Prov'!$A$1:$B$39,2,FALSE)</f>
        <v>SUMATERA UTARA</v>
      </c>
      <c r="D48" s="6">
        <v>1217</v>
      </c>
      <c r="E48" s="8" t="s">
        <v>43</v>
      </c>
      <c r="F48" s="16">
        <v>24418</v>
      </c>
      <c r="G48" s="16">
        <v>10354.120000000001</v>
      </c>
      <c r="H48" s="16">
        <v>0.42</v>
      </c>
    </row>
    <row r="49" spans="1:8" x14ac:dyDescent="0.3">
      <c r="A49" s="6">
        <v>41</v>
      </c>
      <c r="B49" s="7">
        <v>12</v>
      </c>
      <c r="C49" s="7" t="str">
        <f>VLOOKUP(B49,'Kode Prov'!$A$1:$B$39,2,FALSE)</f>
        <v>SUMATERA UTARA</v>
      </c>
      <c r="D49" s="6">
        <v>1218</v>
      </c>
      <c r="E49" s="8" t="s">
        <v>44</v>
      </c>
      <c r="F49" s="16">
        <v>135249</v>
      </c>
      <c r="G49" s="16">
        <v>34505</v>
      </c>
      <c r="H49" s="16">
        <v>0.26</v>
      </c>
    </row>
    <row r="50" spans="1:8" x14ac:dyDescent="0.3">
      <c r="A50" s="6">
        <v>42</v>
      </c>
      <c r="B50" s="7">
        <v>12</v>
      </c>
      <c r="C50" s="7" t="str">
        <f>VLOOKUP(B50,'Kode Prov'!$A$1:$B$39,2,FALSE)</f>
        <v>SUMATERA UTARA</v>
      </c>
      <c r="D50" s="6">
        <v>1219</v>
      </c>
      <c r="E50" s="8" t="s">
        <v>45</v>
      </c>
      <c r="F50" s="16">
        <v>20380</v>
      </c>
      <c r="G50" s="16">
        <v>17661.82</v>
      </c>
      <c r="H50" s="16">
        <v>0.87</v>
      </c>
    </row>
    <row r="51" spans="1:8" x14ac:dyDescent="0.3">
      <c r="A51" s="6">
        <v>43</v>
      </c>
      <c r="B51" s="7">
        <v>12</v>
      </c>
      <c r="C51" s="7" t="str">
        <f>VLOOKUP(B51,'Kode Prov'!$A$1:$B$39,2,FALSE)</f>
        <v>SUMATERA UTARA</v>
      </c>
      <c r="D51" s="6">
        <v>1220</v>
      </c>
      <c r="E51" s="8" t="s">
        <v>46</v>
      </c>
      <c r="F51" s="16">
        <v>4595</v>
      </c>
      <c r="G51" s="16">
        <v>667</v>
      </c>
      <c r="H51" s="16">
        <v>0.15</v>
      </c>
    </row>
    <row r="52" spans="1:8" x14ac:dyDescent="0.3">
      <c r="A52" s="6">
        <v>44</v>
      </c>
      <c r="B52" s="7">
        <v>12</v>
      </c>
      <c r="C52" s="7" t="str">
        <f>VLOOKUP(B52,'Kode Prov'!$A$1:$B$39,2,FALSE)</f>
        <v>SUMATERA UTARA</v>
      </c>
      <c r="D52" s="6">
        <v>1221</v>
      </c>
      <c r="E52" s="8" t="s">
        <v>47</v>
      </c>
      <c r="F52" s="16">
        <v>0</v>
      </c>
      <c r="G52" s="16">
        <v>0</v>
      </c>
      <c r="H52" s="16">
        <v>0</v>
      </c>
    </row>
    <row r="53" spans="1:8" x14ac:dyDescent="0.3">
      <c r="A53" s="6">
        <v>45</v>
      </c>
      <c r="B53" s="7">
        <v>12</v>
      </c>
      <c r="C53" s="7" t="str">
        <f>VLOOKUP(B53,'Kode Prov'!$A$1:$B$39,2,FALSE)</f>
        <v>SUMATERA UTARA</v>
      </c>
      <c r="D53" s="6">
        <v>1222</v>
      </c>
      <c r="E53" s="8" t="s">
        <v>48</v>
      </c>
      <c r="F53" s="16">
        <v>960</v>
      </c>
      <c r="G53" s="16">
        <v>916</v>
      </c>
      <c r="H53" s="16">
        <v>0.95</v>
      </c>
    </row>
    <row r="54" spans="1:8" x14ac:dyDescent="0.3">
      <c r="A54" s="6">
        <v>46</v>
      </c>
      <c r="B54" s="7">
        <v>12</v>
      </c>
      <c r="C54" s="7" t="str">
        <f>VLOOKUP(B54,'Kode Prov'!$A$1:$B$39,2,FALSE)</f>
        <v>SUMATERA UTARA</v>
      </c>
      <c r="D54" s="6">
        <v>1223</v>
      </c>
      <c r="E54" s="8" t="s">
        <v>49</v>
      </c>
      <c r="F54" s="16">
        <v>1390</v>
      </c>
      <c r="G54" s="16">
        <v>2205</v>
      </c>
      <c r="H54" s="16">
        <v>1.59</v>
      </c>
    </row>
    <row r="55" spans="1:8" x14ac:dyDescent="0.3">
      <c r="A55" s="6">
        <v>47</v>
      </c>
      <c r="B55" s="7">
        <v>12</v>
      </c>
      <c r="C55" s="7" t="str">
        <f>VLOOKUP(B55,'Kode Prov'!$A$1:$B$39,2,FALSE)</f>
        <v>SUMATERA UTARA</v>
      </c>
      <c r="D55" s="6">
        <v>1224</v>
      </c>
      <c r="E55" s="8" t="s">
        <v>50</v>
      </c>
      <c r="F55" s="16">
        <v>22133</v>
      </c>
      <c r="G55" s="16">
        <v>10427.32</v>
      </c>
      <c r="H55" s="16">
        <v>0.47</v>
      </c>
    </row>
    <row r="56" spans="1:8" x14ac:dyDescent="0.3">
      <c r="A56" s="6">
        <v>48</v>
      </c>
      <c r="B56" s="7">
        <v>12</v>
      </c>
      <c r="C56" s="7" t="str">
        <f>VLOOKUP(B56,'Kode Prov'!$A$1:$B$39,2,FALSE)</f>
        <v>SUMATERA UTARA</v>
      </c>
      <c r="D56" s="6">
        <v>1225</v>
      </c>
      <c r="E56" s="8" t="s">
        <v>51</v>
      </c>
      <c r="F56" s="16">
        <v>51693</v>
      </c>
      <c r="G56" s="16">
        <v>4143.2</v>
      </c>
      <c r="H56" s="16">
        <v>0.08</v>
      </c>
    </row>
    <row r="57" spans="1:8" x14ac:dyDescent="0.3">
      <c r="A57" s="6">
        <v>49</v>
      </c>
      <c r="B57" s="7">
        <v>12</v>
      </c>
      <c r="C57" s="7" t="str">
        <f>VLOOKUP(B57,'Kode Prov'!$A$1:$B$39,2,FALSE)</f>
        <v>SUMATERA UTARA</v>
      </c>
      <c r="D57" s="6">
        <v>1271</v>
      </c>
      <c r="E57" s="8" t="s">
        <v>52</v>
      </c>
      <c r="F57" s="16">
        <v>0</v>
      </c>
      <c r="G57" s="16">
        <v>0</v>
      </c>
      <c r="H57" s="16">
        <v>0</v>
      </c>
    </row>
    <row r="58" spans="1:8" x14ac:dyDescent="0.3">
      <c r="A58" s="6">
        <v>50</v>
      </c>
      <c r="B58" s="7">
        <v>12</v>
      </c>
      <c r="C58" s="7" t="str">
        <f>VLOOKUP(B58,'Kode Prov'!$A$1:$B$39,2,FALSE)</f>
        <v>SUMATERA UTARA</v>
      </c>
      <c r="D58" s="6">
        <v>1272</v>
      </c>
      <c r="E58" s="8" t="s">
        <v>53</v>
      </c>
      <c r="F58" s="16">
        <v>4686</v>
      </c>
      <c r="G58" s="16">
        <v>2190.4</v>
      </c>
      <c r="H58" s="16">
        <v>0.47</v>
      </c>
    </row>
    <row r="59" spans="1:8" x14ac:dyDescent="0.3">
      <c r="A59" s="6">
        <v>51</v>
      </c>
      <c r="B59" s="7">
        <v>12</v>
      </c>
      <c r="C59" s="7" t="str">
        <f>VLOOKUP(B59,'Kode Prov'!$A$1:$B$39,2,FALSE)</f>
        <v>SUMATERA UTARA</v>
      </c>
      <c r="D59" s="6">
        <v>1273</v>
      </c>
      <c r="E59" s="8" t="s">
        <v>54</v>
      </c>
      <c r="F59" s="16">
        <v>439</v>
      </c>
      <c r="G59" s="16">
        <v>172</v>
      </c>
      <c r="H59" s="16">
        <v>0.39</v>
      </c>
    </row>
    <row r="60" spans="1:8" x14ac:dyDescent="0.3">
      <c r="A60" s="6">
        <v>52</v>
      </c>
      <c r="B60" s="7">
        <v>12</v>
      </c>
      <c r="C60" s="7" t="str">
        <f>VLOOKUP(B60,'Kode Prov'!$A$1:$B$39,2,FALSE)</f>
        <v>SUMATERA UTARA</v>
      </c>
      <c r="D60" s="6">
        <v>1274</v>
      </c>
      <c r="E60" s="8" t="s">
        <v>55</v>
      </c>
      <c r="F60" s="16">
        <v>2958</v>
      </c>
      <c r="G60" s="16">
        <v>1777.4</v>
      </c>
      <c r="H60" s="16">
        <v>0.6</v>
      </c>
    </row>
    <row r="61" spans="1:8" x14ac:dyDescent="0.3">
      <c r="A61" s="6">
        <v>53</v>
      </c>
      <c r="B61" s="7">
        <v>12</v>
      </c>
      <c r="C61" s="7" t="str">
        <f>VLOOKUP(B61,'Kode Prov'!$A$1:$B$39,2,FALSE)</f>
        <v>SUMATERA UTARA</v>
      </c>
      <c r="D61" s="6">
        <v>1275</v>
      </c>
      <c r="E61" s="8" t="s">
        <v>56</v>
      </c>
      <c r="F61" s="16">
        <v>1335</v>
      </c>
      <c r="G61" s="16">
        <v>1041</v>
      </c>
      <c r="H61" s="16">
        <v>0.78</v>
      </c>
    </row>
    <row r="62" spans="1:8" x14ac:dyDescent="0.3">
      <c r="A62" s="6">
        <v>54</v>
      </c>
      <c r="B62" s="7">
        <v>12</v>
      </c>
      <c r="C62" s="7" t="str">
        <f>VLOOKUP(B62,'Kode Prov'!$A$1:$B$39,2,FALSE)</f>
        <v>SUMATERA UTARA</v>
      </c>
      <c r="D62" s="6">
        <v>1276</v>
      </c>
      <c r="E62" s="8" t="s">
        <v>57</v>
      </c>
      <c r="F62" s="16">
        <v>1149</v>
      </c>
      <c r="G62" s="16">
        <v>901.9</v>
      </c>
      <c r="H62" s="16">
        <v>0.78</v>
      </c>
    </row>
    <row r="63" spans="1:8" x14ac:dyDescent="0.3">
      <c r="A63" s="6">
        <v>55</v>
      </c>
      <c r="B63" s="7">
        <v>12</v>
      </c>
      <c r="C63" s="7" t="str">
        <f>VLOOKUP(B63,'Kode Prov'!$A$1:$B$39,2,FALSE)</f>
        <v>SUMATERA UTARA</v>
      </c>
      <c r="D63" s="6">
        <v>1277</v>
      </c>
      <c r="E63" s="8" t="s">
        <v>58</v>
      </c>
      <c r="F63" s="16">
        <v>3044</v>
      </c>
      <c r="G63" s="16">
        <v>7280</v>
      </c>
      <c r="H63" s="16">
        <v>2.39</v>
      </c>
    </row>
    <row r="64" spans="1:8" x14ac:dyDescent="0.3">
      <c r="A64" s="6">
        <v>56</v>
      </c>
      <c r="B64" s="7">
        <v>12</v>
      </c>
      <c r="C64" s="7" t="str">
        <f>VLOOKUP(B64,'Kode Prov'!$A$1:$B$39,2,FALSE)</f>
        <v>SUMATERA UTARA</v>
      </c>
      <c r="D64" s="6">
        <v>1278</v>
      </c>
      <c r="E64" s="8" t="s">
        <v>59</v>
      </c>
      <c r="F64" s="16">
        <v>13128</v>
      </c>
      <c r="G64" s="16">
        <v>4605</v>
      </c>
      <c r="H64" s="16">
        <v>0.35</v>
      </c>
    </row>
    <row r="65" spans="1:8" x14ac:dyDescent="0.3">
      <c r="A65" s="6">
        <v>57</v>
      </c>
      <c r="B65" s="7">
        <v>13</v>
      </c>
      <c r="C65" s="7" t="str">
        <f>VLOOKUP(B65,'Kode Prov'!$A$1:$B$39,2,FALSE)</f>
        <v>SUMATERA BARAT</v>
      </c>
      <c r="D65" s="6">
        <v>1301</v>
      </c>
      <c r="E65" s="8" t="s">
        <v>60</v>
      </c>
      <c r="F65" s="16">
        <v>201045</v>
      </c>
      <c r="G65" s="16">
        <v>39934.94</v>
      </c>
      <c r="H65" s="16">
        <v>0.2</v>
      </c>
    </row>
    <row r="66" spans="1:8" x14ac:dyDescent="0.3">
      <c r="A66" s="6">
        <v>58</v>
      </c>
      <c r="B66" s="7">
        <v>13</v>
      </c>
      <c r="C66" s="7" t="str">
        <f>VLOOKUP(B66,'Kode Prov'!$A$1:$B$39,2,FALSE)</f>
        <v>SUMATERA BARAT</v>
      </c>
      <c r="D66" s="6">
        <v>1302</v>
      </c>
      <c r="E66" s="8" t="s">
        <v>61</v>
      </c>
      <c r="F66" s="16">
        <v>133912</v>
      </c>
      <c r="G66" s="16">
        <v>139178</v>
      </c>
      <c r="H66" s="16">
        <v>1.04</v>
      </c>
    </row>
    <row r="67" spans="1:8" x14ac:dyDescent="0.3">
      <c r="A67" s="6">
        <v>59</v>
      </c>
      <c r="B67" s="7">
        <v>13</v>
      </c>
      <c r="C67" s="7" t="str">
        <f>VLOOKUP(B67,'Kode Prov'!$A$1:$B$39,2,FALSE)</f>
        <v>SUMATERA BARAT</v>
      </c>
      <c r="D67" s="6">
        <v>1303</v>
      </c>
      <c r="E67" s="8" t="s">
        <v>62</v>
      </c>
      <c r="F67" s="16">
        <v>78393</v>
      </c>
      <c r="G67" s="16">
        <v>79858.320000000007</v>
      </c>
      <c r="H67" s="16">
        <v>1.02</v>
      </c>
    </row>
    <row r="68" spans="1:8" x14ac:dyDescent="0.3">
      <c r="A68" s="6">
        <v>60</v>
      </c>
      <c r="B68" s="7">
        <v>13</v>
      </c>
      <c r="C68" s="7" t="str">
        <f>VLOOKUP(B68,'Kode Prov'!$A$1:$B$39,2,FALSE)</f>
        <v>SUMATERA BARAT</v>
      </c>
      <c r="D68" s="6">
        <v>1304</v>
      </c>
      <c r="E68" s="8" t="s">
        <v>63</v>
      </c>
      <c r="F68" s="16">
        <v>42696</v>
      </c>
      <c r="G68" s="16">
        <v>10072.799999999999</v>
      </c>
      <c r="H68" s="16">
        <v>0.24</v>
      </c>
    </row>
    <row r="69" spans="1:8" x14ac:dyDescent="0.3">
      <c r="A69" s="6">
        <v>61</v>
      </c>
      <c r="B69" s="7">
        <v>13</v>
      </c>
      <c r="C69" s="7" t="str">
        <f>VLOOKUP(B69,'Kode Prov'!$A$1:$B$39,2,FALSE)</f>
        <v>SUMATERA BARAT</v>
      </c>
      <c r="D69" s="6">
        <v>1305</v>
      </c>
      <c r="E69" s="8" t="s">
        <v>64</v>
      </c>
      <c r="F69" s="16">
        <v>64531</v>
      </c>
      <c r="G69" s="16">
        <v>55437.29</v>
      </c>
      <c r="H69" s="16">
        <v>0.86</v>
      </c>
    </row>
    <row r="70" spans="1:8" x14ac:dyDescent="0.3">
      <c r="A70" s="6">
        <v>62</v>
      </c>
      <c r="B70" s="7">
        <v>13</v>
      </c>
      <c r="C70" s="7" t="str">
        <f>VLOOKUP(B70,'Kode Prov'!$A$1:$B$39,2,FALSE)</f>
        <v>SUMATERA BARAT</v>
      </c>
      <c r="D70" s="6">
        <v>1306</v>
      </c>
      <c r="E70" s="8" t="s">
        <v>65</v>
      </c>
      <c r="F70" s="16">
        <v>252691</v>
      </c>
      <c r="G70" s="16">
        <v>234275.67</v>
      </c>
      <c r="H70" s="16">
        <v>0.93</v>
      </c>
    </row>
    <row r="71" spans="1:8" x14ac:dyDescent="0.3">
      <c r="A71" s="6">
        <v>63</v>
      </c>
      <c r="B71" s="7">
        <v>13</v>
      </c>
      <c r="C71" s="7" t="str">
        <f>VLOOKUP(B71,'Kode Prov'!$A$1:$B$39,2,FALSE)</f>
        <v>SUMATERA BARAT</v>
      </c>
      <c r="D71" s="6">
        <v>1307</v>
      </c>
      <c r="E71" s="8" t="s">
        <v>66</v>
      </c>
      <c r="F71" s="16">
        <v>302383</v>
      </c>
      <c r="G71" s="16">
        <v>174214.78</v>
      </c>
      <c r="H71" s="16">
        <v>0.57999999999999996</v>
      </c>
    </row>
    <row r="72" spans="1:8" x14ac:dyDescent="0.3">
      <c r="A72" s="6">
        <v>64</v>
      </c>
      <c r="B72" s="7">
        <v>13</v>
      </c>
      <c r="C72" s="7" t="str">
        <f>VLOOKUP(B72,'Kode Prov'!$A$1:$B$39,2,FALSE)</f>
        <v>SUMATERA BARAT</v>
      </c>
      <c r="D72" s="6">
        <v>1308</v>
      </c>
      <c r="E72" s="8" t="s">
        <v>67</v>
      </c>
      <c r="F72" s="16">
        <v>261089</v>
      </c>
      <c r="G72" s="16">
        <v>527813</v>
      </c>
      <c r="H72" s="16">
        <v>2.02</v>
      </c>
    </row>
    <row r="73" spans="1:8" x14ac:dyDescent="0.3">
      <c r="A73" s="6">
        <v>65</v>
      </c>
      <c r="B73" s="7">
        <v>13</v>
      </c>
      <c r="C73" s="7" t="str">
        <f>VLOOKUP(B73,'Kode Prov'!$A$1:$B$39,2,FALSE)</f>
        <v>SUMATERA BARAT</v>
      </c>
      <c r="D73" s="6">
        <v>1309</v>
      </c>
      <c r="E73" s="8" t="s">
        <v>68</v>
      </c>
      <c r="F73" s="16">
        <v>74047</v>
      </c>
      <c r="G73" s="16">
        <v>36857.599999999999</v>
      </c>
      <c r="H73" s="16">
        <v>0.5</v>
      </c>
    </row>
    <row r="74" spans="1:8" x14ac:dyDescent="0.3">
      <c r="A74" s="6">
        <v>66</v>
      </c>
      <c r="B74" s="7">
        <v>13</v>
      </c>
      <c r="C74" s="7" t="str">
        <f>VLOOKUP(B74,'Kode Prov'!$A$1:$B$39,2,FALSE)</f>
        <v>SUMATERA BARAT</v>
      </c>
      <c r="D74" s="6">
        <v>1310</v>
      </c>
      <c r="E74" s="8" t="s">
        <v>69</v>
      </c>
      <c r="F74" s="16">
        <v>9064</v>
      </c>
      <c r="G74" s="16">
        <v>10721.2</v>
      </c>
      <c r="H74" s="16">
        <v>1.18</v>
      </c>
    </row>
    <row r="75" spans="1:8" x14ac:dyDescent="0.3">
      <c r="A75" s="6">
        <v>67</v>
      </c>
      <c r="B75" s="7">
        <v>13</v>
      </c>
      <c r="C75" s="7" t="str">
        <f>VLOOKUP(B75,'Kode Prov'!$A$1:$B$39,2,FALSE)</f>
        <v>SUMATERA BARAT</v>
      </c>
      <c r="D75" s="6">
        <v>1311</v>
      </c>
      <c r="E75" s="8" t="s">
        <v>70</v>
      </c>
      <c r="F75" s="16">
        <v>7957</v>
      </c>
      <c r="G75" s="16">
        <v>4579.5</v>
      </c>
      <c r="H75" s="16">
        <v>0.57999999999999996</v>
      </c>
    </row>
    <row r="76" spans="1:8" x14ac:dyDescent="0.3">
      <c r="A76" s="6">
        <v>68</v>
      </c>
      <c r="B76" s="7">
        <v>13</v>
      </c>
      <c r="C76" s="7" t="str">
        <f>VLOOKUP(B76,'Kode Prov'!$A$1:$B$39,2,FALSE)</f>
        <v>SUMATERA BARAT</v>
      </c>
      <c r="D76" s="6">
        <v>1312</v>
      </c>
      <c r="E76" s="8" t="s">
        <v>71</v>
      </c>
      <c r="F76" s="16">
        <v>24183</v>
      </c>
      <c r="G76" s="16">
        <v>11068.18</v>
      </c>
      <c r="H76" s="16">
        <v>0.46</v>
      </c>
    </row>
    <row r="77" spans="1:8" x14ac:dyDescent="0.3">
      <c r="A77" s="6">
        <v>69</v>
      </c>
      <c r="B77" s="7">
        <v>13</v>
      </c>
      <c r="C77" s="7" t="str">
        <f>VLOOKUP(B77,'Kode Prov'!$A$1:$B$39,2,FALSE)</f>
        <v>SUMATERA BARAT</v>
      </c>
      <c r="D77" s="6">
        <v>1371</v>
      </c>
      <c r="E77" s="8" t="s">
        <v>72</v>
      </c>
      <c r="F77" s="16">
        <v>8945</v>
      </c>
      <c r="G77" s="16">
        <v>13518.55</v>
      </c>
      <c r="H77" s="16">
        <v>1.51</v>
      </c>
    </row>
    <row r="78" spans="1:8" x14ac:dyDescent="0.3">
      <c r="A78" s="6">
        <v>70</v>
      </c>
      <c r="B78" s="7">
        <v>13</v>
      </c>
      <c r="C78" s="7" t="str">
        <f>VLOOKUP(B78,'Kode Prov'!$A$1:$B$39,2,FALSE)</f>
        <v>SUMATERA BARAT</v>
      </c>
      <c r="D78" s="6">
        <v>1372</v>
      </c>
      <c r="E78" s="8" t="s">
        <v>73</v>
      </c>
      <c r="F78" s="16">
        <v>345</v>
      </c>
      <c r="G78" s="16">
        <v>100.3</v>
      </c>
      <c r="H78" s="16">
        <v>0.28999999999999998</v>
      </c>
    </row>
    <row r="79" spans="1:8" x14ac:dyDescent="0.3">
      <c r="A79" s="6">
        <v>71</v>
      </c>
      <c r="B79" s="7">
        <v>13</v>
      </c>
      <c r="C79" s="7" t="str">
        <f>VLOOKUP(B79,'Kode Prov'!$A$1:$B$39,2,FALSE)</f>
        <v>SUMATERA BARAT</v>
      </c>
      <c r="D79" s="6">
        <v>1373</v>
      </c>
      <c r="E79" s="8" t="s">
        <v>74</v>
      </c>
      <c r="F79" s="16">
        <v>8493</v>
      </c>
      <c r="G79" s="16">
        <v>9583.9</v>
      </c>
      <c r="H79" s="16">
        <v>1.1299999999999999</v>
      </c>
    </row>
    <row r="80" spans="1:8" x14ac:dyDescent="0.3">
      <c r="A80" s="6">
        <v>72</v>
      </c>
      <c r="B80" s="7">
        <v>13</v>
      </c>
      <c r="C80" s="7" t="str">
        <f>VLOOKUP(B80,'Kode Prov'!$A$1:$B$39,2,FALSE)</f>
        <v>SUMATERA BARAT</v>
      </c>
      <c r="D80" s="6">
        <v>1374</v>
      </c>
      <c r="E80" s="8" t="s">
        <v>75</v>
      </c>
      <c r="F80" s="16">
        <v>1175</v>
      </c>
      <c r="G80" s="16">
        <v>1950.38</v>
      </c>
      <c r="H80" s="16">
        <v>1.66</v>
      </c>
    </row>
    <row r="81" spans="1:8" x14ac:dyDescent="0.3">
      <c r="A81" s="6">
        <v>73</v>
      </c>
      <c r="B81" s="7">
        <v>13</v>
      </c>
      <c r="C81" s="7" t="str">
        <f>VLOOKUP(B81,'Kode Prov'!$A$1:$B$39,2,FALSE)</f>
        <v>SUMATERA BARAT</v>
      </c>
      <c r="D81" s="6">
        <v>1375</v>
      </c>
      <c r="E81" s="8" t="s">
        <v>76</v>
      </c>
      <c r="F81" s="16">
        <v>1760</v>
      </c>
      <c r="G81" s="16">
        <v>2187</v>
      </c>
      <c r="H81" s="16">
        <v>1.24</v>
      </c>
    </row>
    <row r="82" spans="1:8" x14ac:dyDescent="0.3">
      <c r="A82" s="6">
        <v>74</v>
      </c>
      <c r="B82" s="7">
        <v>13</v>
      </c>
      <c r="C82" s="7" t="str">
        <f>VLOOKUP(B82,'Kode Prov'!$A$1:$B$39,2,FALSE)</f>
        <v>SUMATERA BARAT</v>
      </c>
      <c r="D82" s="6">
        <v>1376</v>
      </c>
      <c r="E82" s="8" t="s">
        <v>77</v>
      </c>
      <c r="F82" s="16">
        <v>14114</v>
      </c>
      <c r="G82" s="16">
        <v>29062.14</v>
      </c>
      <c r="H82" s="16">
        <v>2.06</v>
      </c>
    </row>
    <row r="83" spans="1:8" x14ac:dyDescent="0.3">
      <c r="A83" s="6">
        <v>75</v>
      </c>
      <c r="B83" s="7">
        <v>13</v>
      </c>
      <c r="C83" s="7" t="str">
        <f>VLOOKUP(B83,'Kode Prov'!$A$1:$B$39,2,FALSE)</f>
        <v>SUMATERA BARAT</v>
      </c>
      <c r="D83" s="6">
        <v>1377</v>
      </c>
      <c r="E83" s="8" t="s">
        <v>78</v>
      </c>
      <c r="F83" s="16">
        <v>40544</v>
      </c>
      <c r="G83" s="16">
        <v>18890.88</v>
      </c>
      <c r="H83" s="16">
        <v>0.47</v>
      </c>
    </row>
    <row r="84" spans="1:8" x14ac:dyDescent="0.3">
      <c r="A84" s="6">
        <v>76</v>
      </c>
      <c r="B84" s="7">
        <v>14</v>
      </c>
      <c r="C84" s="7" t="str">
        <f>VLOOKUP(B84,'Kode Prov'!$A$1:$B$39,2,FALSE)</f>
        <v>RIAU</v>
      </c>
      <c r="D84" s="6">
        <v>1401</v>
      </c>
      <c r="E84" s="8" t="s">
        <v>79</v>
      </c>
      <c r="F84" s="16">
        <v>77834</v>
      </c>
      <c r="G84" s="16">
        <v>18674</v>
      </c>
      <c r="H84" s="16">
        <v>0.24</v>
      </c>
    </row>
    <row r="85" spans="1:8" x14ac:dyDescent="0.3">
      <c r="A85" s="6">
        <v>77</v>
      </c>
      <c r="B85" s="7">
        <v>14</v>
      </c>
      <c r="C85" s="7" t="str">
        <f>VLOOKUP(B85,'Kode Prov'!$A$1:$B$39,2,FALSE)</f>
        <v>RIAU</v>
      </c>
      <c r="D85" s="6">
        <v>1402</v>
      </c>
      <c r="E85" s="8" t="s">
        <v>80</v>
      </c>
      <c r="F85" s="16">
        <v>36277</v>
      </c>
      <c r="G85" s="16">
        <v>3074.76</v>
      </c>
      <c r="H85" s="16">
        <v>0.08</v>
      </c>
    </row>
    <row r="86" spans="1:8" x14ac:dyDescent="0.3">
      <c r="A86" s="6">
        <v>78</v>
      </c>
      <c r="B86" s="7">
        <v>14</v>
      </c>
      <c r="C86" s="7" t="str">
        <f>VLOOKUP(B86,'Kode Prov'!$A$1:$B$39,2,FALSE)</f>
        <v>RIAU</v>
      </c>
      <c r="D86" s="6">
        <v>1403</v>
      </c>
      <c r="E86" s="8" t="s">
        <v>81</v>
      </c>
      <c r="F86" s="16">
        <v>149862</v>
      </c>
      <c r="G86" s="16">
        <v>29601.599999999999</v>
      </c>
      <c r="H86" s="16">
        <v>0.2</v>
      </c>
    </row>
    <row r="87" spans="1:8" x14ac:dyDescent="0.3">
      <c r="A87" s="6">
        <v>79</v>
      </c>
      <c r="B87" s="7">
        <v>14</v>
      </c>
      <c r="C87" s="7" t="str">
        <f>VLOOKUP(B87,'Kode Prov'!$A$1:$B$39,2,FALSE)</f>
        <v>RIAU</v>
      </c>
      <c r="D87" s="6">
        <v>1404</v>
      </c>
      <c r="E87" s="8" t="s">
        <v>82</v>
      </c>
      <c r="F87" s="16">
        <v>17923</v>
      </c>
      <c r="G87" s="16">
        <v>3543.81</v>
      </c>
      <c r="H87" s="16">
        <v>0.2</v>
      </c>
    </row>
    <row r="88" spans="1:8" x14ac:dyDescent="0.3">
      <c r="A88" s="6">
        <v>80</v>
      </c>
      <c r="B88" s="7">
        <v>14</v>
      </c>
      <c r="C88" s="7" t="str">
        <f>VLOOKUP(B88,'Kode Prov'!$A$1:$B$39,2,FALSE)</f>
        <v>RIAU</v>
      </c>
      <c r="D88" s="6">
        <v>1405</v>
      </c>
      <c r="E88" s="8" t="s">
        <v>83</v>
      </c>
      <c r="F88" s="16">
        <v>34414</v>
      </c>
      <c r="G88" s="16">
        <v>59476.35</v>
      </c>
      <c r="H88" s="16">
        <v>1.73</v>
      </c>
    </row>
    <row r="89" spans="1:8" x14ac:dyDescent="0.3">
      <c r="A89" s="6">
        <v>81</v>
      </c>
      <c r="B89" s="7">
        <v>14</v>
      </c>
      <c r="C89" s="7" t="str">
        <f>VLOOKUP(B89,'Kode Prov'!$A$1:$B$39,2,FALSE)</f>
        <v>RIAU</v>
      </c>
      <c r="D89" s="6">
        <v>1406</v>
      </c>
      <c r="E89" s="8" t="s">
        <v>84</v>
      </c>
      <c r="F89" s="16">
        <v>152818</v>
      </c>
      <c r="G89" s="16">
        <v>282883.40000000002</v>
      </c>
      <c r="H89" s="16">
        <v>1.85</v>
      </c>
    </row>
    <row r="90" spans="1:8" x14ac:dyDescent="0.3">
      <c r="A90" s="6">
        <v>82</v>
      </c>
      <c r="B90" s="7">
        <v>14</v>
      </c>
      <c r="C90" s="7" t="str">
        <f>VLOOKUP(B90,'Kode Prov'!$A$1:$B$39,2,FALSE)</f>
        <v>RIAU</v>
      </c>
      <c r="D90" s="6">
        <v>1407</v>
      </c>
      <c r="E90" s="8" t="s">
        <v>85</v>
      </c>
      <c r="F90" s="16">
        <v>26038</v>
      </c>
      <c r="G90" s="16">
        <v>5369.26</v>
      </c>
      <c r="H90" s="16">
        <v>0.21</v>
      </c>
    </row>
    <row r="91" spans="1:8" x14ac:dyDescent="0.3">
      <c r="A91" s="6">
        <v>83</v>
      </c>
      <c r="B91" s="7">
        <v>14</v>
      </c>
      <c r="C91" s="7" t="str">
        <f>VLOOKUP(B91,'Kode Prov'!$A$1:$B$39,2,FALSE)</f>
        <v>RIAU</v>
      </c>
      <c r="D91" s="6">
        <v>1408</v>
      </c>
      <c r="E91" s="8" t="s">
        <v>86</v>
      </c>
      <c r="F91" s="16">
        <v>116647</v>
      </c>
      <c r="G91" s="16">
        <v>19903</v>
      </c>
      <c r="H91" s="16">
        <v>0.17</v>
      </c>
    </row>
    <row r="92" spans="1:8" x14ac:dyDescent="0.3">
      <c r="A92" s="6">
        <v>84</v>
      </c>
      <c r="B92" s="7">
        <v>14</v>
      </c>
      <c r="C92" s="7" t="str">
        <f>VLOOKUP(B92,'Kode Prov'!$A$1:$B$39,2,FALSE)</f>
        <v>RIAU</v>
      </c>
      <c r="D92" s="6">
        <v>1409</v>
      </c>
      <c r="E92" s="8" t="s">
        <v>87</v>
      </c>
      <c r="F92" s="16">
        <v>33420</v>
      </c>
      <c r="G92" s="16">
        <v>11687.2</v>
      </c>
      <c r="H92" s="16">
        <v>0.35</v>
      </c>
    </row>
    <row r="93" spans="1:8" x14ac:dyDescent="0.3">
      <c r="A93" s="6">
        <v>85</v>
      </c>
      <c r="B93" s="7">
        <v>14</v>
      </c>
      <c r="C93" s="7" t="str">
        <f>VLOOKUP(B93,'Kode Prov'!$A$1:$B$39,2,FALSE)</f>
        <v>RIAU</v>
      </c>
      <c r="D93" s="6">
        <v>1410</v>
      </c>
      <c r="E93" s="8" t="s">
        <v>88</v>
      </c>
      <c r="F93" s="16">
        <v>14715</v>
      </c>
      <c r="G93" s="16">
        <v>2845</v>
      </c>
      <c r="H93" s="16">
        <v>0.19</v>
      </c>
    </row>
    <row r="94" spans="1:8" x14ac:dyDescent="0.3">
      <c r="A94" s="6">
        <v>86</v>
      </c>
      <c r="B94" s="7">
        <v>14</v>
      </c>
      <c r="C94" s="7" t="str">
        <f>VLOOKUP(B94,'Kode Prov'!$A$1:$B$39,2,FALSE)</f>
        <v>RIAU</v>
      </c>
      <c r="D94" s="6">
        <v>1471</v>
      </c>
      <c r="E94" s="8" t="s">
        <v>89</v>
      </c>
      <c r="F94" s="16">
        <v>8453</v>
      </c>
      <c r="G94" s="16">
        <v>6324.93</v>
      </c>
      <c r="H94" s="16">
        <v>0.75</v>
      </c>
    </row>
    <row r="95" spans="1:8" x14ac:dyDescent="0.3">
      <c r="A95" s="6">
        <v>87</v>
      </c>
      <c r="B95" s="7">
        <v>14</v>
      </c>
      <c r="C95" s="7" t="str">
        <f>VLOOKUP(B95,'Kode Prov'!$A$1:$B$39,2,FALSE)</f>
        <v>RIAU</v>
      </c>
      <c r="D95" s="6">
        <v>1473</v>
      </c>
      <c r="E95" s="8" t="s">
        <v>90</v>
      </c>
      <c r="F95" s="16">
        <v>25079</v>
      </c>
      <c r="G95" s="16">
        <v>5968.65</v>
      </c>
      <c r="H95" s="16">
        <v>0.24</v>
      </c>
    </row>
    <row r="96" spans="1:8" x14ac:dyDescent="0.3">
      <c r="A96" s="6">
        <v>88</v>
      </c>
      <c r="B96" s="7">
        <v>15</v>
      </c>
      <c r="C96" s="7" t="str">
        <f>VLOOKUP(B96,'Kode Prov'!$A$1:$B$39,2,FALSE)</f>
        <v>JAMBI</v>
      </c>
      <c r="D96" s="6">
        <v>1501</v>
      </c>
      <c r="E96" s="8" t="s">
        <v>91</v>
      </c>
      <c r="F96" s="16">
        <v>32773</v>
      </c>
      <c r="G96" s="16">
        <v>26036.15</v>
      </c>
      <c r="H96" s="16">
        <v>0.79</v>
      </c>
    </row>
    <row r="97" spans="1:8" x14ac:dyDescent="0.3">
      <c r="A97" s="6">
        <v>89</v>
      </c>
      <c r="B97" s="7">
        <v>15</v>
      </c>
      <c r="C97" s="7" t="str">
        <f>VLOOKUP(B97,'Kode Prov'!$A$1:$B$39,2,FALSE)</f>
        <v>JAMBI</v>
      </c>
      <c r="D97" s="6">
        <v>1502</v>
      </c>
      <c r="E97" s="8" t="s">
        <v>92</v>
      </c>
      <c r="F97" s="16">
        <v>27467</v>
      </c>
      <c r="G97" s="16">
        <v>29577</v>
      </c>
      <c r="H97" s="16">
        <v>1.08</v>
      </c>
    </row>
    <row r="98" spans="1:8" x14ac:dyDescent="0.3">
      <c r="A98" s="6">
        <v>90</v>
      </c>
      <c r="B98" s="7">
        <v>15</v>
      </c>
      <c r="C98" s="7" t="str">
        <f>VLOOKUP(B98,'Kode Prov'!$A$1:$B$39,2,FALSE)</f>
        <v>JAMBI</v>
      </c>
      <c r="D98" s="6">
        <v>1503</v>
      </c>
      <c r="E98" s="8" t="s">
        <v>93</v>
      </c>
      <c r="F98" s="16">
        <v>197025</v>
      </c>
      <c r="G98" s="16">
        <v>71053.740000000005</v>
      </c>
      <c r="H98" s="16">
        <v>0.36</v>
      </c>
    </row>
    <row r="99" spans="1:8" x14ac:dyDescent="0.3">
      <c r="A99" s="6">
        <v>91</v>
      </c>
      <c r="B99" s="7">
        <v>15</v>
      </c>
      <c r="C99" s="7" t="str">
        <f>VLOOKUP(B99,'Kode Prov'!$A$1:$B$39,2,FALSE)</f>
        <v>JAMBI</v>
      </c>
      <c r="D99" s="6">
        <v>1504</v>
      </c>
      <c r="E99" s="8" t="s">
        <v>94</v>
      </c>
      <c r="F99" s="16">
        <v>27356</v>
      </c>
      <c r="G99" s="16">
        <v>39707.9</v>
      </c>
      <c r="H99" s="16">
        <v>1.45</v>
      </c>
    </row>
    <row r="100" spans="1:8" x14ac:dyDescent="0.3">
      <c r="A100" s="6">
        <v>92</v>
      </c>
      <c r="B100" s="7">
        <v>15</v>
      </c>
      <c r="C100" s="7" t="str">
        <f>VLOOKUP(B100,'Kode Prov'!$A$1:$B$39,2,FALSE)</f>
        <v>JAMBI</v>
      </c>
      <c r="D100" s="6">
        <v>1505</v>
      </c>
      <c r="E100" s="8" t="s">
        <v>95</v>
      </c>
      <c r="F100" s="16">
        <v>146881</v>
      </c>
      <c r="G100" s="16">
        <v>63786.400000000001</v>
      </c>
      <c r="H100" s="16">
        <v>0.43</v>
      </c>
    </row>
    <row r="101" spans="1:8" x14ac:dyDescent="0.3">
      <c r="A101" s="6">
        <v>93</v>
      </c>
      <c r="B101" s="7">
        <v>15</v>
      </c>
      <c r="C101" s="7" t="str">
        <f>VLOOKUP(B101,'Kode Prov'!$A$1:$B$39,2,FALSE)</f>
        <v>JAMBI</v>
      </c>
      <c r="D101" s="6">
        <v>1506</v>
      </c>
      <c r="E101" s="8" t="s">
        <v>96</v>
      </c>
      <c r="F101" s="16">
        <v>124964</v>
      </c>
      <c r="G101" s="16">
        <v>130387</v>
      </c>
      <c r="H101" s="16">
        <v>1.04</v>
      </c>
    </row>
    <row r="102" spans="1:8" x14ac:dyDescent="0.3">
      <c r="A102" s="6">
        <v>94</v>
      </c>
      <c r="B102" s="7">
        <v>15</v>
      </c>
      <c r="C102" s="7" t="str">
        <f>VLOOKUP(B102,'Kode Prov'!$A$1:$B$39,2,FALSE)</f>
        <v>JAMBI</v>
      </c>
      <c r="D102" s="6">
        <v>1507</v>
      </c>
      <c r="E102" s="8" t="s">
        <v>97</v>
      </c>
      <c r="F102" s="16">
        <v>61405</v>
      </c>
      <c r="G102" s="16">
        <v>42390.75</v>
      </c>
      <c r="H102" s="16">
        <v>0.69</v>
      </c>
    </row>
    <row r="103" spans="1:8" x14ac:dyDescent="0.3">
      <c r="A103" s="6">
        <v>95</v>
      </c>
      <c r="B103" s="7">
        <v>15</v>
      </c>
      <c r="C103" s="7" t="str">
        <f>VLOOKUP(B103,'Kode Prov'!$A$1:$B$39,2,FALSE)</f>
        <v>JAMBI</v>
      </c>
      <c r="D103" s="6">
        <v>1508</v>
      </c>
      <c r="E103" s="8" t="s">
        <v>98</v>
      </c>
      <c r="F103" s="16">
        <v>29433</v>
      </c>
      <c r="G103" s="16">
        <v>12788.6</v>
      </c>
      <c r="H103" s="16">
        <v>0.43</v>
      </c>
    </row>
    <row r="104" spans="1:8" x14ac:dyDescent="0.3">
      <c r="A104" s="6">
        <v>96</v>
      </c>
      <c r="B104" s="7">
        <v>15</v>
      </c>
      <c r="C104" s="7" t="str">
        <f>VLOOKUP(B104,'Kode Prov'!$A$1:$B$39,2,FALSE)</f>
        <v>JAMBI</v>
      </c>
      <c r="D104" s="6">
        <v>1509</v>
      </c>
      <c r="E104" s="8" t="s">
        <v>99</v>
      </c>
      <c r="F104" s="16">
        <v>4599</v>
      </c>
      <c r="G104" s="16">
        <v>6034.89</v>
      </c>
      <c r="H104" s="16">
        <v>1.31</v>
      </c>
    </row>
    <row r="105" spans="1:8" x14ac:dyDescent="0.3">
      <c r="A105" s="6">
        <v>97</v>
      </c>
      <c r="B105" s="7">
        <v>15</v>
      </c>
      <c r="C105" s="7" t="str">
        <f>VLOOKUP(B105,'Kode Prov'!$A$1:$B$39,2,FALSE)</f>
        <v>JAMBI</v>
      </c>
      <c r="D105" s="6">
        <v>1571</v>
      </c>
      <c r="E105" s="8" t="s">
        <v>100</v>
      </c>
      <c r="F105" s="16">
        <v>1268</v>
      </c>
      <c r="G105" s="16">
        <v>1084.95</v>
      </c>
      <c r="H105" s="16">
        <v>0.86</v>
      </c>
    </row>
    <row r="106" spans="1:8" x14ac:dyDescent="0.3">
      <c r="A106" s="6">
        <v>98</v>
      </c>
      <c r="B106" s="7">
        <v>15</v>
      </c>
      <c r="C106" s="7" t="str">
        <f>VLOOKUP(B106,'Kode Prov'!$A$1:$B$39,2,FALSE)</f>
        <v>JAMBI</v>
      </c>
      <c r="D106" s="6">
        <v>1572</v>
      </c>
      <c r="E106" s="8" t="s">
        <v>101</v>
      </c>
      <c r="F106" s="16">
        <v>5884</v>
      </c>
      <c r="G106" s="16">
        <v>4576.2</v>
      </c>
      <c r="H106" s="16">
        <v>0.78</v>
      </c>
    </row>
    <row r="107" spans="1:8" x14ac:dyDescent="0.3">
      <c r="A107" s="6">
        <v>99</v>
      </c>
      <c r="B107" s="7">
        <v>16</v>
      </c>
      <c r="C107" s="7" t="str">
        <f>VLOOKUP(B107,'Kode Prov'!$A$1:$B$39,2,FALSE)</f>
        <v>SUMATERA SELATAN</v>
      </c>
      <c r="D107" s="6">
        <v>1601</v>
      </c>
      <c r="E107" s="8" t="s">
        <v>102</v>
      </c>
      <c r="F107" s="16">
        <v>33393</v>
      </c>
      <c r="G107" s="16">
        <v>54702.9</v>
      </c>
      <c r="H107" s="16">
        <v>1.64</v>
      </c>
    </row>
    <row r="108" spans="1:8" x14ac:dyDescent="0.3">
      <c r="A108" s="6">
        <v>100</v>
      </c>
      <c r="B108" s="7">
        <v>16</v>
      </c>
      <c r="C108" s="7" t="str">
        <f>VLOOKUP(B108,'Kode Prov'!$A$1:$B$39,2,FALSE)</f>
        <v>SUMATERA SELATAN</v>
      </c>
      <c r="D108" s="6">
        <v>1602</v>
      </c>
      <c r="E108" s="8" t="s">
        <v>103</v>
      </c>
      <c r="F108" s="16">
        <v>255274</v>
      </c>
      <c r="G108" s="16">
        <v>143619</v>
      </c>
      <c r="H108" s="16">
        <v>0.56000000000000005</v>
      </c>
    </row>
    <row r="109" spans="1:8" x14ac:dyDescent="0.3">
      <c r="A109" s="6">
        <v>101</v>
      </c>
      <c r="B109" s="7">
        <v>16</v>
      </c>
      <c r="C109" s="7" t="str">
        <f>VLOOKUP(B109,'Kode Prov'!$A$1:$B$39,2,FALSE)</f>
        <v>SUMATERA SELATAN</v>
      </c>
      <c r="D109" s="6">
        <v>1603</v>
      </c>
      <c r="E109" s="8" t="s">
        <v>104</v>
      </c>
      <c r="F109" s="16">
        <v>211553</v>
      </c>
      <c r="G109" s="16">
        <v>45827</v>
      </c>
      <c r="H109" s="16">
        <v>0.22</v>
      </c>
    </row>
    <row r="110" spans="1:8" x14ac:dyDescent="0.3">
      <c r="A110" s="6">
        <v>102</v>
      </c>
      <c r="B110" s="7">
        <v>16</v>
      </c>
      <c r="C110" s="7" t="str">
        <f>VLOOKUP(B110,'Kode Prov'!$A$1:$B$39,2,FALSE)</f>
        <v>SUMATERA SELATAN</v>
      </c>
      <c r="D110" s="6">
        <v>1604</v>
      </c>
      <c r="E110" s="8" t="s">
        <v>105</v>
      </c>
      <c r="F110" s="16">
        <v>22295</v>
      </c>
      <c r="G110" s="16">
        <v>30932.94</v>
      </c>
      <c r="H110" s="16">
        <v>1.39</v>
      </c>
    </row>
    <row r="111" spans="1:8" x14ac:dyDescent="0.3">
      <c r="A111" s="6">
        <v>103</v>
      </c>
      <c r="B111" s="7">
        <v>16</v>
      </c>
      <c r="C111" s="7" t="str">
        <f>VLOOKUP(B111,'Kode Prov'!$A$1:$B$39,2,FALSE)</f>
        <v>SUMATERA SELATAN</v>
      </c>
      <c r="D111" s="6">
        <v>1605</v>
      </c>
      <c r="E111" s="8" t="s">
        <v>106</v>
      </c>
      <c r="F111" s="16">
        <v>42352</v>
      </c>
      <c r="G111" s="16">
        <v>42888.49</v>
      </c>
      <c r="H111" s="16">
        <v>1.01</v>
      </c>
    </row>
    <row r="112" spans="1:8" x14ac:dyDescent="0.3">
      <c r="A112" s="6">
        <v>104</v>
      </c>
      <c r="B112" s="7">
        <v>16</v>
      </c>
      <c r="C112" s="7" t="str">
        <f>VLOOKUP(B112,'Kode Prov'!$A$1:$B$39,2,FALSE)</f>
        <v>SUMATERA SELATAN</v>
      </c>
      <c r="D112" s="6">
        <v>1606</v>
      </c>
      <c r="E112" s="8" t="s">
        <v>107</v>
      </c>
      <c r="F112" s="16">
        <v>44181</v>
      </c>
      <c r="G112" s="16">
        <v>9662</v>
      </c>
      <c r="H112" s="16">
        <v>0.22</v>
      </c>
    </row>
    <row r="113" spans="1:8" x14ac:dyDescent="0.3">
      <c r="A113" s="6">
        <v>105</v>
      </c>
      <c r="B113" s="7">
        <v>16</v>
      </c>
      <c r="C113" s="7" t="str">
        <f>VLOOKUP(B113,'Kode Prov'!$A$1:$B$39,2,FALSE)</f>
        <v>SUMATERA SELATAN</v>
      </c>
      <c r="D113" s="6">
        <v>1607</v>
      </c>
      <c r="E113" s="8" t="s">
        <v>108</v>
      </c>
      <c r="F113" s="16">
        <v>62925</v>
      </c>
      <c r="G113" s="16">
        <v>52568</v>
      </c>
      <c r="H113" s="16">
        <v>0.84</v>
      </c>
    </row>
    <row r="114" spans="1:8" ht="27.6" x14ac:dyDescent="0.3">
      <c r="A114" s="6">
        <v>106</v>
      </c>
      <c r="B114" s="7">
        <v>16</v>
      </c>
      <c r="C114" s="7" t="str">
        <f>VLOOKUP(B114,'Kode Prov'!$A$1:$B$39,2,FALSE)</f>
        <v>SUMATERA SELATAN</v>
      </c>
      <c r="D114" s="6">
        <v>1608</v>
      </c>
      <c r="E114" s="8" t="s">
        <v>109</v>
      </c>
      <c r="F114" s="16">
        <v>357475</v>
      </c>
      <c r="G114" s="16">
        <v>33420</v>
      </c>
      <c r="H114" s="16">
        <v>0.09</v>
      </c>
    </row>
    <row r="115" spans="1:8" x14ac:dyDescent="0.3">
      <c r="A115" s="6">
        <v>107</v>
      </c>
      <c r="B115" s="7">
        <v>16</v>
      </c>
      <c r="C115" s="7" t="str">
        <f>VLOOKUP(B115,'Kode Prov'!$A$1:$B$39,2,FALSE)</f>
        <v>SUMATERA SELATAN</v>
      </c>
      <c r="D115" s="6">
        <v>1609</v>
      </c>
      <c r="E115" s="8" t="s">
        <v>110</v>
      </c>
      <c r="F115" s="16">
        <v>2085389</v>
      </c>
      <c r="G115" s="16">
        <v>2265289.4900000002</v>
      </c>
      <c r="H115" s="16">
        <v>1.0900000000000001</v>
      </c>
    </row>
    <row r="116" spans="1:8" x14ac:dyDescent="0.3">
      <c r="A116" s="6">
        <v>108</v>
      </c>
      <c r="B116" s="7">
        <v>16</v>
      </c>
      <c r="C116" s="7" t="str">
        <f>VLOOKUP(B116,'Kode Prov'!$A$1:$B$39,2,FALSE)</f>
        <v>SUMATERA SELATAN</v>
      </c>
      <c r="D116" s="6">
        <v>1610</v>
      </c>
      <c r="E116" s="8" t="s">
        <v>111</v>
      </c>
      <c r="F116" s="16">
        <v>84016</v>
      </c>
      <c r="G116" s="16">
        <v>158034.20000000001</v>
      </c>
      <c r="H116" s="16">
        <v>1.88</v>
      </c>
    </row>
    <row r="117" spans="1:8" x14ac:dyDescent="0.3">
      <c r="A117" s="6">
        <v>109</v>
      </c>
      <c r="B117" s="7">
        <v>16</v>
      </c>
      <c r="C117" s="7" t="str">
        <f>VLOOKUP(B117,'Kode Prov'!$A$1:$B$39,2,FALSE)</f>
        <v>SUMATERA SELATAN</v>
      </c>
      <c r="D117" s="6">
        <v>1611</v>
      </c>
      <c r="E117" s="8" t="s">
        <v>112</v>
      </c>
      <c r="F117" s="16">
        <v>10292</v>
      </c>
      <c r="G117" s="16">
        <v>10995.2</v>
      </c>
      <c r="H117" s="16">
        <v>1.07</v>
      </c>
    </row>
    <row r="118" spans="1:8" x14ac:dyDescent="0.3">
      <c r="A118" s="6">
        <v>110</v>
      </c>
      <c r="B118" s="7">
        <v>16</v>
      </c>
      <c r="C118" s="7" t="str">
        <f>VLOOKUP(B118,'Kode Prov'!$A$1:$B$39,2,FALSE)</f>
        <v>SUMATERA SELATAN</v>
      </c>
      <c r="D118" s="6">
        <v>1612</v>
      </c>
      <c r="E118" s="8" t="s">
        <v>113</v>
      </c>
      <c r="F118" s="16">
        <v>101537</v>
      </c>
      <c r="G118" s="16">
        <v>13636.58</v>
      </c>
      <c r="H118" s="16">
        <v>0.13</v>
      </c>
    </row>
    <row r="119" spans="1:8" x14ac:dyDescent="0.3">
      <c r="A119" s="6">
        <v>111</v>
      </c>
      <c r="B119" s="7">
        <v>16</v>
      </c>
      <c r="C119" s="7" t="str">
        <f>VLOOKUP(B119,'Kode Prov'!$A$1:$B$39,2,FALSE)</f>
        <v>SUMATERA SELATAN</v>
      </c>
      <c r="D119" s="6">
        <v>1613</v>
      </c>
      <c r="E119" s="8" t="s">
        <v>114</v>
      </c>
      <c r="F119" s="16">
        <v>5619</v>
      </c>
      <c r="G119" s="16">
        <v>2051</v>
      </c>
      <c r="H119" s="16">
        <v>0.37</v>
      </c>
    </row>
    <row r="120" spans="1:8" x14ac:dyDescent="0.3">
      <c r="A120" s="6">
        <v>112</v>
      </c>
      <c r="B120" s="7">
        <v>16</v>
      </c>
      <c r="C120" s="7" t="str">
        <f>VLOOKUP(B120,'Kode Prov'!$A$1:$B$39,2,FALSE)</f>
        <v>SUMATERA SELATAN</v>
      </c>
      <c r="D120" s="6">
        <v>1671</v>
      </c>
      <c r="E120" s="8" t="s">
        <v>115</v>
      </c>
      <c r="F120" s="16">
        <v>459</v>
      </c>
      <c r="G120" s="16">
        <v>160.86000000000001</v>
      </c>
      <c r="H120" s="16">
        <v>0.35</v>
      </c>
    </row>
    <row r="121" spans="1:8" x14ac:dyDescent="0.3">
      <c r="A121" s="6">
        <v>113</v>
      </c>
      <c r="B121" s="7">
        <v>16</v>
      </c>
      <c r="C121" s="7" t="str">
        <f>VLOOKUP(B121,'Kode Prov'!$A$1:$B$39,2,FALSE)</f>
        <v>SUMATERA SELATAN</v>
      </c>
      <c r="D121" s="6">
        <v>1672</v>
      </c>
      <c r="E121" s="8" t="s">
        <v>116</v>
      </c>
      <c r="F121" s="16">
        <v>1406</v>
      </c>
      <c r="G121" s="16">
        <v>895.79</v>
      </c>
      <c r="H121" s="16">
        <v>0.64</v>
      </c>
    </row>
    <row r="122" spans="1:8" x14ac:dyDescent="0.3">
      <c r="A122" s="6">
        <v>114</v>
      </c>
      <c r="B122" s="7">
        <v>16</v>
      </c>
      <c r="C122" s="7" t="str">
        <f>VLOOKUP(B122,'Kode Prov'!$A$1:$B$39,2,FALSE)</f>
        <v>SUMATERA SELATAN</v>
      </c>
      <c r="D122" s="6">
        <v>1673</v>
      </c>
      <c r="E122" s="8" t="s">
        <v>117</v>
      </c>
      <c r="F122" s="16">
        <v>2743</v>
      </c>
      <c r="G122" s="16">
        <v>1249</v>
      </c>
      <c r="H122" s="16">
        <v>0.46</v>
      </c>
    </row>
    <row r="123" spans="1:8" x14ac:dyDescent="0.3">
      <c r="A123" s="6">
        <v>115</v>
      </c>
      <c r="B123" s="7">
        <v>16</v>
      </c>
      <c r="C123" s="7" t="str">
        <f>VLOOKUP(B123,'Kode Prov'!$A$1:$B$39,2,FALSE)</f>
        <v>SUMATERA SELATAN</v>
      </c>
      <c r="D123" s="6">
        <v>1674</v>
      </c>
      <c r="E123" s="8" t="s">
        <v>118</v>
      </c>
      <c r="F123" s="16">
        <v>9853</v>
      </c>
      <c r="G123" s="16">
        <v>1975.74</v>
      </c>
      <c r="H123" s="16">
        <v>0.2</v>
      </c>
    </row>
    <row r="124" spans="1:8" x14ac:dyDescent="0.3">
      <c r="A124" s="6">
        <v>116</v>
      </c>
      <c r="B124" s="7">
        <v>17</v>
      </c>
      <c r="C124" s="7" t="str">
        <f>VLOOKUP(B124,'Kode Prov'!$A$1:$B$39,2,FALSE)</f>
        <v>BENGKULU</v>
      </c>
      <c r="D124" s="6">
        <v>1701</v>
      </c>
      <c r="E124" s="8" t="s">
        <v>119</v>
      </c>
      <c r="F124" s="16">
        <v>17106</v>
      </c>
      <c r="G124" s="16">
        <v>4383</v>
      </c>
      <c r="H124" s="16">
        <v>0.26</v>
      </c>
    </row>
    <row r="125" spans="1:8" x14ac:dyDescent="0.3">
      <c r="A125" s="6">
        <v>117</v>
      </c>
      <c r="B125" s="7">
        <v>17</v>
      </c>
      <c r="C125" s="7" t="str">
        <f>VLOOKUP(B125,'Kode Prov'!$A$1:$B$39,2,FALSE)</f>
        <v>BENGKULU</v>
      </c>
      <c r="D125" s="6">
        <v>1702</v>
      </c>
      <c r="E125" s="8" t="s">
        <v>120</v>
      </c>
      <c r="F125" s="16">
        <v>65087</v>
      </c>
      <c r="G125" s="16">
        <v>69088.3</v>
      </c>
      <c r="H125" s="16">
        <v>1.06</v>
      </c>
    </row>
    <row r="126" spans="1:8" x14ac:dyDescent="0.3">
      <c r="A126" s="6">
        <v>118</v>
      </c>
      <c r="B126" s="7">
        <v>17</v>
      </c>
      <c r="C126" s="7" t="str">
        <f>VLOOKUP(B126,'Kode Prov'!$A$1:$B$39,2,FALSE)</f>
        <v>BENGKULU</v>
      </c>
      <c r="D126" s="6">
        <v>1703</v>
      </c>
      <c r="E126" s="8" t="s">
        <v>121</v>
      </c>
      <c r="F126" s="16">
        <v>74532</v>
      </c>
      <c r="G126" s="16">
        <v>12161.28</v>
      </c>
      <c r="H126" s="16">
        <v>0.16</v>
      </c>
    </row>
    <row r="127" spans="1:8" x14ac:dyDescent="0.3">
      <c r="A127" s="6">
        <v>119</v>
      </c>
      <c r="B127" s="7">
        <v>17</v>
      </c>
      <c r="C127" s="7" t="str">
        <f>VLOOKUP(B127,'Kode Prov'!$A$1:$B$39,2,FALSE)</f>
        <v>BENGKULU</v>
      </c>
      <c r="D127" s="6">
        <v>1704</v>
      </c>
      <c r="E127" s="8" t="s">
        <v>122</v>
      </c>
      <c r="F127" s="16">
        <v>10128</v>
      </c>
      <c r="G127" s="16">
        <v>12191</v>
      </c>
      <c r="H127" s="16">
        <v>1.2</v>
      </c>
    </row>
    <row r="128" spans="1:8" x14ac:dyDescent="0.3">
      <c r="A128" s="6">
        <v>120</v>
      </c>
      <c r="B128" s="7">
        <v>17</v>
      </c>
      <c r="C128" s="7" t="str">
        <f>VLOOKUP(B128,'Kode Prov'!$A$1:$B$39,2,FALSE)</f>
        <v>BENGKULU</v>
      </c>
      <c r="D128" s="6">
        <v>1705</v>
      </c>
      <c r="E128" s="8" t="s">
        <v>123</v>
      </c>
      <c r="F128" s="16">
        <v>11134</v>
      </c>
      <c r="G128" s="16">
        <v>2969.8</v>
      </c>
      <c r="H128" s="16">
        <v>0.27</v>
      </c>
    </row>
    <row r="129" spans="1:8" x14ac:dyDescent="0.3">
      <c r="A129" s="6">
        <v>121</v>
      </c>
      <c r="B129" s="7">
        <v>17</v>
      </c>
      <c r="C129" s="7" t="str">
        <f>VLOOKUP(B129,'Kode Prov'!$A$1:$B$39,2,FALSE)</f>
        <v>BENGKULU</v>
      </c>
      <c r="D129" s="6">
        <v>1706</v>
      </c>
      <c r="E129" s="8" t="s">
        <v>124</v>
      </c>
      <c r="F129" s="16">
        <v>3943</v>
      </c>
      <c r="G129" s="16">
        <v>3273.5</v>
      </c>
      <c r="H129" s="16">
        <v>0.83</v>
      </c>
    </row>
    <row r="130" spans="1:8" x14ac:dyDescent="0.3">
      <c r="A130" s="6">
        <v>122</v>
      </c>
      <c r="B130" s="7">
        <v>17</v>
      </c>
      <c r="C130" s="7" t="str">
        <f>VLOOKUP(B130,'Kode Prov'!$A$1:$B$39,2,FALSE)</f>
        <v>BENGKULU</v>
      </c>
      <c r="D130" s="6">
        <v>1707</v>
      </c>
      <c r="E130" s="8" t="s">
        <v>125</v>
      </c>
      <c r="F130" s="16">
        <v>5311</v>
      </c>
      <c r="G130" s="16">
        <v>4211.3999999999996</v>
      </c>
      <c r="H130" s="16">
        <v>0.79</v>
      </c>
    </row>
    <row r="131" spans="1:8" x14ac:dyDescent="0.3">
      <c r="A131" s="6">
        <v>123</v>
      </c>
      <c r="B131" s="7">
        <v>17</v>
      </c>
      <c r="C131" s="7" t="str">
        <f>VLOOKUP(B131,'Kode Prov'!$A$1:$B$39,2,FALSE)</f>
        <v>BENGKULU</v>
      </c>
      <c r="D131" s="6">
        <v>1708</v>
      </c>
      <c r="E131" s="8" t="s">
        <v>126</v>
      </c>
      <c r="F131" s="16">
        <v>43980</v>
      </c>
      <c r="G131" s="16">
        <v>123705</v>
      </c>
      <c r="H131" s="16">
        <v>2.81</v>
      </c>
    </row>
    <row r="132" spans="1:8" x14ac:dyDescent="0.3">
      <c r="A132" s="6">
        <v>124</v>
      </c>
      <c r="B132" s="7">
        <v>17</v>
      </c>
      <c r="C132" s="7" t="str">
        <f>VLOOKUP(B132,'Kode Prov'!$A$1:$B$39,2,FALSE)</f>
        <v>BENGKULU</v>
      </c>
      <c r="D132" s="6">
        <v>1709</v>
      </c>
      <c r="E132" s="8" t="s">
        <v>127</v>
      </c>
      <c r="F132" s="16">
        <v>5243</v>
      </c>
      <c r="G132" s="16">
        <v>7281</v>
      </c>
      <c r="H132" s="16">
        <v>1.39</v>
      </c>
    </row>
    <row r="133" spans="1:8" x14ac:dyDescent="0.3">
      <c r="A133" s="6">
        <v>125</v>
      </c>
      <c r="B133" s="7">
        <v>17</v>
      </c>
      <c r="C133" s="7" t="str">
        <f>VLOOKUP(B133,'Kode Prov'!$A$1:$B$39,2,FALSE)</f>
        <v>BENGKULU</v>
      </c>
      <c r="D133" s="6">
        <v>1771</v>
      </c>
      <c r="E133" s="8" t="s">
        <v>128</v>
      </c>
      <c r="F133" s="16">
        <v>1096</v>
      </c>
      <c r="G133" s="16">
        <v>471.64</v>
      </c>
      <c r="H133" s="16">
        <v>0.43</v>
      </c>
    </row>
    <row r="134" spans="1:8" x14ac:dyDescent="0.3">
      <c r="A134" s="6">
        <v>126</v>
      </c>
      <c r="B134" s="7">
        <v>18</v>
      </c>
      <c r="C134" s="7" t="str">
        <f>VLOOKUP(B134,'Kode Prov'!$A$1:$B$39,2,FALSE)</f>
        <v>LAMPUNG</v>
      </c>
      <c r="D134" s="6">
        <v>1801</v>
      </c>
      <c r="E134" s="8" t="s">
        <v>129</v>
      </c>
      <c r="F134" s="16">
        <v>165196</v>
      </c>
      <c r="G134" s="16">
        <v>140608.20000000001</v>
      </c>
      <c r="H134" s="16">
        <v>0.85</v>
      </c>
    </row>
    <row r="135" spans="1:8" x14ac:dyDescent="0.3">
      <c r="A135" s="6">
        <v>127</v>
      </c>
      <c r="B135" s="7">
        <v>18</v>
      </c>
      <c r="C135" s="7" t="str">
        <f>VLOOKUP(B135,'Kode Prov'!$A$1:$B$39,2,FALSE)</f>
        <v>LAMPUNG</v>
      </c>
      <c r="D135" s="6">
        <v>1802</v>
      </c>
      <c r="E135" s="8" t="s">
        <v>130</v>
      </c>
      <c r="F135" s="16">
        <v>276278</v>
      </c>
      <c r="G135" s="16">
        <v>36375.800000000003</v>
      </c>
      <c r="H135" s="16">
        <v>0.13</v>
      </c>
    </row>
    <row r="136" spans="1:8" x14ac:dyDescent="0.3">
      <c r="A136" s="6">
        <v>128</v>
      </c>
      <c r="B136" s="7">
        <v>18</v>
      </c>
      <c r="C136" s="7" t="str">
        <f>VLOOKUP(B136,'Kode Prov'!$A$1:$B$39,2,FALSE)</f>
        <v>LAMPUNG</v>
      </c>
      <c r="D136" s="6">
        <v>1803</v>
      </c>
      <c r="E136" s="8" t="s">
        <v>131</v>
      </c>
      <c r="F136" s="16">
        <v>4519748</v>
      </c>
      <c r="G136" s="16">
        <v>7559836.54</v>
      </c>
      <c r="H136" s="16">
        <v>1.67</v>
      </c>
    </row>
    <row r="137" spans="1:8" x14ac:dyDescent="0.3">
      <c r="A137" s="6">
        <v>129</v>
      </c>
      <c r="B137" s="7">
        <v>18</v>
      </c>
      <c r="C137" s="7" t="str">
        <f>VLOOKUP(B137,'Kode Prov'!$A$1:$B$39,2,FALSE)</f>
        <v>LAMPUNG</v>
      </c>
      <c r="D137" s="6">
        <v>1804</v>
      </c>
      <c r="E137" s="8" t="s">
        <v>132</v>
      </c>
      <c r="F137" s="16">
        <v>1126096</v>
      </c>
      <c r="G137" s="16">
        <v>2355619.0499999998</v>
      </c>
      <c r="H137" s="16">
        <v>2.09</v>
      </c>
    </row>
    <row r="138" spans="1:8" x14ac:dyDescent="0.3">
      <c r="A138" s="6">
        <v>130</v>
      </c>
      <c r="B138" s="7">
        <v>18</v>
      </c>
      <c r="C138" s="7" t="str">
        <f>VLOOKUP(B138,'Kode Prov'!$A$1:$B$39,2,FALSE)</f>
        <v>LAMPUNG</v>
      </c>
      <c r="D138" s="6">
        <v>1805</v>
      </c>
      <c r="E138" s="8" t="s">
        <v>133</v>
      </c>
      <c r="F138" s="16">
        <v>1296138</v>
      </c>
      <c r="G138" s="16">
        <v>1201601.81</v>
      </c>
      <c r="H138" s="16">
        <v>0.93</v>
      </c>
    </row>
    <row r="139" spans="1:8" x14ac:dyDescent="0.3">
      <c r="A139" s="6">
        <v>131</v>
      </c>
      <c r="B139" s="7">
        <v>18</v>
      </c>
      <c r="C139" s="7" t="str">
        <f>VLOOKUP(B139,'Kode Prov'!$A$1:$B$39,2,FALSE)</f>
        <v>LAMPUNG</v>
      </c>
      <c r="D139" s="6">
        <v>1806</v>
      </c>
      <c r="E139" s="8" t="s">
        <v>134</v>
      </c>
      <c r="F139" s="16">
        <v>62619</v>
      </c>
      <c r="G139" s="16">
        <v>89073</v>
      </c>
      <c r="H139" s="16">
        <v>1.42</v>
      </c>
    </row>
    <row r="140" spans="1:8" x14ac:dyDescent="0.3">
      <c r="A140" s="6">
        <v>132</v>
      </c>
      <c r="B140" s="7">
        <v>18</v>
      </c>
      <c r="C140" s="7" t="str">
        <f>VLOOKUP(B140,'Kode Prov'!$A$1:$B$39,2,FALSE)</f>
        <v>LAMPUNG</v>
      </c>
      <c r="D140" s="6">
        <v>1807</v>
      </c>
      <c r="E140" s="8" t="s">
        <v>135</v>
      </c>
      <c r="F140" s="16">
        <v>140685</v>
      </c>
      <c r="G140" s="16">
        <v>63423.46</v>
      </c>
      <c r="H140" s="16">
        <v>0.45</v>
      </c>
    </row>
    <row r="141" spans="1:8" x14ac:dyDescent="0.3">
      <c r="A141" s="6">
        <v>133</v>
      </c>
      <c r="B141" s="7">
        <v>18</v>
      </c>
      <c r="C141" s="7" t="str">
        <f>VLOOKUP(B141,'Kode Prov'!$A$1:$B$39,2,FALSE)</f>
        <v>LAMPUNG</v>
      </c>
      <c r="D141" s="6">
        <v>1808</v>
      </c>
      <c r="E141" s="8" t="s">
        <v>136</v>
      </c>
      <c r="F141" s="16">
        <v>45297</v>
      </c>
      <c r="G141" s="16">
        <v>32697.72</v>
      </c>
      <c r="H141" s="16">
        <v>0.72</v>
      </c>
    </row>
    <row r="142" spans="1:8" x14ac:dyDescent="0.3">
      <c r="A142" s="6">
        <v>134</v>
      </c>
      <c r="B142" s="7">
        <v>18</v>
      </c>
      <c r="C142" s="7" t="str">
        <f>VLOOKUP(B142,'Kode Prov'!$A$1:$B$39,2,FALSE)</f>
        <v>LAMPUNG</v>
      </c>
      <c r="D142" s="6">
        <v>1809</v>
      </c>
      <c r="E142" s="8" t="s">
        <v>137</v>
      </c>
      <c r="F142" s="16">
        <v>2247321</v>
      </c>
      <c r="G142" s="16">
        <v>4165898.5</v>
      </c>
      <c r="H142" s="16">
        <v>1.85</v>
      </c>
    </row>
    <row r="143" spans="1:8" x14ac:dyDescent="0.3">
      <c r="A143" s="6">
        <v>135</v>
      </c>
      <c r="B143" s="7">
        <v>18</v>
      </c>
      <c r="C143" s="7" t="str">
        <f>VLOOKUP(B143,'Kode Prov'!$A$1:$B$39,2,FALSE)</f>
        <v>LAMPUNG</v>
      </c>
      <c r="D143" s="6">
        <v>1810</v>
      </c>
      <c r="E143" s="8" t="s">
        <v>138</v>
      </c>
      <c r="F143" s="16">
        <v>42082</v>
      </c>
      <c r="G143" s="16">
        <v>30584.9</v>
      </c>
      <c r="H143" s="16">
        <v>0.73</v>
      </c>
    </row>
    <row r="144" spans="1:8" x14ac:dyDescent="0.3">
      <c r="A144" s="6">
        <v>136</v>
      </c>
      <c r="B144" s="7">
        <v>18</v>
      </c>
      <c r="C144" s="7" t="str">
        <f>VLOOKUP(B144,'Kode Prov'!$A$1:$B$39,2,FALSE)</f>
        <v>LAMPUNG</v>
      </c>
      <c r="D144" s="6">
        <v>1811</v>
      </c>
      <c r="E144" s="8" t="s">
        <v>139</v>
      </c>
      <c r="F144" s="16">
        <v>45444</v>
      </c>
      <c r="G144" s="16">
        <v>93817.75</v>
      </c>
      <c r="H144" s="16">
        <v>2.06</v>
      </c>
    </row>
    <row r="145" spans="1:8" x14ac:dyDescent="0.3">
      <c r="A145" s="6">
        <v>137</v>
      </c>
      <c r="B145" s="7">
        <v>18</v>
      </c>
      <c r="C145" s="7" t="str">
        <f>VLOOKUP(B145,'Kode Prov'!$A$1:$B$39,2,FALSE)</f>
        <v>LAMPUNG</v>
      </c>
      <c r="D145" s="6">
        <v>1812</v>
      </c>
      <c r="E145" s="8" t="s">
        <v>140</v>
      </c>
      <c r="F145" s="16">
        <v>39790</v>
      </c>
      <c r="G145" s="16">
        <v>23801.07</v>
      </c>
      <c r="H145" s="16">
        <v>0.6</v>
      </c>
    </row>
    <row r="146" spans="1:8" x14ac:dyDescent="0.3">
      <c r="A146" s="6">
        <v>138</v>
      </c>
      <c r="B146" s="7">
        <v>18</v>
      </c>
      <c r="C146" s="7" t="str">
        <f>VLOOKUP(B146,'Kode Prov'!$A$1:$B$39,2,FALSE)</f>
        <v>LAMPUNG</v>
      </c>
      <c r="D146" s="6">
        <v>1813</v>
      </c>
      <c r="E146" s="8" t="s">
        <v>141</v>
      </c>
      <c r="F146" s="16">
        <v>70063</v>
      </c>
      <c r="G146" s="16">
        <v>18637.73</v>
      </c>
      <c r="H146" s="16">
        <v>0.27</v>
      </c>
    </row>
    <row r="147" spans="1:8" x14ac:dyDescent="0.3">
      <c r="A147" s="6">
        <v>139</v>
      </c>
      <c r="B147" s="7">
        <v>18</v>
      </c>
      <c r="C147" s="7" t="str">
        <f>VLOOKUP(B147,'Kode Prov'!$A$1:$B$39,2,FALSE)</f>
        <v>LAMPUNG</v>
      </c>
      <c r="D147" s="6">
        <v>1871</v>
      </c>
      <c r="E147" s="8" t="s">
        <v>142</v>
      </c>
      <c r="F147" s="16">
        <v>9993</v>
      </c>
      <c r="G147" s="16">
        <v>6048</v>
      </c>
      <c r="H147" s="16">
        <v>0.61</v>
      </c>
    </row>
    <row r="148" spans="1:8" x14ac:dyDescent="0.3">
      <c r="A148" s="6">
        <v>140</v>
      </c>
      <c r="B148" s="7">
        <v>18</v>
      </c>
      <c r="C148" s="7" t="str">
        <f>VLOOKUP(B148,'Kode Prov'!$A$1:$B$39,2,FALSE)</f>
        <v>LAMPUNG</v>
      </c>
      <c r="D148" s="6">
        <v>1872</v>
      </c>
      <c r="E148" s="8" t="s">
        <v>143</v>
      </c>
      <c r="F148" s="16">
        <v>2429</v>
      </c>
      <c r="G148" s="16">
        <v>5256.15</v>
      </c>
      <c r="H148" s="16">
        <v>2.16</v>
      </c>
    </row>
    <row r="149" spans="1:8" x14ac:dyDescent="0.3">
      <c r="A149" s="6">
        <v>141</v>
      </c>
      <c r="B149" s="7">
        <v>19</v>
      </c>
      <c r="C149" s="7" t="str">
        <f>VLOOKUP(B149,'Kode Prov'!$A$1:$B$39,2,FALSE)</f>
        <v>KEPULAUAN BANGKA BELITUNG</v>
      </c>
      <c r="D149" s="6">
        <v>1901</v>
      </c>
      <c r="E149" s="8" t="s">
        <v>144</v>
      </c>
      <c r="F149" s="16">
        <v>13507</v>
      </c>
      <c r="G149" s="16">
        <v>8886.1299999999992</v>
      </c>
      <c r="H149" s="16">
        <v>0.66</v>
      </c>
    </row>
    <row r="150" spans="1:8" x14ac:dyDescent="0.3">
      <c r="A150" s="6">
        <v>142</v>
      </c>
      <c r="B150" s="7">
        <v>19</v>
      </c>
      <c r="C150" s="7" t="str">
        <f>VLOOKUP(B150,'Kode Prov'!$A$1:$B$39,2,FALSE)</f>
        <v>KEPULAUAN BANGKA BELITUNG</v>
      </c>
      <c r="D150" s="6">
        <v>1902</v>
      </c>
      <c r="E150" s="8" t="s">
        <v>145</v>
      </c>
      <c r="F150" s="16">
        <v>8266</v>
      </c>
      <c r="G150" s="16">
        <v>2989.4</v>
      </c>
      <c r="H150" s="16">
        <v>0.36</v>
      </c>
    </row>
    <row r="151" spans="1:8" x14ac:dyDescent="0.3">
      <c r="A151" s="6">
        <v>143</v>
      </c>
      <c r="B151" s="7">
        <v>19</v>
      </c>
      <c r="C151" s="7" t="str">
        <f>VLOOKUP(B151,'Kode Prov'!$A$1:$B$39,2,FALSE)</f>
        <v>KEPULAUAN BANGKA BELITUNG</v>
      </c>
      <c r="D151" s="6">
        <v>1903</v>
      </c>
      <c r="E151" s="8" t="s">
        <v>146</v>
      </c>
      <c r="F151" s="16">
        <v>4335</v>
      </c>
      <c r="G151" s="16">
        <v>4729.5</v>
      </c>
      <c r="H151" s="16">
        <v>1.0900000000000001</v>
      </c>
    </row>
    <row r="152" spans="1:8" x14ac:dyDescent="0.3">
      <c r="A152" s="6">
        <v>144</v>
      </c>
      <c r="B152" s="7">
        <v>19</v>
      </c>
      <c r="C152" s="7" t="str">
        <f>VLOOKUP(B152,'Kode Prov'!$A$1:$B$39,2,FALSE)</f>
        <v>KEPULAUAN BANGKA BELITUNG</v>
      </c>
      <c r="D152" s="6">
        <v>1904</v>
      </c>
      <c r="E152" s="8" t="s">
        <v>147</v>
      </c>
      <c r="F152" s="16">
        <v>5952</v>
      </c>
      <c r="G152" s="16">
        <v>2615.11</v>
      </c>
      <c r="H152" s="16">
        <v>0.44</v>
      </c>
    </row>
    <row r="153" spans="1:8" x14ac:dyDescent="0.3">
      <c r="A153" s="6">
        <v>145</v>
      </c>
      <c r="B153" s="7">
        <v>19</v>
      </c>
      <c r="C153" s="7" t="str">
        <f>VLOOKUP(B153,'Kode Prov'!$A$1:$B$39,2,FALSE)</f>
        <v>KEPULAUAN BANGKA BELITUNG</v>
      </c>
      <c r="D153" s="6">
        <v>1905</v>
      </c>
      <c r="E153" s="8" t="s">
        <v>148</v>
      </c>
      <c r="F153" s="16">
        <v>9473</v>
      </c>
      <c r="G153" s="16">
        <v>7198.07</v>
      </c>
      <c r="H153" s="16">
        <v>0.76</v>
      </c>
    </row>
    <row r="154" spans="1:8" x14ac:dyDescent="0.3">
      <c r="A154" s="6">
        <v>146</v>
      </c>
      <c r="B154" s="7">
        <v>19</v>
      </c>
      <c r="C154" s="7" t="str">
        <f>VLOOKUP(B154,'Kode Prov'!$A$1:$B$39,2,FALSE)</f>
        <v>KEPULAUAN BANGKA BELITUNG</v>
      </c>
      <c r="D154" s="6">
        <v>1906</v>
      </c>
      <c r="E154" s="8" t="s">
        <v>149</v>
      </c>
      <c r="F154" s="16">
        <v>12124</v>
      </c>
      <c r="G154" s="16">
        <v>1954.9</v>
      </c>
      <c r="H154" s="16">
        <v>0.16</v>
      </c>
    </row>
    <row r="155" spans="1:8" x14ac:dyDescent="0.3">
      <c r="A155" s="6">
        <v>147</v>
      </c>
      <c r="B155" s="7">
        <v>19</v>
      </c>
      <c r="C155" s="7" t="str">
        <f>VLOOKUP(B155,'Kode Prov'!$A$1:$B$39,2,FALSE)</f>
        <v>KEPULAUAN BANGKA BELITUNG</v>
      </c>
      <c r="D155" s="6">
        <v>1971</v>
      </c>
      <c r="E155" s="8" t="s">
        <v>150</v>
      </c>
      <c r="F155" s="16">
        <v>5012</v>
      </c>
      <c r="G155" s="16">
        <v>1270</v>
      </c>
      <c r="H155" s="16">
        <v>0.25</v>
      </c>
    </row>
    <row r="156" spans="1:8" x14ac:dyDescent="0.3">
      <c r="A156" s="6">
        <v>148</v>
      </c>
      <c r="B156" s="7">
        <v>21</v>
      </c>
      <c r="C156" s="7" t="str">
        <f>VLOOKUP(B156,'Kode Prov'!$A$1:$B$39,2,FALSE)</f>
        <v>KEPULAUAN RIAU</v>
      </c>
      <c r="D156" s="6">
        <v>2101</v>
      </c>
      <c r="E156" s="8" t="s">
        <v>151</v>
      </c>
      <c r="F156" s="16">
        <v>9202</v>
      </c>
      <c r="G156" s="16">
        <v>2551.33</v>
      </c>
      <c r="H156" s="16">
        <v>0.28000000000000003</v>
      </c>
    </row>
    <row r="157" spans="1:8" x14ac:dyDescent="0.3">
      <c r="A157" s="6">
        <v>149</v>
      </c>
      <c r="B157" s="7">
        <v>21</v>
      </c>
      <c r="C157" s="7" t="str">
        <f>VLOOKUP(B157,'Kode Prov'!$A$1:$B$39,2,FALSE)</f>
        <v>KEPULAUAN RIAU</v>
      </c>
      <c r="D157" s="6">
        <v>2102</v>
      </c>
      <c r="E157" s="8" t="s">
        <v>152</v>
      </c>
      <c r="F157" s="16">
        <v>34790</v>
      </c>
      <c r="G157" s="16">
        <v>13986.84</v>
      </c>
      <c r="H157" s="16">
        <v>0.4</v>
      </c>
    </row>
    <row r="158" spans="1:8" x14ac:dyDescent="0.3">
      <c r="A158" s="6">
        <v>150</v>
      </c>
      <c r="B158" s="7">
        <v>21</v>
      </c>
      <c r="C158" s="7" t="str">
        <f>VLOOKUP(B158,'Kode Prov'!$A$1:$B$39,2,FALSE)</f>
        <v>KEPULAUAN RIAU</v>
      </c>
      <c r="D158" s="6">
        <v>2103</v>
      </c>
      <c r="E158" s="8" t="s">
        <v>153</v>
      </c>
      <c r="F158" s="16">
        <v>4308</v>
      </c>
      <c r="G158" s="16">
        <v>1043.5999999999999</v>
      </c>
      <c r="H158" s="16">
        <v>0.24</v>
      </c>
    </row>
    <row r="159" spans="1:8" x14ac:dyDescent="0.3">
      <c r="A159" s="6">
        <v>151</v>
      </c>
      <c r="B159" s="7">
        <v>21</v>
      </c>
      <c r="C159" s="7" t="str">
        <f>VLOOKUP(B159,'Kode Prov'!$A$1:$B$39,2,FALSE)</f>
        <v>KEPULAUAN RIAU</v>
      </c>
      <c r="D159" s="6">
        <v>2104</v>
      </c>
      <c r="E159" s="8" t="s">
        <v>154</v>
      </c>
      <c r="F159" s="16">
        <v>5470</v>
      </c>
      <c r="G159" s="16">
        <v>2375.62</v>
      </c>
      <c r="H159" s="16">
        <v>0.43</v>
      </c>
    </row>
    <row r="160" spans="1:8" x14ac:dyDescent="0.3">
      <c r="A160" s="6">
        <v>152</v>
      </c>
      <c r="B160" s="7">
        <v>21</v>
      </c>
      <c r="C160" s="7" t="str">
        <f>VLOOKUP(B160,'Kode Prov'!$A$1:$B$39,2,FALSE)</f>
        <v>KEPULAUAN RIAU</v>
      </c>
      <c r="D160" s="6">
        <v>2105</v>
      </c>
      <c r="E160" s="8" t="s">
        <v>155</v>
      </c>
      <c r="F160" s="16">
        <v>2264</v>
      </c>
      <c r="G160" s="16">
        <v>276.10000000000002</v>
      </c>
      <c r="H160" s="16">
        <v>0.12</v>
      </c>
    </row>
    <row r="161" spans="1:8" x14ac:dyDescent="0.3">
      <c r="A161" s="6">
        <v>153</v>
      </c>
      <c r="B161" s="7">
        <v>21</v>
      </c>
      <c r="C161" s="7" t="str">
        <f>VLOOKUP(B161,'Kode Prov'!$A$1:$B$39,2,FALSE)</f>
        <v>KEPULAUAN RIAU</v>
      </c>
      <c r="D161" s="6">
        <v>2171</v>
      </c>
      <c r="E161" s="8" t="s">
        <v>156</v>
      </c>
      <c r="F161" s="16">
        <v>22076</v>
      </c>
      <c r="G161" s="16">
        <v>34000.519999999997</v>
      </c>
      <c r="H161" s="16">
        <v>1.54</v>
      </c>
    </row>
    <row r="162" spans="1:8" x14ac:dyDescent="0.3">
      <c r="A162" s="6">
        <v>154</v>
      </c>
      <c r="B162" s="7">
        <v>21</v>
      </c>
      <c r="C162" s="7" t="str">
        <f>VLOOKUP(B162,'Kode Prov'!$A$1:$B$39,2,FALSE)</f>
        <v>KEPULAUAN RIAU</v>
      </c>
      <c r="D162" s="6">
        <v>2172</v>
      </c>
      <c r="E162" s="8" t="s">
        <v>157</v>
      </c>
      <c r="F162" s="16">
        <v>240</v>
      </c>
      <c r="G162" s="16">
        <v>162.19999999999999</v>
      </c>
      <c r="H162" s="16">
        <v>0.68</v>
      </c>
    </row>
    <row r="163" spans="1:8" x14ac:dyDescent="0.3">
      <c r="A163" s="6">
        <v>155</v>
      </c>
      <c r="B163" s="7">
        <v>31</v>
      </c>
      <c r="C163" s="7" t="str">
        <f>VLOOKUP(B163,'Kode Prov'!$A$1:$B$39,2,FALSE)</f>
        <v>DKI JAKARTA</v>
      </c>
      <c r="D163" s="6">
        <v>3101</v>
      </c>
      <c r="E163" s="8" t="s">
        <v>158</v>
      </c>
      <c r="F163" s="16">
        <v>1687</v>
      </c>
      <c r="G163" s="16">
        <v>375.25</v>
      </c>
      <c r="H163" s="16">
        <v>0.22</v>
      </c>
    </row>
    <row r="164" spans="1:8" x14ac:dyDescent="0.3">
      <c r="A164" s="6">
        <v>156</v>
      </c>
      <c r="B164" s="7">
        <v>31</v>
      </c>
      <c r="C164" s="7" t="str">
        <f>VLOOKUP(B164,'Kode Prov'!$A$1:$B$39,2,FALSE)</f>
        <v>DKI JAKARTA</v>
      </c>
      <c r="D164" s="6">
        <v>3171</v>
      </c>
      <c r="E164" s="8" t="s">
        <v>159</v>
      </c>
      <c r="F164" s="16">
        <v>1056</v>
      </c>
      <c r="G164" s="16">
        <v>175.47</v>
      </c>
      <c r="H164" s="16">
        <v>0.17</v>
      </c>
    </row>
    <row r="165" spans="1:8" x14ac:dyDescent="0.3">
      <c r="A165" s="6">
        <v>157</v>
      </c>
      <c r="B165" s="7">
        <v>31</v>
      </c>
      <c r="C165" s="7" t="str">
        <f>VLOOKUP(B165,'Kode Prov'!$A$1:$B$39,2,FALSE)</f>
        <v>DKI JAKARTA</v>
      </c>
      <c r="D165" s="6">
        <v>3172</v>
      </c>
      <c r="E165" s="8" t="s">
        <v>160</v>
      </c>
      <c r="F165" s="16">
        <v>805780</v>
      </c>
      <c r="G165" s="16">
        <v>119370.73</v>
      </c>
      <c r="H165" s="16">
        <v>0.15</v>
      </c>
    </row>
    <row r="166" spans="1:8" x14ac:dyDescent="0.3">
      <c r="A166" s="6">
        <v>158</v>
      </c>
      <c r="B166" s="7">
        <v>31</v>
      </c>
      <c r="C166" s="7" t="str">
        <f>VLOOKUP(B166,'Kode Prov'!$A$1:$B$39,2,FALSE)</f>
        <v>DKI JAKARTA</v>
      </c>
      <c r="D166" s="6">
        <v>3173</v>
      </c>
      <c r="E166" s="8" t="s">
        <v>161</v>
      </c>
      <c r="F166" s="16">
        <v>157</v>
      </c>
      <c r="G166" s="16">
        <v>27.72</v>
      </c>
      <c r="H166" s="16">
        <v>0.18</v>
      </c>
    </row>
    <row r="167" spans="1:8" x14ac:dyDescent="0.3">
      <c r="A167" s="6">
        <v>159</v>
      </c>
      <c r="B167" s="7">
        <v>31</v>
      </c>
      <c r="C167" s="7" t="str">
        <f>VLOOKUP(B167,'Kode Prov'!$A$1:$B$39,2,FALSE)</f>
        <v>DKI JAKARTA</v>
      </c>
      <c r="D167" s="6">
        <v>3174</v>
      </c>
      <c r="E167" s="8" t="s">
        <v>162</v>
      </c>
      <c r="F167" s="16">
        <v>1012</v>
      </c>
      <c r="G167" s="16">
        <v>153.52000000000001</v>
      </c>
      <c r="H167" s="16">
        <v>0.15</v>
      </c>
    </row>
    <row r="168" spans="1:8" x14ac:dyDescent="0.3">
      <c r="A168" s="6">
        <v>160</v>
      </c>
      <c r="B168" s="7">
        <v>31</v>
      </c>
      <c r="C168" s="7" t="str">
        <f>VLOOKUP(B168,'Kode Prov'!$A$1:$B$39,2,FALSE)</f>
        <v>DKI JAKARTA</v>
      </c>
      <c r="D168" s="6">
        <v>3175</v>
      </c>
      <c r="E168" s="8" t="s">
        <v>163</v>
      </c>
      <c r="F168" s="16">
        <v>1224</v>
      </c>
      <c r="G168" s="16">
        <v>645.54999999999995</v>
      </c>
      <c r="H168" s="16">
        <v>0.53</v>
      </c>
    </row>
    <row r="169" spans="1:8" x14ac:dyDescent="0.3">
      <c r="A169" s="6">
        <v>161</v>
      </c>
      <c r="B169" s="7">
        <v>32</v>
      </c>
      <c r="C169" s="7" t="str">
        <f>VLOOKUP(B169,'Kode Prov'!$A$1:$B$39,2,FALSE)</f>
        <v>JAWA BARAT</v>
      </c>
      <c r="D169" s="6">
        <v>3201</v>
      </c>
      <c r="E169" s="8" t="s">
        <v>164</v>
      </c>
      <c r="F169" s="16">
        <v>622810</v>
      </c>
      <c r="G169" s="16">
        <v>336754.11</v>
      </c>
      <c r="H169" s="16">
        <v>0.54</v>
      </c>
    </row>
    <row r="170" spans="1:8" x14ac:dyDescent="0.3">
      <c r="A170" s="6">
        <v>162</v>
      </c>
      <c r="B170" s="7">
        <v>32</v>
      </c>
      <c r="C170" s="7" t="str">
        <f>VLOOKUP(B170,'Kode Prov'!$A$1:$B$39,2,FALSE)</f>
        <v>JAWA BARAT</v>
      </c>
      <c r="D170" s="6">
        <v>3202</v>
      </c>
      <c r="E170" s="8" t="s">
        <v>165</v>
      </c>
      <c r="F170" s="16">
        <v>2807955</v>
      </c>
      <c r="G170" s="16">
        <v>1213263.05</v>
      </c>
      <c r="H170" s="16">
        <v>0.43</v>
      </c>
    </row>
    <row r="171" spans="1:8" x14ac:dyDescent="0.3">
      <c r="A171" s="6">
        <v>163</v>
      </c>
      <c r="B171" s="7">
        <v>32</v>
      </c>
      <c r="C171" s="7" t="str">
        <f>VLOOKUP(B171,'Kode Prov'!$A$1:$B$39,2,FALSE)</f>
        <v>JAWA BARAT</v>
      </c>
      <c r="D171" s="6">
        <v>3203</v>
      </c>
      <c r="E171" s="8" t="s">
        <v>166</v>
      </c>
      <c r="F171" s="16">
        <v>5001158</v>
      </c>
      <c r="G171" s="16">
        <v>3399393</v>
      </c>
      <c r="H171" s="16">
        <v>0.68</v>
      </c>
    </row>
    <row r="172" spans="1:8" x14ac:dyDescent="0.3">
      <c r="A172" s="6">
        <v>164</v>
      </c>
      <c r="B172" s="7">
        <v>32</v>
      </c>
      <c r="C172" s="7" t="str">
        <f>VLOOKUP(B172,'Kode Prov'!$A$1:$B$39,2,FALSE)</f>
        <v>JAWA BARAT</v>
      </c>
      <c r="D172" s="6">
        <v>3204</v>
      </c>
      <c r="E172" s="8" t="s">
        <v>167</v>
      </c>
      <c r="F172" s="16">
        <v>165206</v>
      </c>
      <c r="G172" s="16">
        <v>276598</v>
      </c>
      <c r="H172" s="16">
        <v>1.67</v>
      </c>
    </row>
    <row r="173" spans="1:8" x14ac:dyDescent="0.3">
      <c r="A173" s="6">
        <v>165</v>
      </c>
      <c r="B173" s="7">
        <v>32</v>
      </c>
      <c r="C173" s="7" t="str">
        <f>VLOOKUP(B173,'Kode Prov'!$A$1:$B$39,2,FALSE)</f>
        <v>JAWA BARAT</v>
      </c>
      <c r="D173" s="6">
        <v>3205</v>
      </c>
      <c r="E173" s="8" t="s">
        <v>168</v>
      </c>
      <c r="F173" s="16">
        <v>1029036</v>
      </c>
      <c r="G173" s="16">
        <v>618500</v>
      </c>
      <c r="H173" s="16">
        <v>0.6</v>
      </c>
    </row>
    <row r="174" spans="1:8" x14ac:dyDescent="0.3">
      <c r="A174" s="6">
        <v>166</v>
      </c>
      <c r="B174" s="7">
        <v>32</v>
      </c>
      <c r="C174" s="7" t="str">
        <f>VLOOKUP(B174,'Kode Prov'!$A$1:$B$39,2,FALSE)</f>
        <v>JAWA BARAT</v>
      </c>
      <c r="D174" s="6">
        <v>3206</v>
      </c>
      <c r="E174" s="8" t="s">
        <v>169</v>
      </c>
      <c r="F174" s="16">
        <v>3565746</v>
      </c>
      <c r="G174" s="16">
        <v>1030164.72</v>
      </c>
      <c r="H174" s="16">
        <v>0.28999999999999998</v>
      </c>
    </row>
    <row r="175" spans="1:8" x14ac:dyDescent="0.3">
      <c r="A175" s="6">
        <v>167</v>
      </c>
      <c r="B175" s="7">
        <v>32</v>
      </c>
      <c r="C175" s="7" t="str">
        <f>VLOOKUP(B175,'Kode Prov'!$A$1:$B$39,2,FALSE)</f>
        <v>JAWA BARAT</v>
      </c>
      <c r="D175" s="6">
        <v>3207</v>
      </c>
      <c r="E175" s="8" t="s">
        <v>170</v>
      </c>
      <c r="F175" s="16">
        <v>633943</v>
      </c>
      <c r="G175" s="16">
        <v>729559</v>
      </c>
      <c r="H175" s="16">
        <v>1.1499999999999999</v>
      </c>
    </row>
    <row r="176" spans="1:8" x14ac:dyDescent="0.3">
      <c r="A176" s="6">
        <v>168</v>
      </c>
      <c r="B176" s="7">
        <v>32</v>
      </c>
      <c r="C176" s="7" t="str">
        <f>VLOOKUP(B176,'Kode Prov'!$A$1:$B$39,2,FALSE)</f>
        <v>JAWA BARAT</v>
      </c>
      <c r="D176" s="6">
        <v>3208</v>
      </c>
      <c r="E176" s="8" t="s">
        <v>171</v>
      </c>
      <c r="F176" s="16">
        <v>873625</v>
      </c>
      <c r="G176" s="16">
        <v>297242</v>
      </c>
      <c r="H176" s="16">
        <v>0.34</v>
      </c>
    </row>
    <row r="177" spans="1:8" x14ac:dyDescent="0.3">
      <c r="A177" s="6">
        <v>169</v>
      </c>
      <c r="B177" s="7">
        <v>32</v>
      </c>
      <c r="C177" s="7" t="str">
        <f>VLOOKUP(B177,'Kode Prov'!$A$1:$B$39,2,FALSE)</f>
        <v>JAWA BARAT</v>
      </c>
      <c r="D177" s="6">
        <v>3209</v>
      </c>
      <c r="E177" s="8" t="s">
        <v>172</v>
      </c>
      <c r="F177" s="16">
        <v>191981</v>
      </c>
      <c r="G177" s="16">
        <v>58541.279999999999</v>
      </c>
      <c r="H177" s="16">
        <v>0.3</v>
      </c>
    </row>
    <row r="178" spans="1:8" x14ac:dyDescent="0.3">
      <c r="A178" s="6">
        <v>170</v>
      </c>
      <c r="B178" s="7">
        <v>32</v>
      </c>
      <c r="C178" s="7" t="str">
        <f>VLOOKUP(B178,'Kode Prov'!$A$1:$B$39,2,FALSE)</f>
        <v>JAWA BARAT</v>
      </c>
      <c r="D178" s="6">
        <v>3210</v>
      </c>
      <c r="E178" s="8" t="s">
        <v>173</v>
      </c>
      <c r="F178" s="16">
        <v>749482</v>
      </c>
      <c r="G178" s="16">
        <v>445757.79</v>
      </c>
      <c r="H178" s="16">
        <v>0.59</v>
      </c>
    </row>
    <row r="179" spans="1:8" x14ac:dyDescent="0.3">
      <c r="A179" s="6">
        <v>171</v>
      </c>
      <c r="B179" s="7">
        <v>32</v>
      </c>
      <c r="C179" s="7" t="str">
        <f>VLOOKUP(B179,'Kode Prov'!$A$1:$B$39,2,FALSE)</f>
        <v>JAWA BARAT</v>
      </c>
      <c r="D179" s="6">
        <v>3211</v>
      </c>
      <c r="E179" s="8" t="s">
        <v>174</v>
      </c>
      <c r="F179" s="16">
        <v>1695999</v>
      </c>
      <c r="G179" s="16">
        <v>884098.59</v>
      </c>
      <c r="H179" s="16">
        <v>0.52</v>
      </c>
    </row>
    <row r="180" spans="1:8" x14ac:dyDescent="0.3">
      <c r="A180" s="6">
        <v>172</v>
      </c>
      <c r="B180" s="7">
        <v>32</v>
      </c>
      <c r="C180" s="7" t="str">
        <f>VLOOKUP(B180,'Kode Prov'!$A$1:$B$39,2,FALSE)</f>
        <v>JAWA BARAT</v>
      </c>
      <c r="D180" s="6">
        <v>3212</v>
      </c>
      <c r="E180" s="8" t="s">
        <v>175</v>
      </c>
      <c r="F180" s="16">
        <v>100392</v>
      </c>
      <c r="G180" s="16">
        <v>89756.31</v>
      </c>
      <c r="H180" s="16">
        <v>0.89</v>
      </c>
    </row>
    <row r="181" spans="1:8" x14ac:dyDescent="0.3">
      <c r="A181" s="6">
        <v>173</v>
      </c>
      <c r="B181" s="7">
        <v>32</v>
      </c>
      <c r="C181" s="7" t="str">
        <f>VLOOKUP(B181,'Kode Prov'!$A$1:$B$39,2,FALSE)</f>
        <v>JAWA BARAT</v>
      </c>
      <c r="D181" s="6">
        <v>3213</v>
      </c>
      <c r="E181" s="8" t="s">
        <v>176</v>
      </c>
      <c r="F181" s="16">
        <v>768508</v>
      </c>
      <c r="G181" s="16">
        <v>808207.33</v>
      </c>
      <c r="H181" s="16">
        <v>1.05</v>
      </c>
    </row>
    <row r="182" spans="1:8" x14ac:dyDescent="0.3">
      <c r="A182" s="6">
        <v>174</v>
      </c>
      <c r="B182" s="7">
        <v>32</v>
      </c>
      <c r="C182" s="7" t="str">
        <f>VLOOKUP(B182,'Kode Prov'!$A$1:$B$39,2,FALSE)</f>
        <v>JAWA BARAT</v>
      </c>
      <c r="D182" s="6">
        <v>3214</v>
      </c>
      <c r="E182" s="8" t="s">
        <v>177</v>
      </c>
      <c r="F182" s="16">
        <v>1431633</v>
      </c>
      <c r="G182" s="16">
        <v>1564293.1</v>
      </c>
      <c r="H182" s="16">
        <v>1.0900000000000001</v>
      </c>
    </row>
    <row r="183" spans="1:8" x14ac:dyDescent="0.3">
      <c r="A183" s="6">
        <v>175</v>
      </c>
      <c r="B183" s="7">
        <v>32</v>
      </c>
      <c r="C183" s="7" t="str">
        <f>VLOOKUP(B183,'Kode Prov'!$A$1:$B$39,2,FALSE)</f>
        <v>JAWA BARAT</v>
      </c>
      <c r="D183" s="6">
        <v>3215</v>
      </c>
      <c r="E183" s="8" t="s">
        <v>178</v>
      </c>
      <c r="F183" s="16">
        <v>124474</v>
      </c>
      <c r="G183" s="16">
        <v>76313.149999999994</v>
      </c>
      <c r="H183" s="16">
        <v>0.61</v>
      </c>
    </row>
    <row r="184" spans="1:8" x14ac:dyDescent="0.3">
      <c r="A184" s="6">
        <v>176</v>
      </c>
      <c r="B184" s="7">
        <v>32</v>
      </c>
      <c r="C184" s="7" t="str">
        <f>VLOOKUP(B184,'Kode Prov'!$A$1:$B$39,2,FALSE)</f>
        <v>JAWA BARAT</v>
      </c>
      <c r="D184" s="6">
        <v>3216</v>
      </c>
      <c r="E184" s="8" t="s">
        <v>179</v>
      </c>
      <c r="F184" s="16">
        <v>111790</v>
      </c>
      <c r="G184" s="16">
        <v>50073.82</v>
      </c>
      <c r="H184" s="16">
        <v>0.45</v>
      </c>
    </row>
    <row r="185" spans="1:8" x14ac:dyDescent="0.3">
      <c r="A185" s="6">
        <v>177</v>
      </c>
      <c r="B185" s="7">
        <v>32</v>
      </c>
      <c r="C185" s="7" t="str">
        <f>VLOOKUP(B185,'Kode Prov'!$A$1:$B$39,2,FALSE)</f>
        <v>JAWA BARAT</v>
      </c>
      <c r="D185" s="6">
        <v>3217</v>
      </c>
      <c r="E185" s="8" t="s">
        <v>180</v>
      </c>
      <c r="F185" s="16">
        <v>237266</v>
      </c>
      <c r="G185" s="16">
        <v>396891.78</v>
      </c>
      <c r="H185" s="16">
        <v>1.67</v>
      </c>
    </row>
    <row r="186" spans="1:8" x14ac:dyDescent="0.3">
      <c r="A186" s="6">
        <v>178</v>
      </c>
      <c r="B186" s="7">
        <v>32</v>
      </c>
      <c r="C186" s="7" t="str">
        <f>VLOOKUP(B186,'Kode Prov'!$A$1:$B$39,2,FALSE)</f>
        <v>JAWA BARAT</v>
      </c>
      <c r="D186" s="6">
        <v>3218</v>
      </c>
      <c r="E186" s="8" t="s">
        <v>181</v>
      </c>
      <c r="F186" s="16">
        <v>94280</v>
      </c>
      <c r="G186" s="16">
        <v>22134</v>
      </c>
      <c r="H186" s="16">
        <v>0.23</v>
      </c>
    </row>
    <row r="187" spans="1:8" x14ac:dyDescent="0.3">
      <c r="A187" s="6">
        <v>179</v>
      </c>
      <c r="B187" s="7">
        <v>32</v>
      </c>
      <c r="C187" s="7" t="str">
        <f>VLOOKUP(B187,'Kode Prov'!$A$1:$B$39,2,FALSE)</f>
        <v>JAWA BARAT</v>
      </c>
      <c r="D187" s="6">
        <v>3271</v>
      </c>
      <c r="E187" s="8" t="s">
        <v>182</v>
      </c>
      <c r="F187" s="16">
        <v>4194</v>
      </c>
      <c r="G187" s="16">
        <v>2992</v>
      </c>
      <c r="H187" s="16">
        <v>0.71</v>
      </c>
    </row>
    <row r="188" spans="1:8" x14ac:dyDescent="0.3">
      <c r="A188" s="6">
        <v>180</v>
      </c>
      <c r="B188" s="7">
        <v>32</v>
      </c>
      <c r="C188" s="7" t="str">
        <f>VLOOKUP(B188,'Kode Prov'!$A$1:$B$39,2,FALSE)</f>
        <v>JAWA BARAT</v>
      </c>
      <c r="D188" s="6">
        <v>3272</v>
      </c>
      <c r="E188" s="8" t="s">
        <v>183</v>
      </c>
      <c r="F188" s="16">
        <v>550</v>
      </c>
      <c r="G188" s="16">
        <v>333</v>
      </c>
      <c r="H188" s="16">
        <v>0.61</v>
      </c>
    </row>
    <row r="189" spans="1:8" x14ac:dyDescent="0.3">
      <c r="A189" s="6">
        <v>181</v>
      </c>
      <c r="B189" s="7">
        <v>32</v>
      </c>
      <c r="C189" s="7" t="str">
        <f>VLOOKUP(B189,'Kode Prov'!$A$1:$B$39,2,FALSE)</f>
        <v>JAWA BARAT</v>
      </c>
      <c r="D189" s="6">
        <v>3273</v>
      </c>
      <c r="E189" s="8" t="s">
        <v>184</v>
      </c>
      <c r="F189" s="16">
        <v>3515</v>
      </c>
      <c r="G189" s="16">
        <v>744</v>
      </c>
      <c r="H189" s="16">
        <v>0.21</v>
      </c>
    </row>
    <row r="190" spans="1:8" x14ac:dyDescent="0.3">
      <c r="A190" s="6">
        <v>182</v>
      </c>
      <c r="B190" s="7">
        <v>32</v>
      </c>
      <c r="C190" s="7" t="str">
        <f>VLOOKUP(B190,'Kode Prov'!$A$1:$B$39,2,FALSE)</f>
        <v>JAWA BARAT</v>
      </c>
      <c r="D190" s="6">
        <v>3274</v>
      </c>
      <c r="E190" s="8" t="s">
        <v>185</v>
      </c>
      <c r="F190" s="16">
        <v>565</v>
      </c>
      <c r="G190" s="16">
        <v>149.93</v>
      </c>
      <c r="H190" s="16">
        <v>0.27</v>
      </c>
    </row>
    <row r="191" spans="1:8" x14ac:dyDescent="0.3">
      <c r="A191" s="6">
        <v>183</v>
      </c>
      <c r="B191" s="7">
        <v>32</v>
      </c>
      <c r="C191" s="7" t="str">
        <f>VLOOKUP(B191,'Kode Prov'!$A$1:$B$39,2,FALSE)</f>
        <v>JAWA BARAT</v>
      </c>
      <c r="D191" s="6">
        <v>3275</v>
      </c>
      <c r="E191" s="8" t="s">
        <v>186</v>
      </c>
      <c r="F191" s="16">
        <v>29246</v>
      </c>
      <c r="G191" s="16">
        <v>27678</v>
      </c>
      <c r="H191" s="16">
        <v>0.95</v>
      </c>
    </row>
    <row r="192" spans="1:8" x14ac:dyDescent="0.3">
      <c r="A192" s="6">
        <v>184</v>
      </c>
      <c r="B192" s="7">
        <v>32</v>
      </c>
      <c r="C192" s="7" t="str">
        <f>VLOOKUP(B192,'Kode Prov'!$A$1:$B$39,2,FALSE)</f>
        <v>JAWA BARAT</v>
      </c>
      <c r="D192" s="6">
        <v>3276</v>
      </c>
      <c r="E192" s="8" t="s">
        <v>187</v>
      </c>
      <c r="F192" s="16">
        <v>4755</v>
      </c>
      <c r="G192" s="16">
        <v>2072.56</v>
      </c>
      <c r="H192" s="16">
        <v>0.44</v>
      </c>
    </row>
    <row r="193" spans="1:8" x14ac:dyDescent="0.3">
      <c r="A193" s="6">
        <v>185</v>
      </c>
      <c r="B193" s="7">
        <v>32</v>
      </c>
      <c r="C193" s="7" t="str">
        <f>VLOOKUP(B193,'Kode Prov'!$A$1:$B$39,2,FALSE)</f>
        <v>JAWA BARAT</v>
      </c>
      <c r="D193" s="6">
        <v>3277</v>
      </c>
      <c r="E193" s="8" t="s">
        <v>188</v>
      </c>
      <c r="F193" s="16">
        <v>2300</v>
      </c>
      <c r="G193" s="16">
        <v>1243</v>
      </c>
      <c r="H193" s="16">
        <v>0.54</v>
      </c>
    </row>
    <row r="194" spans="1:8" x14ac:dyDescent="0.3">
      <c r="A194" s="6">
        <v>186</v>
      </c>
      <c r="B194" s="7">
        <v>32</v>
      </c>
      <c r="C194" s="7" t="str">
        <f>VLOOKUP(B194,'Kode Prov'!$A$1:$B$39,2,FALSE)</f>
        <v>JAWA BARAT</v>
      </c>
      <c r="D194" s="6">
        <v>3278</v>
      </c>
      <c r="E194" s="8" t="s">
        <v>189</v>
      </c>
      <c r="F194" s="16">
        <v>8715</v>
      </c>
      <c r="G194" s="16">
        <v>2517.3200000000002</v>
      </c>
      <c r="H194" s="16">
        <v>0.28999999999999998</v>
      </c>
    </row>
    <row r="195" spans="1:8" x14ac:dyDescent="0.3">
      <c r="A195" s="6">
        <v>187</v>
      </c>
      <c r="B195" s="7">
        <v>32</v>
      </c>
      <c r="C195" s="7" t="str">
        <f>VLOOKUP(B195,'Kode Prov'!$A$1:$B$39,2,FALSE)</f>
        <v>JAWA BARAT</v>
      </c>
      <c r="D195" s="6">
        <v>3279</v>
      </c>
      <c r="E195" s="8" t="s">
        <v>190</v>
      </c>
      <c r="F195" s="16">
        <v>40952</v>
      </c>
      <c r="G195" s="16">
        <v>22828</v>
      </c>
      <c r="H195" s="16">
        <v>0.56000000000000005</v>
      </c>
    </row>
    <row r="196" spans="1:8" x14ac:dyDescent="0.3">
      <c r="A196" s="6">
        <v>188</v>
      </c>
      <c r="B196" s="7">
        <v>33</v>
      </c>
      <c r="C196" s="7" t="str">
        <f>VLOOKUP(B196,'Kode Prov'!$A$1:$B$39,2,FALSE)</f>
        <v>JAWA TENGAH</v>
      </c>
      <c r="D196" s="6">
        <v>3301</v>
      </c>
      <c r="E196" s="8" t="s">
        <v>191</v>
      </c>
      <c r="F196" s="16">
        <v>450711</v>
      </c>
      <c r="G196" s="16">
        <v>493033.04</v>
      </c>
      <c r="H196" s="16">
        <v>1.0900000000000001</v>
      </c>
    </row>
    <row r="197" spans="1:8" x14ac:dyDescent="0.3">
      <c r="A197" s="6">
        <v>189</v>
      </c>
      <c r="B197" s="7">
        <v>33</v>
      </c>
      <c r="C197" s="7" t="str">
        <f>VLOOKUP(B197,'Kode Prov'!$A$1:$B$39,2,FALSE)</f>
        <v>JAWA TENGAH</v>
      </c>
      <c r="D197" s="6">
        <v>3302</v>
      </c>
      <c r="E197" s="8" t="s">
        <v>192</v>
      </c>
      <c r="F197" s="16">
        <v>379317</v>
      </c>
      <c r="G197" s="16">
        <v>337796.91</v>
      </c>
      <c r="H197" s="16">
        <v>0.89</v>
      </c>
    </row>
    <row r="198" spans="1:8" x14ac:dyDescent="0.3">
      <c r="A198" s="6">
        <v>190</v>
      </c>
      <c r="B198" s="7">
        <v>33</v>
      </c>
      <c r="C198" s="7" t="str">
        <f>VLOOKUP(B198,'Kode Prov'!$A$1:$B$39,2,FALSE)</f>
        <v>JAWA TENGAH</v>
      </c>
      <c r="D198" s="6">
        <v>3303</v>
      </c>
      <c r="E198" s="8" t="s">
        <v>193</v>
      </c>
      <c r="F198" s="16">
        <v>173558</v>
      </c>
      <c r="G198" s="16">
        <v>126938</v>
      </c>
      <c r="H198" s="16">
        <v>0.73</v>
      </c>
    </row>
    <row r="199" spans="1:8" x14ac:dyDescent="0.3">
      <c r="A199" s="6">
        <v>191</v>
      </c>
      <c r="B199" s="7">
        <v>33</v>
      </c>
      <c r="C199" s="7" t="str">
        <f>VLOOKUP(B199,'Kode Prov'!$A$1:$B$39,2,FALSE)</f>
        <v>JAWA TENGAH</v>
      </c>
      <c r="D199" s="6">
        <v>3304</v>
      </c>
      <c r="E199" s="8" t="s">
        <v>194</v>
      </c>
      <c r="F199" s="16">
        <v>176569</v>
      </c>
      <c r="G199" s="16">
        <v>247233.17</v>
      </c>
      <c r="H199" s="16">
        <v>1.4</v>
      </c>
    </row>
    <row r="200" spans="1:8" x14ac:dyDescent="0.3">
      <c r="A200" s="6">
        <v>192</v>
      </c>
      <c r="B200" s="7">
        <v>33</v>
      </c>
      <c r="C200" s="7" t="str">
        <f>VLOOKUP(B200,'Kode Prov'!$A$1:$B$39,2,FALSE)</f>
        <v>JAWA TENGAH</v>
      </c>
      <c r="D200" s="6">
        <v>3305</v>
      </c>
      <c r="E200" s="8" t="s">
        <v>195</v>
      </c>
      <c r="F200" s="16">
        <v>241223</v>
      </c>
      <c r="G200" s="16">
        <v>121146.77</v>
      </c>
      <c r="H200" s="16">
        <v>0.5</v>
      </c>
    </row>
    <row r="201" spans="1:8" x14ac:dyDescent="0.3">
      <c r="A201" s="6">
        <v>193</v>
      </c>
      <c r="B201" s="7">
        <v>33</v>
      </c>
      <c r="C201" s="7" t="str">
        <f>VLOOKUP(B201,'Kode Prov'!$A$1:$B$39,2,FALSE)</f>
        <v>JAWA TENGAH</v>
      </c>
      <c r="D201" s="6">
        <v>3306</v>
      </c>
      <c r="E201" s="8" t="s">
        <v>196</v>
      </c>
      <c r="F201" s="16">
        <v>192475</v>
      </c>
      <c r="G201" s="16">
        <v>79018.55</v>
      </c>
      <c r="H201" s="16">
        <v>0.41</v>
      </c>
    </row>
    <row r="202" spans="1:8" x14ac:dyDescent="0.3">
      <c r="A202" s="6">
        <v>194</v>
      </c>
      <c r="B202" s="7">
        <v>33</v>
      </c>
      <c r="C202" s="7" t="str">
        <f>VLOOKUP(B202,'Kode Prov'!$A$1:$B$39,2,FALSE)</f>
        <v>JAWA TENGAH</v>
      </c>
      <c r="D202" s="6">
        <v>3307</v>
      </c>
      <c r="E202" s="8" t="s">
        <v>197</v>
      </c>
      <c r="F202" s="16">
        <v>771413</v>
      </c>
      <c r="G202" s="16">
        <v>463363.27</v>
      </c>
      <c r="H202" s="16">
        <v>0.6</v>
      </c>
    </row>
    <row r="203" spans="1:8" x14ac:dyDescent="0.3">
      <c r="A203" s="6">
        <v>195</v>
      </c>
      <c r="B203" s="7">
        <v>33</v>
      </c>
      <c r="C203" s="7" t="str">
        <f>VLOOKUP(B203,'Kode Prov'!$A$1:$B$39,2,FALSE)</f>
        <v>JAWA TENGAH</v>
      </c>
      <c r="D203" s="6">
        <v>3308</v>
      </c>
      <c r="E203" s="8" t="s">
        <v>198</v>
      </c>
      <c r="F203" s="16">
        <v>176245</v>
      </c>
      <c r="G203" s="16">
        <v>130715.67</v>
      </c>
      <c r="H203" s="16">
        <v>0.74</v>
      </c>
    </row>
    <row r="204" spans="1:8" x14ac:dyDescent="0.3">
      <c r="A204" s="6">
        <v>196</v>
      </c>
      <c r="B204" s="7">
        <v>33</v>
      </c>
      <c r="C204" s="7" t="str">
        <f>VLOOKUP(B204,'Kode Prov'!$A$1:$B$39,2,FALSE)</f>
        <v>JAWA TENGAH</v>
      </c>
      <c r="D204" s="6">
        <v>3309</v>
      </c>
      <c r="E204" s="8" t="s">
        <v>199</v>
      </c>
      <c r="F204" s="16">
        <v>377856</v>
      </c>
      <c r="G204" s="16">
        <v>278529.71000000002</v>
      </c>
      <c r="H204" s="16">
        <v>0.74</v>
      </c>
    </row>
    <row r="205" spans="1:8" x14ac:dyDescent="0.3">
      <c r="A205" s="6">
        <v>197</v>
      </c>
      <c r="B205" s="7">
        <v>33</v>
      </c>
      <c r="C205" s="7" t="str">
        <f>VLOOKUP(B205,'Kode Prov'!$A$1:$B$39,2,FALSE)</f>
        <v>JAWA TENGAH</v>
      </c>
      <c r="D205" s="6">
        <v>3310</v>
      </c>
      <c r="E205" s="8" t="s">
        <v>200</v>
      </c>
      <c r="F205" s="16">
        <v>143338</v>
      </c>
      <c r="G205" s="16">
        <v>146726.37</v>
      </c>
      <c r="H205" s="16">
        <v>1.02</v>
      </c>
    </row>
    <row r="206" spans="1:8" x14ac:dyDescent="0.3">
      <c r="A206" s="6">
        <v>198</v>
      </c>
      <c r="B206" s="7">
        <v>33</v>
      </c>
      <c r="C206" s="7" t="str">
        <f>VLOOKUP(B206,'Kode Prov'!$A$1:$B$39,2,FALSE)</f>
        <v>JAWA TENGAH</v>
      </c>
      <c r="D206" s="6">
        <v>3311</v>
      </c>
      <c r="E206" s="8" t="s">
        <v>201</v>
      </c>
      <c r="F206" s="16">
        <v>137066</v>
      </c>
      <c r="G206" s="16">
        <v>120692.45</v>
      </c>
      <c r="H206" s="16">
        <v>0.88</v>
      </c>
    </row>
    <row r="207" spans="1:8" x14ac:dyDescent="0.3">
      <c r="A207" s="6">
        <v>199</v>
      </c>
      <c r="B207" s="7">
        <v>33</v>
      </c>
      <c r="C207" s="7" t="str">
        <f>VLOOKUP(B207,'Kode Prov'!$A$1:$B$39,2,FALSE)</f>
        <v>JAWA TENGAH</v>
      </c>
      <c r="D207" s="6">
        <v>3312</v>
      </c>
      <c r="E207" s="8" t="s">
        <v>202</v>
      </c>
      <c r="F207" s="16">
        <v>312834</v>
      </c>
      <c r="G207" s="16">
        <v>257010.4</v>
      </c>
      <c r="H207" s="16">
        <v>0.82</v>
      </c>
    </row>
    <row r="208" spans="1:8" x14ac:dyDescent="0.3">
      <c r="A208" s="6">
        <v>200</v>
      </c>
      <c r="B208" s="7">
        <v>33</v>
      </c>
      <c r="C208" s="7" t="str">
        <f>VLOOKUP(B208,'Kode Prov'!$A$1:$B$39,2,FALSE)</f>
        <v>JAWA TENGAH</v>
      </c>
      <c r="D208" s="6">
        <v>3313</v>
      </c>
      <c r="E208" s="8" t="s">
        <v>203</v>
      </c>
      <c r="F208" s="16">
        <v>205107</v>
      </c>
      <c r="G208" s="16">
        <v>170272.75</v>
      </c>
      <c r="H208" s="16">
        <v>0.83</v>
      </c>
    </row>
    <row r="209" spans="1:8" x14ac:dyDescent="0.3">
      <c r="A209" s="6">
        <v>201</v>
      </c>
      <c r="B209" s="7">
        <v>33</v>
      </c>
      <c r="C209" s="7" t="str">
        <f>VLOOKUP(B209,'Kode Prov'!$A$1:$B$39,2,FALSE)</f>
        <v>JAWA TENGAH</v>
      </c>
      <c r="D209" s="6">
        <v>3314</v>
      </c>
      <c r="E209" s="8" t="s">
        <v>204</v>
      </c>
      <c r="F209" s="16">
        <v>580820</v>
      </c>
      <c r="G209" s="16">
        <v>440521.3</v>
      </c>
      <c r="H209" s="16">
        <v>0.76</v>
      </c>
    </row>
    <row r="210" spans="1:8" x14ac:dyDescent="0.3">
      <c r="A210" s="6">
        <v>202</v>
      </c>
      <c r="B210" s="7">
        <v>33</v>
      </c>
      <c r="C210" s="7" t="str">
        <f>VLOOKUP(B210,'Kode Prov'!$A$1:$B$39,2,FALSE)</f>
        <v>JAWA TENGAH</v>
      </c>
      <c r="D210" s="6">
        <v>3315</v>
      </c>
      <c r="E210" s="8" t="s">
        <v>205</v>
      </c>
      <c r="F210" s="16">
        <v>1056637</v>
      </c>
      <c r="G210" s="16">
        <v>836760.26</v>
      </c>
      <c r="H210" s="16">
        <v>0.79</v>
      </c>
    </row>
    <row r="211" spans="1:8" x14ac:dyDescent="0.3">
      <c r="A211" s="6">
        <v>203</v>
      </c>
      <c r="B211" s="7">
        <v>33</v>
      </c>
      <c r="C211" s="7" t="str">
        <f>VLOOKUP(B211,'Kode Prov'!$A$1:$B$39,2,FALSE)</f>
        <v>JAWA TENGAH</v>
      </c>
      <c r="D211" s="6">
        <v>3316</v>
      </c>
      <c r="E211" s="8" t="s">
        <v>206</v>
      </c>
      <c r="F211" s="16">
        <v>721803</v>
      </c>
      <c r="G211" s="16">
        <v>258372.2</v>
      </c>
      <c r="H211" s="16">
        <v>0.36</v>
      </c>
    </row>
    <row r="212" spans="1:8" x14ac:dyDescent="0.3">
      <c r="A212" s="6">
        <v>204</v>
      </c>
      <c r="B212" s="7">
        <v>33</v>
      </c>
      <c r="C212" s="7" t="str">
        <f>VLOOKUP(B212,'Kode Prov'!$A$1:$B$39,2,FALSE)</f>
        <v>JAWA TENGAH</v>
      </c>
      <c r="D212" s="6">
        <v>3317</v>
      </c>
      <c r="E212" s="8" t="s">
        <v>207</v>
      </c>
      <c r="F212" s="16">
        <v>591480</v>
      </c>
      <c r="G212" s="16">
        <v>571349.21</v>
      </c>
      <c r="H212" s="16">
        <v>0.97</v>
      </c>
    </row>
    <row r="213" spans="1:8" x14ac:dyDescent="0.3">
      <c r="A213" s="6">
        <v>205</v>
      </c>
      <c r="B213" s="7">
        <v>33</v>
      </c>
      <c r="C213" s="7" t="str">
        <f>VLOOKUP(B213,'Kode Prov'!$A$1:$B$39,2,FALSE)</f>
        <v>JAWA TENGAH</v>
      </c>
      <c r="D213" s="6">
        <v>3318</v>
      </c>
      <c r="E213" s="8" t="s">
        <v>208</v>
      </c>
      <c r="F213" s="16">
        <v>836632</v>
      </c>
      <c r="G213" s="16">
        <v>557015.12</v>
      </c>
      <c r="H213" s="16">
        <v>0.67</v>
      </c>
    </row>
    <row r="214" spans="1:8" x14ac:dyDescent="0.3">
      <c r="A214" s="6">
        <v>206</v>
      </c>
      <c r="B214" s="7">
        <v>33</v>
      </c>
      <c r="C214" s="7" t="str">
        <f>VLOOKUP(B214,'Kode Prov'!$A$1:$B$39,2,FALSE)</f>
        <v>JAWA TENGAH</v>
      </c>
      <c r="D214" s="6">
        <v>3319</v>
      </c>
      <c r="E214" s="8" t="s">
        <v>209</v>
      </c>
      <c r="F214" s="16">
        <v>183559</v>
      </c>
      <c r="G214" s="16">
        <v>177771.13</v>
      </c>
      <c r="H214" s="16">
        <v>0.97</v>
      </c>
    </row>
    <row r="215" spans="1:8" x14ac:dyDescent="0.3">
      <c r="A215" s="6">
        <v>207</v>
      </c>
      <c r="B215" s="7">
        <v>33</v>
      </c>
      <c r="C215" s="7" t="str">
        <f>VLOOKUP(B215,'Kode Prov'!$A$1:$B$39,2,FALSE)</f>
        <v>JAWA TENGAH</v>
      </c>
      <c r="D215" s="6">
        <v>3320</v>
      </c>
      <c r="E215" s="8" t="s">
        <v>210</v>
      </c>
      <c r="F215" s="16">
        <v>187791</v>
      </c>
      <c r="G215" s="16">
        <v>418174.91</v>
      </c>
      <c r="H215" s="16">
        <v>2.23</v>
      </c>
    </row>
    <row r="216" spans="1:8" x14ac:dyDescent="0.3">
      <c r="A216" s="6">
        <v>208</v>
      </c>
      <c r="B216" s="7">
        <v>33</v>
      </c>
      <c r="C216" s="7" t="str">
        <f>VLOOKUP(B216,'Kode Prov'!$A$1:$B$39,2,FALSE)</f>
        <v>JAWA TENGAH</v>
      </c>
      <c r="D216" s="6">
        <v>3321</v>
      </c>
      <c r="E216" s="8" t="s">
        <v>211</v>
      </c>
      <c r="F216" s="16">
        <v>734980</v>
      </c>
      <c r="G216" s="16">
        <v>967979.59</v>
      </c>
      <c r="H216" s="16">
        <v>1.32</v>
      </c>
    </row>
    <row r="217" spans="1:8" x14ac:dyDescent="0.3">
      <c r="A217" s="6">
        <v>209</v>
      </c>
      <c r="B217" s="7">
        <v>33</v>
      </c>
      <c r="C217" s="7" t="str">
        <f>VLOOKUP(B217,'Kode Prov'!$A$1:$B$39,2,FALSE)</f>
        <v>JAWA TENGAH</v>
      </c>
      <c r="D217" s="6">
        <v>3322</v>
      </c>
      <c r="E217" s="8" t="s">
        <v>212</v>
      </c>
      <c r="F217" s="16">
        <v>289635</v>
      </c>
      <c r="G217" s="16">
        <v>177949</v>
      </c>
      <c r="H217" s="16">
        <v>0.61</v>
      </c>
    </row>
    <row r="218" spans="1:8" x14ac:dyDescent="0.3">
      <c r="A218" s="6">
        <v>210</v>
      </c>
      <c r="B218" s="7">
        <v>33</v>
      </c>
      <c r="C218" s="7" t="str">
        <f>VLOOKUP(B218,'Kode Prov'!$A$1:$B$39,2,FALSE)</f>
        <v>JAWA TENGAH</v>
      </c>
      <c r="D218" s="6">
        <v>3323</v>
      </c>
      <c r="E218" s="8" t="s">
        <v>213</v>
      </c>
      <c r="F218" s="16">
        <v>160287</v>
      </c>
      <c r="G218" s="16">
        <v>159288.62</v>
      </c>
      <c r="H218" s="16">
        <v>0.99</v>
      </c>
    </row>
    <row r="219" spans="1:8" x14ac:dyDescent="0.3">
      <c r="A219" s="6">
        <v>211</v>
      </c>
      <c r="B219" s="7">
        <v>33</v>
      </c>
      <c r="C219" s="7" t="str">
        <f>VLOOKUP(B219,'Kode Prov'!$A$1:$B$39,2,FALSE)</f>
        <v>JAWA TENGAH</v>
      </c>
      <c r="D219" s="6">
        <v>3324</v>
      </c>
      <c r="E219" s="8" t="s">
        <v>214</v>
      </c>
      <c r="F219" s="16">
        <v>356145</v>
      </c>
      <c r="G219" s="16">
        <v>207211.62</v>
      </c>
      <c r="H219" s="16">
        <v>0.57999999999999996</v>
      </c>
    </row>
    <row r="220" spans="1:8" x14ac:dyDescent="0.3">
      <c r="A220" s="6">
        <v>212</v>
      </c>
      <c r="B220" s="7">
        <v>33</v>
      </c>
      <c r="C220" s="7" t="str">
        <f>VLOOKUP(B220,'Kode Prov'!$A$1:$B$39,2,FALSE)</f>
        <v>JAWA TENGAH</v>
      </c>
      <c r="D220" s="6">
        <v>3325</v>
      </c>
      <c r="E220" s="8" t="s">
        <v>215</v>
      </c>
      <c r="F220" s="16">
        <v>268963</v>
      </c>
      <c r="G220" s="16">
        <v>175398.13</v>
      </c>
      <c r="H220" s="16">
        <v>0.65</v>
      </c>
    </row>
    <row r="221" spans="1:8" x14ac:dyDescent="0.3">
      <c r="A221" s="6">
        <v>213</v>
      </c>
      <c r="B221" s="7">
        <v>33</v>
      </c>
      <c r="C221" s="7" t="str">
        <f>VLOOKUP(B221,'Kode Prov'!$A$1:$B$39,2,FALSE)</f>
        <v>JAWA TENGAH</v>
      </c>
      <c r="D221" s="6">
        <v>3326</v>
      </c>
      <c r="E221" s="8" t="s">
        <v>216</v>
      </c>
      <c r="F221" s="16">
        <v>481030</v>
      </c>
      <c r="G221" s="16">
        <v>234539.92</v>
      </c>
      <c r="H221" s="16">
        <v>0.49</v>
      </c>
    </row>
    <row r="222" spans="1:8" x14ac:dyDescent="0.3">
      <c r="A222" s="6">
        <v>214</v>
      </c>
      <c r="B222" s="7">
        <v>33</v>
      </c>
      <c r="C222" s="7" t="str">
        <f>VLOOKUP(B222,'Kode Prov'!$A$1:$B$39,2,FALSE)</f>
        <v>JAWA TENGAH</v>
      </c>
      <c r="D222" s="6">
        <v>3327</v>
      </c>
      <c r="E222" s="8" t="s">
        <v>217</v>
      </c>
      <c r="F222" s="16">
        <v>258358</v>
      </c>
      <c r="G222" s="16">
        <v>688947.4</v>
      </c>
      <c r="H222" s="16">
        <v>2.67</v>
      </c>
    </row>
    <row r="223" spans="1:8" x14ac:dyDescent="0.3">
      <c r="A223" s="6">
        <v>215</v>
      </c>
      <c r="B223" s="7">
        <v>33</v>
      </c>
      <c r="C223" s="7" t="str">
        <f>VLOOKUP(B223,'Kode Prov'!$A$1:$B$39,2,FALSE)</f>
        <v>JAWA TENGAH</v>
      </c>
      <c r="D223" s="6">
        <v>3328</v>
      </c>
      <c r="E223" s="8" t="s">
        <v>218</v>
      </c>
      <c r="F223" s="16">
        <v>75235</v>
      </c>
      <c r="G223" s="16">
        <v>45668.93</v>
      </c>
      <c r="H223" s="16">
        <v>0.61</v>
      </c>
    </row>
    <row r="224" spans="1:8" x14ac:dyDescent="0.3">
      <c r="A224" s="6">
        <v>216</v>
      </c>
      <c r="B224" s="7">
        <v>33</v>
      </c>
      <c r="C224" s="7" t="str">
        <f>VLOOKUP(B224,'Kode Prov'!$A$1:$B$39,2,FALSE)</f>
        <v>JAWA TENGAH</v>
      </c>
      <c r="D224" s="6">
        <v>3329</v>
      </c>
      <c r="E224" s="8" t="s">
        <v>219</v>
      </c>
      <c r="F224" s="16">
        <v>228462</v>
      </c>
      <c r="G224" s="16">
        <v>112992.27</v>
      </c>
      <c r="H224" s="16">
        <v>0.49</v>
      </c>
    </row>
    <row r="225" spans="1:8" x14ac:dyDescent="0.3">
      <c r="A225" s="6">
        <v>217</v>
      </c>
      <c r="B225" s="7">
        <v>33</v>
      </c>
      <c r="C225" s="7" t="str">
        <f>VLOOKUP(B225,'Kode Prov'!$A$1:$B$39,2,FALSE)</f>
        <v>JAWA TENGAH</v>
      </c>
      <c r="D225" s="6">
        <v>3371</v>
      </c>
      <c r="E225" s="8" t="s">
        <v>220</v>
      </c>
      <c r="F225" s="16">
        <v>7535</v>
      </c>
      <c r="G225" s="16">
        <v>1171.53</v>
      </c>
      <c r="H225" s="16">
        <v>0.16</v>
      </c>
    </row>
    <row r="226" spans="1:8" x14ac:dyDescent="0.3">
      <c r="A226" s="6">
        <v>218</v>
      </c>
      <c r="B226" s="7">
        <v>33</v>
      </c>
      <c r="C226" s="7" t="str">
        <f>VLOOKUP(B226,'Kode Prov'!$A$1:$B$39,2,FALSE)</f>
        <v>JAWA TENGAH</v>
      </c>
      <c r="D226" s="6">
        <v>3372</v>
      </c>
      <c r="E226" s="8" t="s">
        <v>221</v>
      </c>
      <c r="F226" s="16">
        <v>4571</v>
      </c>
      <c r="G226" s="16">
        <v>596.79999999999995</v>
      </c>
      <c r="H226" s="16">
        <v>0.13</v>
      </c>
    </row>
    <row r="227" spans="1:8" x14ac:dyDescent="0.3">
      <c r="A227" s="6">
        <v>219</v>
      </c>
      <c r="B227" s="7">
        <v>33</v>
      </c>
      <c r="C227" s="7" t="str">
        <f>VLOOKUP(B227,'Kode Prov'!$A$1:$B$39,2,FALSE)</f>
        <v>JAWA TENGAH</v>
      </c>
      <c r="D227" s="6">
        <v>3373</v>
      </c>
      <c r="E227" s="8" t="s">
        <v>222</v>
      </c>
      <c r="F227" s="16">
        <v>53325</v>
      </c>
      <c r="G227" s="16">
        <v>22839.75</v>
      </c>
      <c r="H227" s="16">
        <v>0.43</v>
      </c>
    </row>
    <row r="228" spans="1:8" x14ac:dyDescent="0.3">
      <c r="A228" s="6">
        <v>220</v>
      </c>
      <c r="B228" s="7">
        <v>33</v>
      </c>
      <c r="C228" s="7" t="str">
        <f>VLOOKUP(B228,'Kode Prov'!$A$1:$B$39,2,FALSE)</f>
        <v>JAWA TENGAH</v>
      </c>
      <c r="D228" s="6">
        <v>3374</v>
      </c>
      <c r="E228" s="8" t="s">
        <v>223</v>
      </c>
      <c r="F228" s="16">
        <v>391712</v>
      </c>
      <c r="G228" s="16">
        <v>114110.55</v>
      </c>
      <c r="H228" s="16">
        <v>0.28999999999999998</v>
      </c>
    </row>
    <row r="229" spans="1:8" x14ac:dyDescent="0.3">
      <c r="A229" s="6">
        <v>221</v>
      </c>
      <c r="B229" s="7">
        <v>33</v>
      </c>
      <c r="C229" s="7" t="str">
        <f>VLOOKUP(B229,'Kode Prov'!$A$1:$B$39,2,FALSE)</f>
        <v>JAWA TENGAH</v>
      </c>
      <c r="D229" s="6">
        <v>3375</v>
      </c>
      <c r="E229" s="8" t="s">
        <v>224</v>
      </c>
      <c r="F229" s="16">
        <v>4100</v>
      </c>
      <c r="G229" s="16">
        <v>961.39</v>
      </c>
      <c r="H229" s="16">
        <v>0.23</v>
      </c>
    </row>
    <row r="230" spans="1:8" x14ac:dyDescent="0.3">
      <c r="A230" s="6">
        <v>222</v>
      </c>
      <c r="B230" s="7">
        <v>33</v>
      </c>
      <c r="C230" s="7" t="str">
        <f>VLOOKUP(B230,'Kode Prov'!$A$1:$B$39,2,FALSE)</f>
        <v>JAWA TENGAH</v>
      </c>
      <c r="D230" s="6">
        <v>3376</v>
      </c>
      <c r="E230" s="8" t="s">
        <v>225</v>
      </c>
      <c r="F230" s="16">
        <v>2520</v>
      </c>
      <c r="G230" s="16">
        <v>1164.2</v>
      </c>
      <c r="H230" s="16">
        <v>0.46</v>
      </c>
    </row>
    <row r="231" spans="1:8" x14ac:dyDescent="0.3">
      <c r="A231" s="6">
        <v>223</v>
      </c>
      <c r="B231" s="7">
        <v>34</v>
      </c>
      <c r="C231" s="7" t="str">
        <f>VLOOKUP(B231,'Kode Prov'!$A$1:$B$39,2,FALSE)</f>
        <v>DAERAH ISTIMEWA YOGYAKARTA</v>
      </c>
      <c r="D231" s="6">
        <v>3401</v>
      </c>
      <c r="E231" s="8" t="s">
        <v>226</v>
      </c>
      <c r="F231" s="16">
        <v>407852</v>
      </c>
      <c r="G231" s="16">
        <v>570389.24</v>
      </c>
      <c r="H231" s="16">
        <v>1.4</v>
      </c>
    </row>
    <row r="232" spans="1:8" x14ac:dyDescent="0.3">
      <c r="A232" s="6">
        <v>224</v>
      </c>
      <c r="B232" s="7">
        <v>34</v>
      </c>
      <c r="C232" s="7" t="str">
        <f>VLOOKUP(B232,'Kode Prov'!$A$1:$B$39,2,FALSE)</f>
        <v>DAERAH ISTIMEWA YOGYAKARTA</v>
      </c>
      <c r="D232" s="6">
        <v>3402</v>
      </c>
      <c r="E232" s="8" t="s">
        <v>227</v>
      </c>
      <c r="F232" s="16">
        <v>468779</v>
      </c>
      <c r="G232" s="16">
        <v>178778.58</v>
      </c>
      <c r="H232" s="16">
        <v>0.38</v>
      </c>
    </row>
    <row r="233" spans="1:8" x14ac:dyDescent="0.3">
      <c r="A233" s="6">
        <v>225</v>
      </c>
      <c r="B233" s="7">
        <v>34</v>
      </c>
      <c r="C233" s="7" t="str">
        <f>VLOOKUP(B233,'Kode Prov'!$A$1:$B$39,2,FALSE)</f>
        <v>DAERAH ISTIMEWA YOGYAKARTA</v>
      </c>
      <c r="D233" s="6">
        <v>3403</v>
      </c>
      <c r="E233" s="8" t="s">
        <v>228</v>
      </c>
      <c r="F233" s="16">
        <v>394023</v>
      </c>
      <c r="G233" s="16">
        <v>215698.41</v>
      </c>
      <c r="H233" s="16">
        <v>0.55000000000000004</v>
      </c>
    </row>
    <row r="234" spans="1:8" x14ac:dyDescent="0.3">
      <c r="A234" s="6">
        <v>226</v>
      </c>
      <c r="B234" s="7">
        <v>34</v>
      </c>
      <c r="C234" s="7" t="str">
        <f>VLOOKUP(B234,'Kode Prov'!$A$1:$B$39,2,FALSE)</f>
        <v>DAERAH ISTIMEWA YOGYAKARTA</v>
      </c>
      <c r="D234" s="6">
        <v>3404</v>
      </c>
      <c r="E234" s="8" t="s">
        <v>229</v>
      </c>
      <c r="F234" s="16">
        <v>258246</v>
      </c>
      <c r="G234" s="16">
        <v>42126.17</v>
      </c>
      <c r="H234" s="16">
        <v>0.16</v>
      </c>
    </row>
    <row r="235" spans="1:8" x14ac:dyDescent="0.3">
      <c r="A235" s="6">
        <v>227</v>
      </c>
      <c r="B235" s="7">
        <v>34</v>
      </c>
      <c r="C235" s="7" t="str">
        <f>VLOOKUP(B235,'Kode Prov'!$A$1:$B$39,2,FALSE)</f>
        <v>DAERAH ISTIMEWA YOGYAKARTA</v>
      </c>
      <c r="D235" s="6">
        <v>3471</v>
      </c>
      <c r="E235" s="8" t="s">
        <v>230</v>
      </c>
      <c r="F235" s="16">
        <v>2932</v>
      </c>
      <c r="G235" s="16">
        <v>802.91</v>
      </c>
      <c r="H235" s="16">
        <v>0.27</v>
      </c>
    </row>
    <row r="236" spans="1:8" x14ac:dyDescent="0.3">
      <c r="A236" s="6">
        <v>228</v>
      </c>
      <c r="B236" s="7">
        <v>35</v>
      </c>
      <c r="C236" s="7" t="str">
        <f>VLOOKUP(B236,'Kode Prov'!$A$1:$B$39,2,FALSE)</f>
        <v>JAWA TIMUR</v>
      </c>
      <c r="D236" s="6">
        <v>3501</v>
      </c>
      <c r="E236" s="8" t="s">
        <v>231</v>
      </c>
      <c r="F236" s="16">
        <v>411713</v>
      </c>
      <c r="G236" s="16">
        <v>273774.62</v>
      </c>
      <c r="H236" s="16">
        <v>0.66</v>
      </c>
    </row>
    <row r="237" spans="1:8" x14ac:dyDescent="0.3">
      <c r="A237" s="6">
        <v>229</v>
      </c>
      <c r="B237" s="7">
        <v>35</v>
      </c>
      <c r="C237" s="7" t="str">
        <f>VLOOKUP(B237,'Kode Prov'!$A$1:$B$39,2,FALSE)</f>
        <v>JAWA TIMUR</v>
      </c>
      <c r="D237" s="6">
        <v>3502</v>
      </c>
      <c r="E237" s="8" t="s">
        <v>232</v>
      </c>
      <c r="F237" s="16">
        <v>618487</v>
      </c>
      <c r="G237" s="16">
        <v>587384.88</v>
      </c>
      <c r="H237" s="16">
        <v>0.95</v>
      </c>
    </row>
    <row r="238" spans="1:8" x14ac:dyDescent="0.3">
      <c r="A238" s="6">
        <v>230</v>
      </c>
      <c r="B238" s="7">
        <v>35</v>
      </c>
      <c r="C238" s="7" t="str">
        <f>VLOOKUP(B238,'Kode Prov'!$A$1:$B$39,2,FALSE)</f>
        <v>JAWA TIMUR</v>
      </c>
      <c r="D238" s="6">
        <v>3503</v>
      </c>
      <c r="E238" s="8" t="s">
        <v>233</v>
      </c>
      <c r="F238" s="16">
        <v>542516</v>
      </c>
      <c r="G238" s="16">
        <v>305544.55</v>
      </c>
      <c r="H238" s="16">
        <v>0.56000000000000005</v>
      </c>
    </row>
    <row r="239" spans="1:8" x14ac:dyDescent="0.3">
      <c r="A239" s="6">
        <v>231</v>
      </c>
      <c r="B239" s="7">
        <v>35</v>
      </c>
      <c r="C239" s="7" t="str">
        <f>VLOOKUP(B239,'Kode Prov'!$A$1:$B$39,2,FALSE)</f>
        <v>JAWA TIMUR</v>
      </c>
      <c r="D239" s="6">
        <v>3504</v>
      </c>
      <c r="E239" s="8" t="s">
        <v>234</v>
      </c>
      <c r="F239" s="16">
        <v>438720</v>
      </c>
      <c r="G239" s="16">
        <v>238255.89</v>
      </c>
      <c r="H239" s="16">
        <v>0.54</v>
      </c>
    </row>
    <row r="240" spans="1:8" x14ac:dyDescent="0.3">
      <c r="A240" s="6">
        <v>232</v>
      </c>
      <c r="B240" s="7">
        <v>35</v>
      </c>
      <c r="C240" s="7" t="str">
        <f>VLOOKUP(B240,'Kode Prov'!$A$1:$B$39,2,FALSE)</f>
        <v>JAWA TIMUR</v>
      </c>
      <c r="D240" s="6">
        <v>3505</v>
      </c>
      <c r="E240" s="8" t="s">
        <v>235</v>
      </c>
      <c r="F240" s="16">
        <v>864216</v>
      </c>
      <c r="G240" s="16">
        <v>660859</v>
      </c>
      <c r="H240" s="16">
        <v>0.76</v>
      </c>
    </row>
    <row r="241" spans="1:8" x14ac:dyDescent="0.3">
      <c r="A241" s="6">
        <v>233</v>
      </c>
      <c r="B241" s="7">
        <v>35</v>
      </c>
      <c r="C241" s="7" t="str">
        <f>VLOOKUP(B241,'Kode Prov'!$A$1:$B$39,2,FALSE)</f>
        <v>JAWA TIMUR</v>
      </c>
      <c r="D241" s="6">
        <v>3506</v>
      </c>
      <c r="E241" s="8" t="s">
        <v>236</v>
      </c>
      <c r="F241" s="16">
        <v>407907</v>
      </c>
      <c r="G241" s="16">
        <v>542676.74</v>
      </c>
      <c r="H241" s="16">
        <v>1.33</v>
      </c>
    </row>
    <row r="242" spans="1:8" x14ac:dyDescent="0.3">
      <c r="A242" s="6">
        <v>234</v>
      </c>
      <c r="B242" s="7">
        <v>35</v>
      </c>
      <c r="C242" s="7" t="str">
        <f>VLOOKUP(B242,'Kode Prov'!$A$1:$B$39,2,FALSE)</f>
        <v>JAWA TIMUR</v>
      </c>
      <c r="D242" s="6">
        <v>3507</v>
      </c>
      <c r="E242" s="8" t="s">
        <v>237</v>
      </c>
      <c r="F242" s="16">
        <v>12314780</v>
      </c>
      <c r="G242" s="16">
        <v>14568907.35</v>
      </c>
      <c r="H242" s="16">
        <v>1.18</v>
      </c>
    </row>
    <row r="243" spans="1:8" x14ac:dyDescent="0.3">
      <c r="A243" s="6">
        <v>235</v>
      </c>
      <c r="B243" s="7">
        <v>35</v>
      </c>
      <c r="C243" s="7" t="str">
        <f>VLOOKUP(B243,'Kode Prov'!$A$1:$B$39,2,FALSE)</f>
        <v>JAWA TIMUR</v>
      </c>
      <c r="D243" s="6">
        <v>3508</v>
      </c>
      <c r="E243" s="8" t="s">
        <v>238</v>
      </c>
      <c r="F243" s="16">
        <v>1807298</v>
      </c>
      <c r="G243" s="16">
        <v>684013.52</v>
      </c>
      <c r="H243" s="16">
        <v>0.38</v>
      </c>
    </row>
    <row r="244" spans="1:8" x14ac:dyDescent="0.3">
      <c r="A244" s="6">
        <v>236</v>
      </c>
      <c r="B244" s="7">
        <v>35</v>
      </c>
      <c r="C244" s="7" t="str">
        <f>VLOOKUP(B244,'Kode Prov'!$A$1:$B$39,2,FALSE)</f>
        <v>JAWA TIMUR</v>
      </c>
      <c r="D244" s="6">
        <v>3509</v>
      </c>
      <c r="E244" s="8" t="s">
        <v>239</v>
      </c>
      <c r="F244" s="16">
        <v>603573</v>
      </c>
      <c r="G244" s="16">
        <v>1708830</v>
      </c>
      <c r="H244" s="16">
        <v>2.83</v>
      </c>
    </row>
    <row r="245" spans="1:8" x14ac:dyDescent="0.3">
      <c r="A245" s="6">
        <v>237</v>
      </c>
      <c r="B245" s="7">
        <v>35</v>
      </c>
      <c r="C245" s="7" t="str">
        <f>VLOOKUP(B245,'Kode Prov'!$A$1:$B$39,2,FALSE)</f>
        <v>JAWA TIMUR</v>
      </c>
      <c r="D245" s="6">
        <v>3510</v>
      </c>
      <c r="E245" s="8" t="s">
        <v>240</v>
      </c>
      <c r="F245" s="16">
        <v>2213354</v>
      </c>
      <c r="G245" s="16">
        <v>2416480.79</v>
      </c>
      <c r="H245" s="16">
        <v>1.0900000000000001</v>
      </c>
    </row>
    <row r="246" spans="1:8" x14ac:dyDescent="0.3">
      <c r="A246" s="6">
        <v>238</v>
      </c>
      <c r="B246" s="7">
        <v>35</v>
      </c>
      <c r="C246" s="7" t="str">
        <f>VLOOKUP(B246,'Kode Prov'!$A$1:$B$39,2,FALSE)</f>
        <v>JAWA TIMUR</v>
      </c>
      <c r="D246" s="6">
        <v>3511</v>
      </c>
      <c r="E246" s="8" t="s">
        <v>241</v>
      </c>
      <c r="F246" s="16">
        <v>319742</v>
      </c>
      <c r="G246" s="16">
        <v>457671.76</v>
      </c>
      <c r="H246" s="16">
        <v>1.43</v>
      </c>
    </row>
    <row r="247" spans="1:8" x14ac:dyDescent="0.3">
      <c r="A247" s="6">
        <v>239</v>
      </c>
      <c r="B247" s="7">
        <v>35</v>
      </c>
      <c r="C247" s="7" t="str">
        <f>VLOOKUP(B247,'Kode Prov'!$A$1:$B$39,2,FALSE)</f>
        <v>JAWA TIMUR</v>
      </c>
      <c r="D247" s="6">
        <v>3512</v>
      </c>
      <c r="E247" s="8" t="s">
        <v>242</v>
      </c>
      <c r="F247" s="16">
        <v>144319</v>
      </c>
      <c r="G247" s="16">
        <v>59139.11</v>
      </c>
      <c r="H247" s="16">
        <v>0.41</v>
      </c>
    </row>
    <row r="248" spans="1:8" x14ac:dyDescent="0.3">
      <c r="A248" s="6">
        <v>240</v>
      </c>
      <c r="B248" s="7">
        <v>35</v>
      </c>
      <c r="C248" s="7" t="str">
        <f>VLOOKUP(B248,'Kode Prov'!$A$1:$B$39,2,FALSE)</f>
        <v>JAWA TIMUR</v>
      </c>
      <c r="D248" s="6">
        <v>3513</v>
      </c>
      <c r="E248" s="8" t="s">
        <v>243</v>
      </c>
      <c r="F248" s="16">
        <v>479728</v>
      </c>
      <c r="G248" s="16">
        <v>1095373.6000000001</v>
      </c>
      <c r="H248" s="16">
        <v>2.2799999999999998</v>
      </c>
    </row>
    <row r="249" spans="1:8" x14ac:dyDescent="0.3">
      <c r="A249" s="6">
        <v>241</v>
      </c>
      <c r="B249" s="7">
        <v>35</v>
      </c>
      <c r="C249" s="7" t="str">
        <f>VLOOKUP(B249,'Kode Prov'!$A$1:$B$39,2,FALSE)</f>
        <v>JAWA TIMUR</v>
      </c>
      <c r="D249" s="6">
        <v>3514</v>
      </c>
      <c r="E249" s="8" t="s">
        <v>244</v>
      </c>
      <c r="F249" s="16">
        <v>247646</v>
      </c>
      <c r="G249" s="16">
        <v>482806.95</v>
      </c>
      <c r="H249" s="16">
        <v>1.95</v>
      </c>
    </row>
    <row r="250" spans="1:8" x14ac:dyDescent="0.3">
      <c r="A250" s="6">
        <v>242</v>
      </c>
      <c r="B250" s="7">
        <v>35</v>
      </c>
      <c r="C250" s="7" t="str">
        <f>VLOOKUP(B250,'Kode Prov'!$A$1:$B$39,2,FALSE)</f>
        <v>JAWA TIMUR</v>
      </c>
      <c r="D250" s="6">
        <v>3515</v>
      </c>
      <c r="E250" s="8" t="s">
        <v>245</v>
      </c>
      <c r="F250" s="16">
        <v>121572</v>
      </c>
      <c r="G250" s="16">
        <v>20326</v>
      </c>
      <c r="H250" s="16">
        <v>0.17</v>
      </c>
    </row>
    <row r="251" spans="1:8" x14ac:dyDescent="0.3">
      <c r="A251" s="6">
        <v>243</v>
      </c>
      <c r="B251" s="7">
        <v>35</v>
      </c>
      <c r="C251" s="7" t="str">
        <f>VLOOKUP(B251,'Kode Prov'!$A$1:$B$39,2,FALSE)</f>
        <v>JAWA TIMUR</v>
      </c>
      <c r="D251" s="6">
        <v>3516</v>
      </c>
      <c r="E251" s="8" t="s">
        <v>246</v>
      </c>
      <c r="F251" s="16">
        <v>288104</v>
      </c>
      <c r="G251" s="16">
        <v>170623.91</v>
      </c>
      <c r="H251" s="16">
        <v>0.59</v>
      </c>
    </row>
    <row r="252" spans="1:8" x14ac:dyDescent="0.3">
      <c r="A252" s="6">
        <v>244</v>
      </c>
      <c r="B252" s="7">
        <v>35</v>
      </c>
      <c r="C252" s="7" t="str">
        <f>VLOOKUP(B252,'Kode Prov'!$A$1:$B$39,2,FALSE)</f>
        <v>JAWA TIMUR</v>
      </c>
      <c r="D252" s="6">
        <v>3517</v>
      </c>
      <c r="E252" s="8" t="s">
        <v>247</v>
      </c>
      <c r="F252" s="16">
        <v>322823</v>
      </c>
      <c r="G252" s="16">
        <v>204886.1</v>
      </c>
      <c r="H252" s="16">
        <v>0.63</v>
      </c>
    </row>
    <row r="253" spans="1:8" x14ac:dyDescent="0.3">
      <c r="A253" s="6">
        <v>245</v>
      </c>
      <c r="B253" s="7">
        <v>35</v>
      </c>
      <c r="C253" s="7" t="str">
        <f>VLOOKUP(B253,'Kode Prov'!$A$1:$B$39,2,FALSE)</f>
        <v>JAWA TIMUR</v>
      </c>
      <c r="D253" s="6">
        <v>3518</v>
      </c>
      <c r="E253" s="8" t="s">
        <v>248</v>
      </c>
      <c r="F253" s="16">
        <v>318605</v>
      </c>
      <c r="G253" s="16">
        <v>225015.67</v>
      </c>
      <c r="H253" s="16">
        <v>0.71</v>
      </c>
    </row>
    <row r="254" spans="1:8" x14ac:dyDescent="0.3">
      <c r="A254" s="6">
        <v>246</v>
      </c>
      <c r="B254" s="7">
        <v>35</v>
      </c>
      <c r="C254" s="7" t="str">
        <f>VLOOKUP(B254,'Kode Prov'!$A$1:$B$39,2,FALSE)</f>
        <v>JAWA TIMUR</v>
      </c>
      <c r="D254" s="6">
        <v>3519</v>
      </c>
      <c r="E254" s="8" t="s">
        <v>249</v>
      </c>
      <c r="F254" s="16">
        <v>227204</v>
      </c>
      <c r="G254" s="16">
        <v>123296</v>
      </c>
      <c r="H254" s="16">
        <v>0.54</v>
      </c>
    </row>
    <row r="255" spans="1:8" x14ac:dyDescent="0.3">
      <c r="A255" s="6">
        <v>247</v>
      </c>
      <c r="B255" s="7">
        <v>35</v>
      </c>
      <c r="C255" s="7" t="str">
        <f>VLOOKUP(B255,'Kode Prov'!$A$1:$B$39,2,FALSE)</f>
        <v>JAWA TIMUR</v>
      </c>
      <c r="D255" s="6">
        <v>3520</v>
      </c>
      <c r="E255" s="8" t="s">
        <v>250</v>
      </c>
      <c r="F255" s="16">
        <v>267449</v>
      </c>
      <c r="G255" s="16">
        <v>360838.2</v>
      </c>
      <c r="H255" s="16">
        <v>1.35</v>
      </c>
    </row>
    <row r="256" spans="1:8" x14ac:dyDescent="0.3">
      <c r="A256" s="6">
        <v>248</v>
      </c>
      <c r="B256" s="7">
        <v>35</v>
      </c>
      <c r="C256" s="7" t="str">
        <f>VLOOKUP(B256,'Kode Prov'!$A$1:$B$39,2,FALSE)</f>
        <v>JAWA TIMUR</v>
      </c>
      <c r="D256" s="6">
        <v>3521</v>
      </c>
      <c r="E256" s="8" t="s">
        <v>251</v>
      </c>
      <c r="F256" s="16">
        <v>223156</v>
      </c>
      <c r="G256" s="16">
        <v>336994.1</v>
      </c>
      <c r="H256" s="16">
        <v>1.51</v>
      </c>
    </row>
    <row r="257" spans="1:8" x14ac:dyDescent="0.3">
      <c r="A257" s="6">
        <v>249</v>
      </c>
      <c r="B257" s="7">
        <v>35</v>
      </c>
      <c r="C257" s="7" t="str">
        <f>VLOOKUP(B257,'Kode Prov'!$A$1:$B$39,2,FALSE)</f>
        <v>JAWA TIMUR</v>
      </c>
      <c r="D257" s="6">
        <v>3522</v>
      </c>
      <c r="E257" s="8" t="s">
        <v>252</v>
      </c>
      <c r="F257" s="16">
        <v>1093094</v>
      </c>
      <c r="G257" s="16">
        <v>801733.04</v>
      </c>
      <c r="H257" s="16">
        <v>0.73</v>
      </c>
    </row>
    <row r="258" spans="1:8" x14ac:dyDescent="0.3">
      <c r="A258" s="6">
        <v>250</v>
      </c>
      <c r="B258" s="7">
        <v>35</v>
      </c>
      <c r="C258" s="7" t="str">
        <f>VLOOKUP(B258,'Kode Prov'!$A$1:$B$39,2,FALSE)</f>
        <v>JAWA TIMUR</v>
      </c>
      <c r="D258" s="6">
        <v>3523</v>
      </c>
      <c r="E258" s="8" t="s">
        <v>253</v>
      </c>
      <c r="F258" s="16">
        <v>100320</v>
      </c>
      <c r="G258" s="16">
        <v>60347.25</v>
      </c>
      <c r="H258" s="16">
        <v>0.6</v>
      </c>
    </row>
    <row r="259" spans="1:8" x14ac:dyDescent="0.3">
      <c r="A259" s="6">
        <v>251</v>
      </c>
      <c r="B259" s="7">
        <v>35</v>
      </c>
      <c r="C259" s="7" t="str">
        <f>VLOOKUP(B259,'Kode Prov'!$A$1:$B$39,2,FALSE)</f>
        <v>JAWA TIMUR</v>
      </c>
      <c r="D259" s="6">
        <v>3524</v>
      </c>
      <c r="E259" s="8" t="s">
        <v>254</v>
      </c>
      <c r="F259" s="16">
        <v>494635</v>
      </c>
      <c r="G259" s="16">
        <v>239662.95</v>
      </c>
      <c r="H259" s="16">
        <v>0.48</v>
      </c>
    </row>
    <row r="260" spans="1:8" x14ac:dyDescent="0.3">
      <c r="A260" s="6">
        <v>252</v>
      </c>
      <c r="B260" s="7">
        <v>35</v>
      </c>
      <c r="C260" s="7" t="str">
        <f>VLOOKUP(B260,'Kode Prov'!$A$1:$B$39,2,FALSE)</f>
        <v>JAWA TIMUR</v>
      </c>
      <c r="D260" s="6">
        <v>3525</v>
      </c>
      <c r="E260" s="8" t="s">
        <v>255</v>
      </c>
      <c r="F260" s="16">
        <v>338580</v>
      </c>
      <c r="G260" s="16">
        <v>305298.64</v>
      </c>
      <c r="H260" s="16">
        <v>0.9</v>
      </c>
    </row>
    <row r="261" spans="1:8" x14ac:dyDescent="0.3">
      <c r="A261" s="6">
        <v>253</v>
      </c>
      <c r="B261" s="7">
        <v>35</v>
      </c>
      <c r="C261" s="7" t="str">
        <f>VLOOKUP(B261,'Kode Prov'!$A$1:$B$39,2,FALSE)</f>
        <v>JAWA TIMUR</v>
      </c>
      <c r="D261" s="6">
        <v>3526</v>
      </c>
      <c r="E261" s="8" t="s">
        <v>256</v>
      </c>
      <c r="F261" s="16">
        <v>356429</v>
      </c>
      <c r="G261" s="16">
        <v>79459.210000000006</v>
      </c>
      <c r="H261" s="16">
        <v>0.22</v>
      </c>
    </row>
    <row r="262" spans="1:8" x14ac:dyDescent="0.3">
      <c r="A262" s="6">
        <v>254</v>
      </c>
      <c r="B262" s="7">
        <v>35</v>
      </c>
      <c r="C262" s="7" t="str">
        <f>VLOOKUP(B262,'Kode Prov'!$A$1:$B$39,2,FALSE)</f>
        <v>JAWA TIMUR</v>
      </c>
      <c r="D262" s="6">
        <v>3527</v>
      </c>
      <c r="E262" s="8" t="s">
        <v>257</v>
      </c>
      <c r="F262" s="16">
        <v>783526</v>
      </c>
      <c r="G262" s="16">
        <v>356003.38</v>
      </c>
      <c r="H262" s="16">
        <v>0.45</v>
      </c>
    </row>
    <row r="263" spans="1:8" x14ac:dyDescent="0.3">
      <c r="A263" s="6">
        <v>255</v>
      </c>
      <c r="B263" s="7">
        <v>35</v>
      </c>
      <c r="C263" s="7" t="str">
        <f>VLOOKUP(B263,'Kode Prov'!$A$1:$B$39,2,FALSE)</f>
        <v>JAWA TIMUR</v>
      </c>
      <c r="D263" s="6">
        <v>3528</v>
      </c>
      <c r="E263" s="8" t="s">
        <v>258</v>
      </c>
      <c r="F263" s="16">
        <v>138394</v>
      </c>
      <c r="G263" s="16">
        <v>76354.899999999994</v>
      </c>
      <c r="H263" s="16">
        <v>0.55000000000000004</v>
      </c>
    </row>
    <row r="264" spans="1:8" x14ac:dyDescent="0.3">
      <c r="A264" s="6">
        <v>256</v>
      </c>
      <c r="B264" s="7">
        <v>35</v>
      </c>
      <c r="C264" s="7" t="str">
        <f>VLOOKUP(B264,'Kode Prov'!$A$1:$B$39,2,FALSE)</f>
        <v>JAWA TIMUR</v>
      </c>
      <c r="D264" s="6">
        <v>3529</v>
      </c>
      <c r="E264" s="8" t="s">
        <v>259</v>
      </c>
      <c r="F264" s="16">
        <v>555993</v>
      </c>
      <c r="G264" s="16">
        <v>215140.89</v>
      </c>
      <c r="H264" s="16">
        <v>0.39</v>
      </c>
    </row>
    <row r="265" spans="1:8" x14ac:dyDescent="0.3">
      <c r="A265" s="6">
        <v>257</v>
      </c>
      <c r="B265" s="7">
        <v>35</v>
      </c>
      <c r="C265" s="7" t="str">
        <f>VLOOKUP(B265,'Kode Prov'!$A$1:$B$39,2,FALSE)</f>
        <v>JAWA TIMUR</v>
      </c>
      <c r="D265" s="6">
        <v>3571</v>
      </c>
      <c r="E265" s="8" t="s">
        <v>260</v>
      </c>
      <c r="F265" s="16">
        <v>4011</v>
      </c>
      <c r="G265" s="16">
        <v>1664.6</v>
      </c>
      <c r="H265" s="16">
        <v>0.42</v>
      </c>
    </row>
    <row r="266" spans="1:8" x14ac:dyDescent="0.3">
      <c r="A266" s="6">
        <v>258</v>
      </c>
      <c r="B266" s="7">
        <v>35</v>
      </c>
      <c r="C266" s="7" t="str">
        <f>VLOOKUP(B266,'Kode Prov'!$A$1:$B$39,2,FALSE)</f>
        <v>JAWA TIMUR</v>
      </c>
      <c r="D266" s="6">
        <v>3572</v>
      </c>
      <c r="E266" s="8" t="s">
        <v>261</v>
      </c>
      <c r="F266" s="16">
        <v>1299</v>
      </c>
      <c r="G266" s="16">
        <v>680</v>
      </c>
      <c r="H266" s="16">
        <v>0.52</v>
      </c>
    </row>
    <row r="267" spans="1:8" x14ac:dyDescent="0.3">
      <c r="A267" s="6">
        <v>259</v>
      </c>
      <c r="B267" s="7">
        <v>35</v>
      </c>
      <c r="C267" s="7" t="str">
        <f>VLOOKUP(B267,'Kode Prov'!$A$1:$B$39,2,FALSE)</f>
        <v>JAWA TIMUR</v>
      </c>
      <c r="D267" s="6">
        <v>3573</v>
      </c>
      <c r="E267" s="8" t="s">
        <v>262</v>
      </c>
      <c r="F267" s="16">
        <v>9804</v>
      </c>
      <c r="G267" s="16">
        <v>2146</v>
      </c>
      <c r="H267" s="16">
        <v>0.22</v>
      </c>
    </row>
    <row r="268" spans="1:8" x14ac:dyDescent="0.3">
      <c r="A268" s="6">
        <v>260</v>
      </c>
      <c r="B268" s="7">
        <v>35</v>
      </c>
      <c r="C268" s="7" t="str">
        <f>VLOOKUP(B268,'Kode Prov'!$A$1:$B$39,2,FALSE)</f>
        <v>JAWA TIMUR</v>
      </c>
      <c r="D268" s="6">
        <v>3574</v>
      </c>
      <c r="E268" s="8" t="s">
        <v>263</v>
      </c>
      <c r="F268" s="16">
        <v>1677</v>
      </c>
      <c r="G268" s="16">
        <v>458.9</v>
      </c>
      <c r="H268" s="16">
        <v>0.27</v>
      </c>
    </row>
    <row r="269" spans="1:8" x14ac:dyDescent="0.3">
      <c r="A269" s="6">
        <v>261</v>
      </c>
      <c r="B269" s="7">
        <v>35</v>
      </c>
      <c r="C269" s="7" t="str">
        <f>VLOOKUP(B269,'Kode Prov'!$A$1:$B$39,2,FALSE)</f>
        <v>JAWA TIMUR</v>
      </c>
      <c r="D269" s="6">
        <v>3575</v>
      </c>
      <c r="E269" s="8" t="s">
        <v>264</v>
      </c>
      <c r="F269" s="16">
        <v>3495</v>
      </c>
      <c r="G269" s="16">
        <v>3150</v>
      </c>
      <c r="H269" s="16">
        <v>0.9</v>
      </c>
    </row>
    <row r="270" spans="1:8" x14ac:dyDescent="0.3">
      <c r="A270" s="6">
        <v>262</v>
      </c>
      <c r="B270" s="7">
        <v>35</v>
      </c>
      <c r="C270" s="7" t="str">
        <f>VLOOKUP(B270,'Kode Prov'!$A$1:$B$39,2,FALSE)</f>
        <v>JAWA TIMUR</v>
      </c>
      <c r="D270" s="6">
        <v>3576</v>
      </c>
      <c r="E270" s="8" t="s">
        <v>265</v>
      </c>
      <c r="F270" s="16">
        <v>732</v>
      </c>
      <c r="G270" s="16">
        <v>414</v>
      </c>
      <c r="H270" s="16">
        <v>0.56999999999999995</v>
      </c>
    </row>
    <row r="271" spans="1:8" x14ac:dyDescent="0.3">
      <c r="A271" s="6">
        <v>263</v>
      </c>
      <c r="B271" s="7">
        <v>35</v>
      </c>
      <c r="C271" s="7" t="str">
        <f>VLOOKUP(B271,'Kode Prov'!$A$1:$B$39,2,FALSE)</f>
        <v>JAWA TIMUR</v>
      </c>
      <c r="D271" s="6">
        <v>3577</v>
      </c>
      <c r="E271" s="8" t="s">
        <v>266</v>
      </c>
      <c r="F271" s="16">
        <v>2323</v>
      </c>
      <c r="G271" s="16">
        <v>1902</v>
      </c>
      <c r="H271" s="16">
        <v>0.82</v>
      </c>
    </row>
    <row r="272" spans="1:8" x14ac:dyDescent="0.3">
      <c r="A272" s="6">
        <v>264</v>
      </c>
      <c r="B272" s="7">
        <v>35</v>
      </c>
      <c r="C272" s="7" t="str">
        <f>VLOOKUP(B272,'Kode Prov'!$A$1:$B$39,2,FALSE)</f>
        <v>JAWA TIMUR</v>
      </c>
      <c r="D272" s="6">
        <v>3578</v>
      </c>
      <c r="E272" s="8" t="s">
        <v>267</v>
      </c>
      <c r="F272" s="16">
        <v>8835</v>
      </c>
      <c r="G272" s="16">
        <v>5173.5</v>
      </c>
      <c r="H272" s="16">
        <v>0.59</v>
      </c>
    </row>
    <row r="273" spans="1:8" x14ac:dyDescent="0.3">
      <c r="A273" s="6">
        <v>265</v>
      </c>
      <c r="B273" s="7">
        <v>35</v>
      </c>
      <c r="C273" s="7" t="str">
        <f>VLOOKUP(B273,'Kode Prov'!$A$1:$B$39,2,FALSE)</f>
        <v>JAWA TIMUR</v>
      </c>
      <c r="D273" s="6">
        <v>3579</v>
      </c>
      <c r="E273" s="8" t="s">
        <v>268</v>
      </c>
      <c r="F273" s="16">
        <v>6483</v>
      </c>
      <c r="G273" s="16">
        <v>6495.61</v>
      </c>
      <c r="H273" s="16">
        <v>1</v>
      </c>
    </row>
    <row r="274" spans="1:8" x14ac:dyDescent="0.3">
      <c r="A274" s="6">
        <v>266</v>
      </c>
      <c r="B274" s="7">
        <v>36</v>
      </c>
      <c r="C274" s="7" t="str">
        <f>VLOOKUP(B274,'Kode Prov'!$A$1:$B$39,2,FALSE)</f>
        <v>BANTEN</v>
      </c>
      <c r="D274" s="6">
        <v>3601</v>
      </c>
      <c r="E274" s="8" t="s">
        <v>269</v>
      </c>
      <c r="F274" s="16">
        <v>173018</v>
      </c>
      <c r="G274" s="16">
        <v>228307</v>
      </c>
      <c r="H274" s="16">
        <v>1.32</v>
      </c>
    </row>
    <row r="275" spans="1:8" x14ac:dyDescent="0.3">
      <c r="A275" s="6">
        <v>267</v>
      </c>
      <c r="B275" s="7">
        <v>36</v>
      </c>
      <c r="C275" s="7" t="str">
        <f>VLOOKUP(B275,'Kode Prov'!$A$1:$B$39,2,FALSE)</f>
        <v>BANTEN</v>
      </c>
      <c r="D275" s="6">
        <v>3602</v>
      </c>
      <c r="E275" s="8" t="s">
        <v>270</v>
      </c>
      <c r="F275" s="16">
        <v>2429998</v>
      </c>
      <c r="G275" s="16">
        <v>2298133.7400000002</v>
      </c>
      <c r="H275" s="16">
        <v>0.95</v>
      </c>
    </row>
    <row r="276" spans="1:8" x14ac:dyDescent="0.3">
      <c r="A276" s="6">
        <v>268</v>
      </c>
      <c r="B276" s="7">
        <v>36</v>
      </c>
      <c r="C276" s="7" t="str">
        <f>VLOOKUP(B276,'Kode Prov'!$A$1:$B$39,2,FALSE)</f>
        <v>BANTEN</v>
      </c>
      <c r="D276" s="6">
        <v>3603</v>
      </c>
      <c r="E276" s="8" t="s">
        <v>271</v>
      </c>
      <c r="F276" s="16">
        <v>19576</v>
      </c>
      <c r="G276" s="16">
        <v>9895.58</v>
      </c>
      <c r="H276" s="16">
        <v>0.51</v>
      </c>
    </row>
    <row r="277" spans="1:8" x14ac:dyDescent="0.3">
      <c r="A277" s="6">
        <v>269</v>
      </c>
      <c r="B277" s="7">
        <v>36</v>
      </c>
      <c r="C277" s="7" t="str">
        <f>VLOOKUP(B277,'Kode Prov'!$A$1:$B$39,2,FALSE)</f>
        <v>BANTEN</v>
      </c>
      <c r="D277" s="6">
        <v>3604</v>
      </c>
      <c r="E277" s="8" t="s">
        <v>272</v>
      </c>
      <c r="F277" s="16">
        <v>285714</v>
      </c>
      <c r="G277" s="16">
        <v>186556.74</v>
      </c>
      <c r="H277" s="16">
        <v>0.65</v>
      </c>
    </row>
    <row r="278" spans="1:8" x14ac:dyDescent="0.3">
      <c r="A278" s="6">
        <v>270</v>
      </c>
      <c r="B278" s="7">
        <v>36</v>
      </c>
      <c r="C278" s="7" t="str">
        <f>VLOOKUP(B278,'Kode Prov'!$A$1:$B$39,2,FALSE)</f>
        <v>BANTEN</v>
      </c>
      <c r="D278" s="6">
        <v>3671</v>
      </c>
      <c r="E278" s="8" t="s">
        <v>273</v>
      </c>
      <c r="F278" s="16">
        <v>5844</v>
      </c>
      <c r="G278" s="16">
        <v>6838.13</v>
      </c>
      <c r="H278" s="16">
        <v>1.17</v>
      </c>
    </row>
    <row r="279" spans="1:8" x14ac:dyDescent="0.3">
      <c r="A279" s="6">
        <v>271</v>
      </c>
      <c r="B279" s="7">
        <v>36</v>
      </c>
      <c r="C279" s="7" t="str">
        <f>VLOOKUP(B279,'Kode Prov'!$A$1:$B$39,2,FALSE)</f>
        <v>BANTEN</v>
      </c>
      <c r="D279" s="6">
        <v>3672</v>
      </c>
      <c r="E279" s="8" t="s">
        <v>274</v>
      </c>
      <c r="F279" s="16">
        <v>17400</v>
      </c>
      <c r="G279" s="16">
        <v>4370.4399999999996</v>
      </c>
      <c r="H279" s="16">
        <v>0.25</v>
      </c>
    </row>
    <row r="280" spans="1:8" x14ac:dyDescent="0.3">
      <c r="A280" s="6">
        <v>272</v>
      </c>
      <c r="B280" s="7">
        <v>36</v>
      </c>
      <c r="C280" s="7" t="str">
        <f>VLOOKUP(B280,'Kode Prov'!$A$1:$B$39,2,FALSE)</f>
        <v>BANTEN</v>
      </c>
      <c r="D280" s="6">
        <v>3673</v>
      </c>
      <c r="E280" s="8" t="s">
        <v>275</v>
      </c>
      <c r="F280" s="16">
        <v>39485</v>
      </c>
      <c r="G280" s="16">
        <v>16200.16</v>
      </c>
      <c r="H280" s="16">
        <v>0.41</v>
      </c>
    </row>
    <row r="281" spans="1:8" x14ac:dyDescent="0.3">
      <c r="A281" s="6">
        <v>273</v>
      </c>
      <c r="B281" s="7">
        <v>36</v>
      </c>
      <c r="C281" s="7" t="str">
        <f>VLOOKUP(B281,'Kode Prov'!$A$1:$B$39,2,FALSE)</f>
        <v>BANTEN</v>
      </c>
      <c r="D281" s="6">
        <v>3674</v>
      </c>
      <c r="E281" s="8" t="s">
        <v>276</v>
      </c>
      <c r="F281" s="16">
        <v>4475</v>
      </c>
      <c r="G281" s="16">
        <v>1299.2</v>
      </c>
      <c r="H281" s="16">
        <v>0.28999999999999998</v>
      </c>
    </row>
    <row r="282" spans="1:8" x14ac:dyDescent="0.3">
      <c r="A282" s="6">
        <v>274</v>
      </c>
      <c r="B282" s="7">
        <v>51</v>
      </c>
      <c r="C282" s="7" t="str">
        <f>VLOOKUP(B282,'Kode Prov'!$A$1:$B$39,2,FALSE)</f>
        <v>BALI</v>
      </c>
      <c r="D282" s="6">
        <v>5101</v>
      </c>
      <c r="E282" s="8" t="s">
        <v>277</v>
      </c>
      <c r="F282" s="16">
        <v>541697</v>
      </c>
      <c r="G282" s="16">
        <v>242089.81</v>
      </c>
      <c r="H282" s="16">
        <v>0.45</v>
      </c>
    </row>
    <row r="283" spans="1:8" x14ac:dyDescent="0.3">
      <c r="A283" s="6">
        <v>275</v>
      </c>
      <c r="B283" s="7">
        <v>51</v>
      </c>
      <c r="C283" s="7" t="str">
        <f>VLOOKUP(B283,'Kode Prov'!$A$1:$B$39,2,FALSE)</f>
        <v>BALI</v>
      </c>
      <c r="D283" s="6">
        <v>5102</v>
      </c>
      <c r="E283" s="8" t="s">
        <v>278</v>
      </c>
      <c r="F283" s="16">
        <v>320251</v>
      </c>
      <c r="G283" s="16">
        <v>132783.9</v>
      </c>
      <c r="H283" s="16">
        <v>0.41</v>
      </c>
    </row>
    <row r="284" spans="1:8" x14ac:dyDescent="0.3">
      <c r="A284" s="6">
        <v>276</v>
      </c>
      <c r="B284" s="7">
        <v>51</v>
      </c>
      <c r="C284" s="7" t="str">
        <f>VLOOKUP(B284,'Kode Prov'!$A$1:$B$39,2,FALSE)</f>
        <v>BALI</v>
      </c>
      <c r="D284" s="6">
        <v>5103</v>
      </c>
      <c r="E284" s="8" t="s">
        <v>279</v>
      </c>
      <c r="F284" s="16">
        <v>364540</v>
      </c>
      <c r="G284" s="16">
        <v>115449.26</v>
      </c>
      <c r="H284" s="16">
        <v>0.32</v>
      </c>
    </row>
    <row r="285" spans="1:8" x14ac:dyDescent="0.3">
      <c r="A285" s="6">
        <v>277</v>
      </c>
      <c r="B285" s="7">
        <v>51</v>
      </c>
      <c r="C285" s="7" t="str">
        <f>VLOOKUP(B285,'Kode Prov'!$A$1:$B$39,2,FALSE)</f>
        <v>BALI</v>
      </c>
      <c r="D285" s="6">
        <v>5104</v>
      </c>
      <c r="E285" s="8" t="s">
        <v>280</v>
      </c>
      <c r="F285" s="16">
        <v>904696</v>
      </c>
      <c r="G285" s="16">
        <v>209797.25</v>
      </c>
      <c r="H285" s="16">
        <v>0.23</v>
      </c>
    </row>
    <row r="286" spans="1:8" x14ac:dyDescent="0.3">
      <c r="A286" s="6">
        <v>278</v>
      </c>
      <c r="B286" s="7">
        <v>51</v>
      </c>
      <c r="C286" s="7" t="str">
        <f>VLOOKUP(B286,'Kode Prov'!$A$1:$B$39,2,FALSE)</f>
        <v>BALI</v>
      </c>
      <c r="D286" s="6">
        <v>5105</v>
      </c>
      <c r="E286" s="8" t="s">
        <v>281</v>
      </c>
      <c r="F286" s="16">
        <v>127759</v>
      </c>
      <c r="G286" s="16">
        <v>26506.03</v>
      </c>
      <c r="H286" s="16">
        <v>0.21</v>
      </c>
    </row>
    <row r="287" spans="1:8" x14ac:dyDescent="0.3">
      <c r="A287" s="6">
        <v>279</v>
      </c>
      <c r="B287" s="7">
        <v>51</v>
      </c>
      <c r="C287" s="7" t="str">
        <f>VLOOKUP(B287,'Kode Prov'!$A$1:$B$39,2,FALSE)</f>
        <v>BALI</v>
      </c>
      <c r="D287" s="6">
        <v>5106</v>
      </c>
      <c r="E287" s="8" t="s">
        <v>282</v>
      </c>
      <c r="F287" s="16">
        <v>586769</v>
      </c>
      <c r="G287" s="16">
        <v>393334.17</v>
      </c>
      <c r="H287" s="16">
        <v>0.67</v>
      </c>
    </row>
    <row r="288" spans="1:8" x14ac:dyDescent="0.3">
      <c r="A288" s="6">
        <v>280</v>
      </c>
      <c r="B288" s="7">
        <v>51</v>
      </c>
      <c r="C288" s="7" t="str">
        <f>VLOOKUP(B288,'Kode Prov'!$A$1:$B$39,2,FALSE)</f>
        <v>BALI</v>
      </c>
      <c r="D288" s="6">
        <v>5107</v>
      </c>
      <c r="E288" s="8" t="s">
        <v>283</v>
      </c>
      <c r="F288" s="16">
        <v>714074</v>
      </c>
      <c r="G288" s="16">
        <v>235752.51</v>
      </c>
      <c r="H288" s="16">
        <v>0.33</v>
      </c>
    </row>
    <row r="289" spans="1:8" x14ac:dyDescent="0.3">
      <c r="A289" s="6">
        <v>281</v>
      </c>
      <c r="B289" s="7">
        <v>51</v>
      </c>
      <c r="C289" s="7" t="str">
        <f>VLOOKUP(B289,'Kode Prov'!$A$1:$B$39,2,FALSE)</f>
        <v>BALI</v>
      </c>
      <c r="D289" s="6">
        <v>5108</v>
      </c>
      <c r="E289" s="8" t="s">
        <v>284</v>
      </c>
      <c r="F289" s="16">
        <v>516513</v>
      </c>
      <c r="G289" s="16">
        <v>339845.38</v>
      </c>
      <c r="H289" s="16">
        <v>0.66</v>
      </c>
    </row>
    <row r="290" spans="1:8" x14ac:dyDescent="0.3">
      <c r="A290" s="6">
        <v>282</v>
      </c>
      <c r="B290" s="7">
        <v>51</v>
      </c>
      <c r="C290" s="7" t="str">
        <f>VLOOKUP(B290,'Kode Prov'!$A$1:$B$39,2,FALSE)</f>
        <v>BALI</v>
      </c>
      <c r="D290" s="6">
        <v>5171</v>
      </c>
      <c r="E290" s="8" t="s">
        <v>285</v>
      </c>
      <c r="F290" s="16">
        <v>3476</v>
      </c>
      <c r="G290" s="16">
        <v>5408.21</v>
      </c>
      <c r="H290" s="16">
        <v>1.56</v>
      </c>
    </row>
    <row r="291" spans="1:8" x14ac:dyDescent="0.3">
      <c r="A291" s="6">
        <v>283</v>
      </c>
      <c r="B291" s="7">
        <v>52</v>
      </c>
      <c r="C291" s="7" t="str">
        <f>VLOOKUP(B291,'Kode Prov'!$A$1:$B$39,2,FALSE)</f>
        <v>NUSA TENGGARA BARAT</v>
      </c>
      <c r="D291" s="6">
        <v>5201</v>
      </c>
      <c r="E291" s="8" t="s">
        <v>286</v>
      </c>
      <c r="F291" s="16">
        <v>534423</v>
      </c>
      <c r="G291" s="16">
        <v>338352.93</v>
      </c>
      <c r="H291" s="16">
        <v>0.63</v>
      </c>
    </row>
    <row r="292" spans="1:8" x14ac:dyDescent="0.3">
      <c r="A292" s="6">
        <v>284</v>
      </c>
      <c r="B292" s="7">
        <v>52</v>
      </c>
      <c r="C292" s="7" t="str">
        <f>VLOOKUP(B292,'Kode Prov'!$A$1:$B$39,2,FALSE)</f>
        <v>NUSA TENGGARA BARAT</v>
      </c>
      <c r="D292" s="6">
        <v>5202</v>
      </c>
      <c r="E292" s="8" t="s">
        <v>287</v>
      </c>
      <c r="F292" s="16">
        <v>124376</v>
      </c>
      <c r="G292" s="16">
        <v>119010.65</v>
      </c>
      <c r="H292" s="16">
        <v>0.96</v>
      </c>
    </row>
    <row r="293" spans="1:8" x14ac:dyDescent="0.3">
      <c r="A293" s="6">
        <v>285</v>
      </c>
      <c r="B293" s="7">
        <v>52</v>
      </c>
      <c r="C293" s="7" t="str">
        <f>VLOOKUP(B293,'Kode Prov'!$A$1:$B$39,2,FALSE)</f>
        <v>NUSA TENGGARA BARAT</v>
      </c>
      <c r="D293" s="6">
        <v>5203</v>
      </c>
      <c r="E293" s="8" t="s">
        <v>288</v>
      </c>
      <c r="F293" s="16">
        <v>205109</v>
      </c>
      <c r="G293" s="16">
        <v>146730.16</v>
      </c>
      <c r="H293" s="16">
        <v>0.72</v>
      </c>
    </row>
    <row r="294" spans="1:8" x14ac:dyDescent="0.3">
      <c r="A294" s="6">
        <v>286</v>
      </c>
      <c r="B294" s="7">
        <v>52</v>
      </c>
      <c r="C294" s="7" t="str">
        <f>VLOOKUP(B294,'Kode Prov'!$A$1:$B$39,2,FALSE)</f>
        <v>NUSA TENGGARA BARAT</v>
      </c>
      <c r="D294" s="6">
        <v>5204</v>
      </c>
      <c r="E294" s="8" t="s">
        <v>289</v>
      </c>
      <c r="F294" s="16">
        <v>79340</v>
      </c>
      <c r="G294" s="16">
        <v>56464</v>
      </c>
      <c r="H294" s="16">
        <v>0.71</v>
      </c>
    </row>
    <row r="295" spans="1:8" x14ac:dyDescent="0.3">
      <c r="A295" s="6">
        <v>287</v>
      </c>
      <c r="B295" s="7">
        <v>52</v>
      </c>
      <c r="C295" s="7" t="str">
        <f>VLOOKUP(B295,'Kode Prov'!$A$1:$B$39,2,FALSE)</f>
        <v>NUSA TENGGARA BARAT</v>
      </c>
      <c r="D295" s="6">
        <v>5205</v>
      </c>
      <c r="E295" s="8" t="s">
        <v>290</v>
      </c>
      <c r="F295" s="16">
        <v>8795</v>
      </c>
      <c r="G295" s="16">
        <v>12023.5</v>
      </c>
      <c r="H295" s="16">
        <v>1.37</v>
      </c>
    </row>
    <row r="296" spans="1:8" x14ac:dyDescent="0.3">
      <c r="A296" s="6">
        <v>288</v>
      </c>
      <c r="B296" s="7">
        <v>52</v>
      </c>
      <c r="C296" s="7" t="str">
        <f>VLOOKUP(B296,'Kode Prov'!$A$1:$B$39,2,FALSE)</f>
        <v>NUSA TENGGARA BARAT</v>
      </c>
      <c r="D296" s="6">
        <v>5206</v>
      </c>
      <c r="E296" s="8" t="s">
        <v>291</v>
      </c>
      <c r="F296" s="16">
        <v>48821</v>
      </c>
      <c r="G296" s="16">
        <v>63626.18</v>
      </c>
      <c r="H296" s="16">
        <v>1.3</v>
      </c>
    </row>
    <row r="297" spans="1:8" x14ac:dyDescent="0.3">
      <c r="A297" s="6">
        <v>289</v>
      </c>
      <c r="B297" s="7">
        <v>52</v>
      </c>
      <c r="C297" s="7" t="str">
        <f>VLOOKUP(B297,'Kode Prov'!$A$1:$B$39,2,FALSE)</f>
        <v>NUSA TENGGARA BARAT</v>
      </c>
      <c r="D297" s="6">
        <v>5207</v>
      </c>
      <c r="E297" s="8" t="s">
        <v>292</v>
      </c>
      <c r="F297" s="16">
        <v>1664</v>
      </c>
      <c r="G297" s="16">
        <v>2230.92</v>
      </c>
      <c r="H297" s="16">
        <v>1.34</v>
      </c>
    </row>
    <row r="298" spans="1:8" x14ac:dyDescent="0.3">
      <c r="A298" s="6">
        <v>290</v>
      </c>
      <c r="B298" s="7">
        <v>52</v>
      </c>
      <c r="C298" s="7" t="str">
        <f>VLOOKUP(B298,'Kode Prov'!$A$1:$B$39,2,FALSE)</f>
        <v>NUSA TENGGARA BARAT</v>
      </c>
      <c r="D298" s="6">
        <v>5208</v>
      </c>
      <c r="E298" s="8" t="s">
        <v>293</v>
      </c>
      <c r="F298" s="16">
        <v>107035</v>
      </c>
      <c r="G298" s="16">
        <v>127114.18</v>
      </c>
      <c r="H298" s="16">
        <v>1.19</v>
      </c>
    </row>
    <row r="299" spans="1:8" x14ac:dyDescent="0.3">
      <c r="A299" s="6">
        <v>291</v>
      </c>
      <c r="B299" s="7">
        <v>52</v>
      </c>
      <c r="C299" s="7" t="str">
        <f>VLOOKUP(B299,'Kode Prov'!$A$1:$B$39,2,FALSE)</f>
        <v>NUSA TENGGARA BARAT</v>
      </c>
      <c r="D299" s="6">
        <v>5271</v>
      </c>
      <c r="E299" s="8" t="s">
        <v>294</v>
      </c>
      <c r="F299" s="16">
        <v>2281</v>
      </c>
      <c r="G299" s="16">
        <v>2500.1999999999998</v>
      </c>
      <c r="H299" s="16">
        <v>1.1000000000000001</v>
      </c>
    </row>
    <row r="300" spans="1:8" x14ac:dyDescent="0.3">
      <c r="A300" s="6">
        <v>292</v>
      </c>
      <c r="B300" s="7">
        <v>52</v>
      </c>
      <c r="C300" s="7" t="str">
        <f>VLOOKUP(B300,'Kode Prov'!$A$1:$B$39,2,FALSE)</f>
        <v>NUSA TENGGARA BARAT</v>
      </c>
      <c r="D300" s="6">
        <v>5272</v>
      </c>
      <c r="E300" s="8" t="s">
        <v>295</v>
      </c>
      <c r="F300" s="16">
        <v>45489</v>
      </c>
      <c r="G300" s="16">
        <v>9164</v>
      </c>
      <c r="H300" s="16">
        <v>0.2</v>
      </c>
    </row>
    <row r="301" spans="1:8" x14ac:dyDescent="0.3">
      <c r="A301" s="6">
        <v>293</v>
      </c>
      <c r="B301" s="7">
        <v>53</v>
      </c>
      <c r="C301" s="7" t="str">
        <f>VLOOKUP(B301,'Kode Prov'!$A$1:$B$39,2,FALSE)</f>
        <v>NUSA TENGGARA TIMUR</v>
      </c>
      <c r="D301" s="6">
        <v>5301</v>
      </c>
      <c r="E301" s="8" t="s">
        <v>296</v>
      </c>
      <c r="F301" s="16">
        <v>114925</v>
      </c>
      <c r="G301" s="16">
        <v>97822.75</v>
      </c>
      <c r="H301" s="16">
        <v>0.85</v>
      </c>
    </row>
    <row r="302" spans="1:8" x14ac:dyDescent="0.3">
      <c r="A302" s="6">
        <v>294</v>
      </c>
      <c r="B302" s="7">
        <v>53</v>
      </c>
      <c r="C302" s="7" t="str">
        <f>VLOOKUP(B302,'Kode Prov'!$A$1:$B$39,2,FALSE)</f>
        <v>NUSA TENGGARA TIMUR</v>
      </c>
      <c r="D302" s="6">
        <v>5302</v>
      </c>
      <c r="E302" s="8" t="s">
        <v>297</v>
      </c>
      <c r="F302" s="16">
        <v>20713</v>
      </c>
      <c r="G302" s="16">
        <v>3293.5</v>
      </c>
      <c r="H302" s="16">
        <v>0.16</v>
      </c>
    </row>
    <row r="303" spans="1:8" x14ac:dyDescent="0.3">
      <c r="A303" s="6">
        <v>295</v>
      </c>
      <c r="B303" s="7">
        <v>53</v>
      </c>
      <c r="C303" s="7" t="str">
        <f>VLOOKUP(B303,'Kode Prov'!$A$1:$B$39,2,FALSE)</f>
        <v>NUSA TENGGARA TIMUR</v>
      </c>
      <c r="D303" s="6">
        <v>5303</v>
      </c>
      <c r="E303" s="8" t="s">
        <v>298</v>
      </c>
      <c r="F303" s="16">
        <v>110936</v>
      </c>
      <c r="G303" s="16">
        <v>38146.449999999997</v>
      </c>
      <c r="H303" s="16">
        <v>0.34</v>
      </c>
    </row>
    <row r="304" spans="1:8" x14ac:dyDescent="0.3">
      <c r="A304" s="6">
        <v>296</v>
      </c>
      <c r="B304" s="7">
        <v>53</v>
      </c>
      <c r="C304" s="7" t="str">
        <f>VLOOKUP(B304,'Kode Prov'!$A$1:$B$39,2,FALSE)</f>
        <v>NUSA TENGGARA TIMUR</v>
      </c>
      <c r="D304" s="6">
        <v>5304</v>
      </c>
      <c r="E304" s="8" t="s">
        <v>299</v>
      </c>
      <c r="F304" s="16">
        <v>355225</v>
      </c>
      <c r="G304" s="16">
        <v>365390.15</v>
      </c>
      <c r="H304" s="16">
        <v>1.03</v>
      </c>
    </row>
    <row r="305" spans="1:8" x14ac:dyDescent="0.3">
      <c r="A305" s="6">
        <v>297</v>
      </c>
      <c r="B305" s="7">
        <v>53</v>
      </c>
      <c r="C305" s="7" t="str">
        <f>VLOOKUP(B305,'Kode Prov'!$A$1:$B$39,2,FALSE)</f>
        <v>NUSA TENGGARA TIMUR</v>
      </c>
      <c r="D305" s="6">
        <v>5305</v>
      </c>
      <c r="E305" s="8" t="s">
        <v>300</v>
      </c>
      <c r="F305" s="16">
        <v>40138</v>
      </c>
      <c r="G305" s="16">
        <v>3843.08</v>
      </c>
      <c r="H305" s="16">
        <v>0.1</v>
      </c>
    </row>
    <row r="306" spans="1:8" x14ac:dyDescent="0.3">
      <c r="A306" s="6">
        <v>298</v>
      </c>
      <c r="B306" s="7">
        <v>53</v>
      </c>
      <c r="C306" s="7" t="str">
        <f>VLOOKUP(B306,'Kode Prov'!$A$1:$B$39,2,FALSE)</f>
        <v>NUSA TENGGARA TIMUR</v>
      </c>
      <c r="D306" s="6">
        <v>5306</v>
      </c>
      <c r="E306" s="8" t="s">
        <v>301</v>
      </c>
      <c r="F306" s="16">
        <v>106414</v>
      </c>
      <c r="G306" s="16">
        <v>41398.400000000001</v>
      </c>
      <c r="H306" s="16">
        <v>0.39</v>
      </c>
    </row>
    <row r="307" spans="1:8" x14ac:dyDescent="0.3">
      <c r="A307" s="6">
        <v>299</v>
      </c>
      <c r="B307" s="7">
        <v>53</v>
      </c>
      <c r="C307" s="7" t="str">
        <f>VLOOKUP(B307,'Kode Prov'!$A$1:$B$39,2,FALSE)</f>
        <v>NUSA TENGGARA TIMUR</v>
      </c>
      <c r="D307" s="6">
        <v>5307</v>
      </c>
      <c r="E307" s="8" t="s">
        <v>302</v>
      </c>
      <c r="F307" s="16">
        <v>86532</v>
      </c>
      <c r="G307" s="16">
        <v>101383.12</v>
      </c>
      <c r="H307" s="16">
        <v>1.17</v>
      </c>
    </row>
    <row r="308" spans="1:8" x14ac:dyDescent="0.3">
      <c r="A308" s="6">
        <v>300</v>
      </c>
      <c r="B308" s="7">
        <v>53</v>
      </c>
      <c r="C308" s="7" t="str">
        <f>VLOOKUP(B308,'Kode Prov'!$A$1:$B$39,2,FALSE)</f>
        <v>NUSA TENGGARA TIMUR</v>
      </c>
      <c r="D308" s="6">
        <v>5308</v>
      </c>
      <c r="E308" s="8" t="s">
        <v>303</v>
      </c>
      <c r="F308" s="16">
        <v>96977</v>
      </c>
      <c r="G308" s="16">
        <v>10705.74</v>
      </c>
      <c r="H308" s="16">
        <v>0.11</v>
      </c>
    </row>
    <row r="309" spans="1:8" x14ac:dyDescent="0.3">
      <c r="A309" s="6">
        <v>301</v>
      </c>
      <c r="B309" s="7">
        <v>53</v>
      </c>
      <c r="C309" s="7" t="str">
        <f>VLOOKUP(B309,'Kode Prov'!$A$1:$B$39,2,FALSE)</f>
        <v>NUSA TENGGARA TIMUR</v>
      </c>
      <c r="D309" s="6">
        <v>5309</v>
      </c>
      <c r="E309" s="8" t="s">
        <v>304</v>
      </c>
      <c r="F309" s="16">
        <v>10459</v>
      </c>
      <c r="G309" s="16">
        <v>886.55</v>
      </c>
      <c r="H309" s="16">
        <v>0.08</v>
      </c>
    </row>
    <row r="310" spans="1:8" x14ac:dyDescent="0.3">
      <c r="A310" s="6">
        <v>302</v>
      </c>
      <c r="B310" s="7">
        <v>53</v>
      </c>
      <c r="C310" s="7" t="str">
        <f>VLOOKUP(B310,'Kode Prov'!$A$1:$B$39,2,FALSE)</f>
        <v>NUSA TENGGARA TIMUR</v>
      </c>
      <c r="D310" s="6">
        <v>5310</v>
      </c>
      <c r="E310" s="8" t="s">
        <v>305</v>
      </c>
      <c r="F310" s="16">
        <v>293706</v>
      </c>
      <c r="G310" s="16">
        <v>125892.76</v>
      </c>
      <c r="H310" s="16">
        <v>0.43</v>
      </c>
    </row>
    <row r="311" spans="1:8" x14ac:dyDescent="0.3">
      <c r="A311" s="6">
        <v>303</v>
      </c>
      <c r="B311" s="7">
        <v>53</v>
      </c>
      <c r="C311" s="7" t="str">
        <f>VLOOKUP(B311,'Kode Prov'!$A$1:$B$39,2,FALSE)</f>
        <v>NUSA TENGGARA TIMUR</v>
      </c>
      <c r="D311" s="6">
        <v>5311</v>
      </c>
      <c r="E311" s="8" t="s">
        <v>306</v>
      </c>
      <c r="F311" s="16">
        <v>36282</v>
      </c>
      <c r="G311" s="16">
        <v>7960</v>
      </c>
      <c r="H311" s="16">
        <v>0.22</v>
      </c>
    </row>
    <row r="312" spans="1:8" x14ac:dyDescent="0.3">
      <c r="A312" s="6">
        <v>304</v>
      </c>
      <c r="B312" s="7">
        <v>53</v>
      </c>
      <c r="C312" s="7" t="str">
        <f>VLOOKUP(B312,'Kode Prov'!$A$1:$B$39,2,FALSE)</f>
        <v>NUSA TENGGARA TIMUR</v>
      </c>
      <c r="D312" s="6">
        <v>5312</v>
      </c>
      <c r="E312" s="8" t="s">
        <v>307</v>
      </c>
      <c r="F312" s="16">
        <v>3783</v>
      </c>
      <c r="G312" s="16">
        <v>7566</v>
      </c>
      <c r="H312" s="16">
        <v>2</v>
      </c>
    </row>
    <row r="313" spans="1:8" x14ac:dyDescent="0.3">
      <c r="A313" s="6">
        <v>305</v>
      </c>
      <c r="B313" s="7">
        <v>53</v>
      </c>
      <c r="C313" s="7" t="str">
        <f>VLOOKUP(B313,'Kode Prov'!$A$1:$B$39,2,FALSE)</f>
        <v>NUSA TENGGARA TIMUR</v>
      </c>
      <c r="D313" s="6">
        <v>5313</v>
      </c>
      <c r="E313" s="8" t="s">
        <v>308</v>
      </c>
      <c r="F313" s="16">
        <v>95444</v>
      </c>
      <c r="G313" s="16">
        <v>95444</v>
      </c>
      <c r="H313" s="16">
        <v>1</v>
      </c>
    </row>
    <row r="314" spans="1:8" x14ac:dyDescent="0.3">
      <c r="A314" s="6">
        <v>306</v>
      </c>
      <c r="B314" s="7">
        <v>53</v>
      </c>
      <c r="C314" s="7" t="str">
        <f>VLOOKUP(B314,'Kode Prov'!$A$1:$B$39,2,FALSE)</f>
        <v>NUSA TENGGARA TIMUR</v>
      </c>
      <c r="D314" s="6">
        <v>5314</v>
      </c>
      <c r="E314" s="8" t="s">
        <v>309</v>
      </c>
      <c r="F314" s="16">
        <v>12239</v>
      </c>
      <c r="G314" s="16">
        <v>23076.62</v>
      </c>
      <c r="H314" s="16">
        <v>1.89</v>
      </c>
    </row>
    <row r="315" spans="1:8" x14ac:dyDescent="0.3">
      <c r="A315" s="6">
        <v>307</v>
      </c>
      <c r="B315" s="7">
        <v>53</v>
      </c>
      <c r="C315" s="7" t="str">
        <f>VLOOKUP(B315,'Kode Prov'!$A$1:$B$39,2,FALSE)</f>
        <v>NUSA TENGGARA TIMUR</v>
      </c>
      <c r="D315" s="6">
        <v>5315</v>
      </c>
      <c r="E315" s="8" t="s">
        <v>310</v>
      </c>
      <c r="F315" s="16">
        <v>213123</v>
      </c>
      <c r="G315" s="16">
        <v>120368</v>
      </c>
      <c r="H315" s="16">
        <v>0.56000000000000005</v>
      </c>
    </row>
    <row r="316" spans="1:8" x14ac:dyDescent="0.3">
      <c r="A316" s="6">
        <v>308</v>
      </c>
      <c r="B316" s="7">
        <v>53</v>
      </c>
      <c r="C316" s="7" t="str">
        <f>VLOOKUP(B316,'Kode Prov'!$A$1:$B$39,2,FALSE)</f>
        <v>NUSA TENGGARA TIMUR</v>
      </c>
      <c r="D316" s="6">
        <v>5316</v>
      </c>
      <c r="E316" s="8" t="s">
        <v>311</v>
      </c>
      <c r="F316" s="16">
        <v>11928</v>
      </c>
      <c r="G316" s="16">
        <v>3229.64</v>
      </c>
      <c r="H316" s="16">
        <v>0.27</v>
      </c>
    </row>
    <row r="317" spans="1:8" x14ac:dyDescent="0.3">
      <c r="A317" s="6">
        <v>309</v>
      </c>
      <c r="B317" s="7">
        <v>53</v>
      </c>
      <c r="C317" s="7" t="str">
        <f>VLOOKUP(B317,'Kode Prov'!$A$1:$B$39,2,FALSE)</f>
        <v>NUSA TENGGARA TIMUR</v>
      </c>
      <c r="D317" s="6">
        <v>5317</v>
      </c>
      <c r="E317" s="8" t="s">
        <v>312</v>
      </c>
      <c r="F317" s="16">
        <v>4811</v>
      </c>
      <c r="G317" s="16">
        <v>255.63</v>
      </c>
      <c r="H317" s="16">
        <v>0.05</v>
      </c>
    </row>
    <row r="318" spans="1:8" x14ac:dyDescent="0.3">
      <c r="A318" s="6">
        <v>310</v>
      </c>
      <c r="B318" s="7">
        <v>53</v>
      </c>
      <c r="C318" s="7" t="str">
        <f>VLOOKUP(B318,'Kode Prov'!$A$1:$B$39,2,FALSE)</f>
        <v>NUSA TENGGARA TIMUR</v>
      </c>
      <c r="D318" s="6">
        <v>5318</v>
      </c>
      <c r="E318" s="8" t="s">
        <v>313</v>
      </c>
      <c r="F318" s="16">
        <v>42715</v>
      </c>
      <c r="G318" s="16">
        <v>11392.08</v>
      </c>
      <c r="H318" s="16">
        <v>0.27</v>
      </c>
    </row>
    <row r="319" spans="1:8" x14ac:dyDescent="0.3">
      <c r="A319" s="6">
        <v>311</v>
      </c>
      <c r="B319" s="7">
        <v>53</v>
      </c>
      <c r="C319" s="7" t="str">
        <f>VLOOKUP(B319,'Kode Prov'!$A$1:$B$39,2,FALSE)</f>
        <v>NUSA TENGGARA TIMUR</v>
      </c>
      <c r="D319" s="6">
        <v>5319</v>
      </c>
      <c r="E319" s="8" t="s">
        <v>314</v>
      </c>
      <c r="F319" s="16">
        <v>173099</v>
      </c>
      <c r="G319" s="16">
        <v>156861.35</v>
      </c>
      <c r="H319" s="16">
        <v>0.91</v>
      </c>
    </row>
    <row r="320" spans="1:8" x14ac:dyDescent="0.3">
      <c r="A320" s="6">
        <v>312</v>
      </c>
      <c r="B320" s="7">
        <v>53</v>
      </c>
      <c r="C320" s="7" t="str">
        <f>VLOOKUP(B320,'Kode Prov'!$A$1:$B$39,2,FALSE)</f>
        <v>NUSA TENGGARA TIMUR</v>
      </c>
      <c r="D320" s="6">
        <v>5320</v>
      </c>
      <c r="E320" s="8" t="s">
        <v>315</v>
      </c>
      <c r="F320" s="16">
        <v>5316</v>
      </c>
      <c r="G320" s="16">
        <v>5543.55</v>
      </c>
      <c r="H320" s="16">
        <v>1.04</v>
      </c>
    </row>
    <row r="321" spans="1:8" x14ac:dyDescent="0.3">
      <c r="A321" s="6">
        <v>313</v>
      </c>
      <c r="B321" s="7">
        <v>53</v>
      </c>
      <c r="C321" s="7" t="str">
        <f>VLOOKUP(B321,'Kode Prov'!$A$1:$B$39,2,FALSE)</f>
        <v>NUSA TENGGARA TIMUR</v>
      </c>
      <c r="D321" s="6">
        <v>5321</v>
      </c>
      <c r="E321" s="8" t="s">
        <v>316</v>
      </c>
      <c r="F321" s="16">
        <v>637879</v>
      </c>
      <c r="G321" s="16">
        <v>1442731.42</v>
      </c>
      <c r="H321" s="16">
        <v>2.2599999999999998</v>
      </c>
    </row>
    <row r="322" spans="1:8" x14ac:dyDescent="0.3">
      <c r="A322" s="6">
        <v>314</v>
      </c>
      <c r="B322" s="7">
        <v>53</v>
      </c>
      <c r="C322" s="7" t="str">
        <f>VLOOKUP(B322,'Kode Prov'!$A$1:$B$39,2,FALSE)</f>
        <v>NUSA TENGGARA TIMUR</v>
      </c>
      <c r="D322" s="6">
        <v>5371</v>
      </c>
      <c r="E322" s="8" t="s">
        <v>317</v>
      </c>
      <c r="F322" s="16">
        <v>2022</v>
      </c>
      <c r="G322" s="16">
        <v>871.38</v>
      </c>
      <c r="H322" s="16">
        <v>0.43</v>
      </c>
    </row>
    <row r="323" spans="1:8" x14ac:dyDescent="0.3">
      <c r="A323" s="6">
        <v>315</v>
      </c>
      <c r="B323" s="7">
        <v>61</v>
      </c>
      <c r="C323" s="7" t="str">
        <f>VLOOKUP(B323,'Kode Prov'!$A$1:$B$39,2,FALSE)</f>
        <v>KALIMANTAN BARAT</v>
      </c>
      <c r="D323" s="6">
        <v>6101</v>
      </c>
      <c r="E323" s="8" t="s">
        <v>318</v>
      </c>
      <c r="F323" s="16">
        <v>411383</v>
      </c>
      <c r="G323" s="16">
        <v>220012.2</v>
      </c>
      <c r="H323" s="16">
        <v>0.53</v>
      </c>
    </row>
    <row r="324" spans="1:8" x14ac:dyDescent="0.3">
      <c r="A324" s="6">
        <v>316</v>
      </c>
      <c r="B324" s="7">
        <v>61</v>
      </c>
      <c r="C324" s="7" t="str">
        <f>VLOOKUP(B324,'Kode Prov'!$A$1:$B$39,2,FALSE)</f>
        <v>KALIMANTAN BARAT</v>
      </c>
      <c r="D324" s="6">
        <v>6102</v>
      </c>
      <c r="E324" s="8" t="s">
        <v>319</v>
      </c>
      <c r="F324" s="16">
        <v>160953</v>
      </c>
      <c r="G324" s="16">
        <v>342496</v>
      </c>
      <c r="H324" s="16">
        <v>2.13</v>
      </c>
    </row>
    <row r="325" spans="1:8" x14ac:dyDescent="0.3">
      <c r="A325" s="6">
        <v>317</v>
      </c>
      <c r="B325" s="7">
        <v>61</v>
      </c>
      <c r="C325" s="7" t="str">
        <f>VLOOKUP(B325,'Kode Prov'!$A$1:$B$39,2,FALSE)</f>
        <v>KALIMANTAN BARAT</v>
      </c>
      <c r="D325" s="6">
        <v>6103</v>
      </c>
      <c r="E325" s="8" t="s">
        <v>320</v>
      </c>
      <c r="F325" s="16">
        <v>20548</v>
      </c>
      <c r="G325" s="16">
        <v>8343</v>
      </c>
      <c r="H325" s="16">
        <v>0.41</v>
      </c>
    </row>
    <row r="326" spans="1:8" x14ac:dyDescent="0.3">
      <c r="A326" s="6">
        <v>318</v>
      </c>
      <c r="B326" s="7">
        <v>61</v>
      </c>
      <c r="C326" s="7" t="str">
        <f>VLOOKUP(B326,'Kode Prov'!$A$1:$B$39,2,FALSE)</f>
        <v>KALIMANTAN BARAT</v>
      </c>
      <c r="D326" s="6">
        <v>6104</v>
      </c>
      <c r="E326" s="8" t="s">
        <v>321</v>
      </c>
      <c r="F326" s="16">
        <v>772050</v>
      </c>
      <c r="G326" s="16">
        <v>660015</v>
      </c>
      <c r="H326" s="16">
        <v>0.85</v>
      </c>
    </row>
    <row r="327" spans="1:8" x14ac:dyDescent="0.3">
      <c r="A327" s="6">
        <v>319</v>
      </c>
      <c r="B327" s="7">
        <v>61</v>
      </c>
      <c r="C327" s="7" t="str">
        <f>VLOOKUP(B327,'Kode Prov'!$A$1:$B$39,2,FALSE)</f>
        <v>KALIMANTAN BARAT</v>
      </c>
      <c r="D327" s="6">
        <v>6105</v>
      </c>
      <c r="E327" s="8" t="s">
        <v>322</v>
      </c>
      <c r="F327" s="16">
        <v>40071</v>
      </c>
      <c r="G327" s="16">
        <v>77010.100000000006</v>
      </c>
      <c r="H327" s="16">
        <v>1.92</v>
      </c>
    </row>
    <row r="328" spans="1:8" x14ac:dyDescent="0.3">
      <c r="A328" s="6">
        <v>320</v>
      </c>
      <c r="B328" s="7">
        <v>61</v>
      </c>
      <c r="C328" s="7" t="str">
        <f>VLOOKUP(B328,'Kode Prov'!$A$1:$B$39,2,FALSE)</f>
        <v>KALIMANTAN BARAT</v>
      </c>
      <c r="D328" s="6">
        <v>6106</v>
      </c>
      <c r="E328" s="8" t="s">
        <v>323</v>
      </c>
      <c r="F328" s="16">
        <v>74219</v>
      </c>
      <c r="G328" s="16">
        <v>40406.36</v>
      </c>
      <c r="H328" s="16">
        <v>0.54</v>
      </c>
    </row>
    <row r="329" spans="1:8" x14ac:dyDescent="0.3">
      <c r="A329" s="6">
        <v>321</v>
      </c>
      <c r="B329" s="7">
        <v>61</v>
      </c>
      <c r="C329" s="7" t="str">
        <f>VLOOKUP(B329,'Kode Prov'!$A$1:$B$39,2,FALSE)</f>
        <v>KALIMANTAN BARAT</v>
      </c>
      <c r="D329" s="6">
        <v>6107</v>
      </c>
      <c r="E329" s="8" t="s">
        <v>324</v>
      </c>
      <c r="F329" s="16">
        <v>33500</v>
      </c>
      <c r="G329" s="16">
        <v>11816.3</v>
      </c>
      <c r="H329" s="16">
        <v>0.35</v>
      </c>
    </row>
    <row r="330" spans="1:8" x14ac:dyDescent="0.3">
      <c r="A330" s="6">
        <v>322</v>
      </c>
      <c r="B330" s="7">
        <v>61</v>
      </c>
      <c r="C330" s="7" t="str">
        <f>VLOOKUP(B330,'Kode Prov'!$A$1:$B$39,2,FALSE)</f>
        <v>KALIMANTAN BARAT</v>
      </c>
      <c r="D330" s="6">
        <v>6108</v>
      </c>
      <c r="E330" s="8" t="s">
        <v>325</v>
      </c>
      <c r="F330" s="16">
        <v>36597</v>
      </c>
      <c r="G330" s="16">
        <v>6241.56</v>
      </c>
      <c r="H330" s="16">
        <v>0.17</v>
      </c>
    </row>
    <row r="331" spans="1:8" x14ac:dyDescent="0.3">
      <c r="A331" s="6">
        <v>323</v>
      </c>
      <c r="B331" s="7">
        <v>61</v>
      </c>
      <c r="C331" s="7" t="str">
        <f>VLOOKUP(B331,'Kode Prov'!$A$1:$B$39,2,FALSE)</f>
        <v>KALIMANTAN BARAT</v>
      </c>
      <c r="D331" s="6">
        <v>6109</v>
      </c>
      <c r="E331" s="8" t="s">
        <v>326</v>
      </c>
      <c r="F331" s="16">
        <v>3344</v>
      </c>
      <c r="G331" s="16">
        <v>1404.61</v>
      </c>
      <c r="H331" s="16">
        <v>0.42</v>
      </c>
    </row>
    <row r="332" spans="1:8" x14ac:dyDescent="0.3">
      <c r="A332" s="6">
        <v>324</v>
      </c>
      <c r="B332" s="7">
        <v>61</v>
      </c>
      <c r="C332" s="7" t="str">
        <f>VLOOKUP(B332,'Kode Prov'!$A$1:$B$39,2,FALSE)</f>
        <v>KALIMANTAN BARAT</v>
      </c>
      <c r="D332" s="6">
        <v>6110</v>
      </c>
      <c r="E332" s="8" t="s">
        <v>327</v>
      </c>
      <c r="F332" s="16">
        <v>7776</v>
      </c>
      <c r="G332" s="16">
        <v>4392</v>
      </c>
      <c r="H332" s="16">
        <v>0.56000000000000005</v>
      </c>
    </row>
    <row r="333" spans="1:8" x14ac:dyDescent="0.3">
      <c r="A333" s="6">
        <v>325</v>
      </c>
      <c r="B333" s="7">
        <v>61</v>
      </c>
      <c r="C333" s="7" t="str">
        <f>VLOOKUP(B333,'Kode Prov'!$A$1:$B$39,2,FALSE)</f>
        <v>KALIMANTAN BARAT</v>
      </c>
      <c r="D333" s="6">
        <v>6111</v>
      </c>
      <c r="E333" s="8" t="s">
        <v>328</v>
      </c>
      <c r="F333" s="16">
        <v>4530</v>
      </c>
      <c r="G333" s="16">
        <v>2318</v>
      </c>
      <c r="H333" s="16">
        <v>0.51</v>
      </c>
    </row>
    <row r="334" spans="1:8" x14ac:dyDescent="0.3">
      <c r="A334" s="6">
        <v>326</v>
      </c>
      <c r="B334" s="7">
        <v>61</v>
      </c>
      <c r="C334" s="7" t="str">
        <f>VLOOKUP(B334,'Kode Prov'!$A$1:$B$39,2,FALSE)</f>
        <v>KALIMANTAN BARAT</v>
      </c>
      <c r="D334" s="6">
        <v>6112</v>
      </c>
      <c r="E334" s="8" t="s">
        <v>329</v>
      </c>
      <c r="F334" s="16">
        <v>55808</v>
      </c>
      <c r="G334" s="16">
        <v>31632.07</v>
      </c>
      <c r="H334" s="16">
        <v>0.56999999999999995</v>
      </c>
    </row>
    <row r="335" spans="1:8" x14ac:dyDescent="0.3">
      <c r="A335" s="6">
        <v>327</v>
      </c>
      <c r="B335" s="7">
        <v>61</v>
      </c>
      <c r="C335" s="7" t="str">
        <f>VLOOKUP(B335,'Kode Prov'!$A$1:$B$39,2,FALSE)</f>
        <v>KALIMANTAN BARAT</v>
      </c>
      <c r="D335" s="6">
        <v>6171</v>
      </c>
      <c r="E335" s="8" t="s">
        <v>330</v>
      </c>
      <c r="F335" s="16">
        <v>39872</v>
      </c>
      <c r="G335" s="16">
        <v>14134.37</v>
      </c>
      <c r="H335" s="16">
        <v>0.35</v>
      </c>
    </row>
    <row r="336" spans="1:8" x14ac:dyDescent="0.3">
      <c r="A336" s="6">
        <v>328</v>
      </c>
      <c r="B336" s="7">
        <v>61</v>
      </c>
      <c r="C336" s="7" t="str">
        <f>VLOOKUP(B336,'Kode Prov'!$A$1:$B$39,2,FALSE)</f>
        <v>KALIMANTAN BARAT</v>
      </c>
      <c r="D336" s="6">
        <v>6172</v>
      </c>
      <c r="E336" s="8" t="s">
        <v>331</v>
      </c>
      <c r="F336" s="16">
        <v>16235</v>
      </c>
      <c r="G336" s="16">
        <v>28701</v>
      </c>
      <c r="H336" s="16">
        <v>1.77</v>
      </c>
    </row>
    <row r="337" spans="1:8" x14ac:dyDescent="0.3">
      <c r="A337" s="6">
        <v>329</v>
      </c>
      <c r="B337" s="7">
        <v>62</v>
      </c>
      <c r="C337" s="7" t="str">
        <f>VLOOKUP(B337,'Kode Prov'!$A$1:$B$39,2,FALSE)</f>
        <v>KALIMANTAN TENGAH</v>
      </c>
      <c r="D337" s="6">
        <v>6201</v>
      </c>
      <c r="E337" s="8" t="s">
        <v>332</v>
      </c>
      <c r="F337" s="16">
        <v>35531</v>
      </c>
      <c r="G337" s="16">
        <v>45406.33</v>
      </c>
      <c r="H337" s="16">
        <v>1.28</v>
      </c>
    </row>
    <row r="338" spans="1:8" x14ac:dyDescent="0.3">
      <c r="A338" s="6">
        <v>330</v>
      </c>
      <c r="B338" s="7">
        <v>62</v>
      </c>
      <c r="C338" s="7" t="str">
        <f>VLOOKUP(B338,'Kode Prov'!$A$1:$B$39,2,FALSE)</f>
        <v>KALIMANTAN TENGAH</v>
      </c>
      <c r="D338" s="6">
        <v>6202</v>
      </c>
      <c r="E338" s="8" t="s">
        <v>333</v>
      </c>
      <c r="F338" s="16">
        <v>41337</v>
      </c>
      <c r="G338" s="16">
        <v>9807.0499999999993</v>
      </c>
      <c r="H338" s="16">
        <v>0.24</v>
      </c>
    </row>
    <row r="339" spans="1:8" x14ac:dyDescent="0.3">
      <c r="A339" s="6">
        <v>331</v>
      </c>
      <c r="B339" s="7">
        <v>62</v>
      </c>
      <c r="C339" s="7" t="str">
        <f>VLOOKUP(B339,'Kode Prov'!$A$1:$B$39,2,FALSE)</f>
        <v>KALIMANTAN TENGAH</v>
      </c>
      <c r="D339" s="6">
        <v>6203</v>
      </c>
      <c r="E339" s="8" t="s">
        <v>334</v>
      </c>
      <c r="F339" s="16">
        <v>45238</v>
      </c>
      <c r="G339" s="16">
        <v>69365.289999999994</v>
      </c>
      <c r="H339" s="16">
        <v>1.53</v>
      </c>
    </row>
    <row r="340" spans="1:8" x14ac:dyDescent="0.3">
      <c r="A340" s="6">
        <v>332</v>
      </c>
      <c r="B340" s="7">
        <v>62</v>
      </c>
      <c r="C340" s="7" t="str">
        <f>VLOOKUP(B340,'Kode Prov'!$A$1:$B$39,2,FALSE)</f>
        <v>KALIMANTAN TENGAH</v>
      </c>
      <c r="D340" s="6">
        <v>6204</v>
      </c>
      <c r="E340" s="8" t="s">
        <v>335</v>
      </c>
      <c r="F340" s="16">
        <v>12618</v>
      </c>
      <c r="G340" s="16">
        <v>10492</v>
      </c>
      <c r="H340" s="16">
        <v>0.83</v>
      </c>
    </row>
    <row r="341" spans="1:8" x14ac:dyDescent="0.3">
      <c r="A341" s="6">
        <v>333</v>
      </c>
      <c r="B341" s="7">
        <v>62</v>
      </c>
      <c r="C341" s="7" t="str">
        <f>VLOOKUP(B341,'Kode Prov'!$A$1:$B$39,2,FALSE)</f>
        <v>KALIMANTAN TENGAH</v>
      </c>
      <c r="D341" s="6">
        <v>6205</v>
      </c>
      <c r="E341" s="8" t="s">
        <v>336</v>
      </c>
      <c r="F341" s="16">
        <v>17934</v>
      </c>
      <c r="G341" s="16">
        <v>4216.09</v>
      </c>
      <c r="H341" s="16">
        <v>0.24</v>
      </c>
    </row>
    <row r="342" spans="1:8" x14ac:dyDescent="0.3">
      <c r="A342" s="6">
        <v>334</v>
      </c>
      <c r="B342" s="7">
        <v>62</v>
      </c>
      <c r="C342" s="7" t="str">
        <f>VLOOKUP(B342,'Kode Prov'!$A$1:$B$39,2,FALSE)</f>
        <v>KALIMANTAN TENGAH</v>
      </c>
      <c r="D342" s="6">
        <v>6206</v>
      </c>
      <c r="E342" s="8" t="s">
        <v>337</v>
      </c>
      <c r="F342" s="16">
        <v>2369</v>
      </c>
      <c r="G342" s="16">
        <v>1301.5899999999999</v>
      </c>
      <c r="H342" s="16">
        <v>0.55000000000000004</v>
      </c>
    </row>
    <row r="343" spans="1:8" x14ac:dyDescent="0.3">
      <c r="A343" s="6">
        <v>335</v>
      </c>
      <c r="B343" s="7">
        <v>62</v>
      </c>
      <c r="C343" s="7" t="str">
        <f>VLOOKUP(B343,'Kode Prov'!$A$1:$B$39,2,FALSE)</f>
        <v>KALIMANTAN TENGAH</v>
      </c>
      <c r="D343" s="6">
        <v>6207</v>
      </c>
      <c r="E343" s="8" t="s">
        <v>338</v>
      </c>
      <c r="F343" s="16">
        <v>80713</v>
      </c>
      <c r="G343" s="16">
        <v>62339.64</v>
      </c>
      <c r="H343" s="16">
        <v>0.77</v>
      </c>
    </row>
    <row r="344" spans="1:8" x14ac:dyDescent="0.3">
      <c r="A344" s="6">
        <v>336</v>
      </c>
      <c r="B344" s="7">
        <v>62</v>
      </c>
      <c r="C344" s="7" t="str">
        <f>VLOOKUP(B344,'Kode Prov'!$A$1:$B$39,2,FALSE)</f>
        <v>KALIMANTAN TENGAH</v>
      </c>
      <c r="D344" s="6">
        <v>6208</v>
      </c>
      <c r="E344" s="8" t="s">
        <v>339</v>
      </c>
      <c r="F344" s="16">
        <v>33726</v>
      </c>
      <c r="G344" s="16">
        <v>4383</v>
      </c>
      <c r="H344" s="16">
        <v>0.13</v>
      </c>
    </row>
    <row r="345" spans="1:8" x14ac:dyDescent="0.3">
      <c r="A345" s="6">
        <v>337</v>
      </c>
      <c r="B345" s="7">
        <v>62</v>
      </c>
      <c r="C345" s="7" t="str">
        <f>VLOOKUP(B345,'Kode Prov'!$A$1:$B$39,2,FALSE)</f>
        <v>KALIMANTAN TENGAH</v>
      </c>
      <c r="D345" s="6">
        <v>6209</v>
      </c>
      <c r="E345" s="8" t="s">
        <v>340</v>
      </c>
      <c r="F345" s="16">
        <v>41670</v>
      </c>
      <c r="G345" s="16">
        <v>6714.74</v>
      </c>
      <c r="H345" s="16">
        <v>0.16</v>
      </c>
    </row>
    <row r="346" spans="1:8" x14ac:dyDescent="0.3">
      <c r="A346" s="6">
        <v>338</v>
      </c>
      <c r="B346" s="7">
        <v>62</v>
      </c>
      <c r="C346" s="7" t="str">
        <f>VLOOKUP(B346,'Kode Prov'!$A$1:$B$39,2,FALSE)</f>
        <v>KALIMANTAN TENGAH</v>
      </c>
      <c r="D346" s="6">
        <v>6210</v>
      </c>
      <c r="E346" s="8" t="s">
        <v>341</v>
      </c>
      <c r="F346" s="16">
        <v>120125</v>
      </c>
      <c r="G346" s="16">
        <v>216983.96</v>
      </c>
      <c r="H346" s="16">
        <v>1.81</v>
      </c>
    </row>
    <row r="347" spans="1:8" x14ac:dyDescent="0.3">
      <c r="A347" s="6">
        <v>339</v>
      </c>
      <c r="B347" s="7">
        <v>62</v>
      </c>
      <c r="C347" s="7" t="str">
        <f>VLOOKUP(B347,'Kode Prov'!$A$1:$B$39,2,FALSE)</f>
        <v>KALIMANTAN TENGAH</v>
      </c>
      <c r="D347" s="6">
        <v>6211</v>
      </c>
      <c r="E347" s="8" t="s">
        <v>342</v>
      </c>
      <c r="F347" s="16">
        <v>6780</v>
      </c>
      <c r="G347" s="16">
        <v>1579.52</v>
      </c>
      <c r="H347" s="16">
        <v>0.23</v>
      </c>
    </row>
    <row r="348" spans="1:8" x14ac:dyDescent="0.3">
      <c r="A348" s="6">
        <v>340</v>
      </c>
      <c r="B348" s="7">
        <v>62</v>
      </c>
      <c r="C348" s="7" t="str">
        <f>VLOOKUP(B348,'Kode Prov'!$A$1:$B$39,2,FALSE)</f>
        <v>KALIMANTAN TENGAH</v>
      </c>
      <c r="D348" s="6">
        <v>6212</v>
      </c>
      <c r="E348" s="8" t="s">
        <v>343</v>
      </c>
      <c r="F348" s="16">
        <v>3960</v>
      </c>
      <c r="G348" s="16">
        <v>1342.58</v>
      </c>
      <c r="H348" s="16">
        <v>0.34</v>
      </c>
    </row>
    <row r="349" spans="1:8" x14ac:dyDescent="0.3">
      <c r="A349" s="6">
        <v>341</v>
      </c>
      <c r="B349" s="7">
        <v>62</v>
      </c>
      <c r="C349" s="7" t="str">
        <f>VLOOKUP(B349,'Kode Prov'!$A$1:$B$39,2,FALSE)</f>
        <v>KALIMANTAN TENGAH</v>
      </c>
      <c r="D349" s="6">
        <v>6213</v>
      </c>
      <c r="E349" s="8" t="s">
        <v>344</v>
      </c>
      <c r="F349" s="16">
        <v>8368</v>
      </c>
      <c r="G349" s="16">
        <v>1121.4100000000001</v>
      </c>
      <c r="H349" s="16">
        <v>0.13</v>
      </c>
    </row>
    <row r="350" spans="1:8" x14ac:dyDescent="0.3">
      <c r="A350" s="6">
        <v>342</v>
      </c>
      <c r="B350" s="7">
        <v>62</v>
      </c>
      <c r="C350" s="7" t="str">
        <f>VLOOKUP(B350,'Kode Prov'!$A$1:$B$39,2,FALSE)</f>
        <v>KALIMANTAN TENGAH</v>
      </c>
      <c r="D350" s="6">
        <v>6271</v>
      </c>
      <c r="E350" s="8" t="s">
        <v>345</v>
      </c>
      <c r="F350" s="16">
        <v>2626</v>
      </c>
      <c r="G350" s="16">
        <v>1394.54</v>
      </c>
      <c r="H350" s="16">
        <v>0.53</v>
      </c>
    </row>
    <row r="351" spans="1:8" x14ac:dyDescent="0.3">
      <c r="A351" s="6">
        <v>343</v>
      </c>
      <c r="B351" s="7">
        <v>63</v>
      </c>
      <c r="C351" s="7" t="str">
        <f>VLOOKUP(B351,'Kode Prov'!$A$1:$B$39,2,FALSE)</f>
        <v>KALIMANTAN SELATAN</v>
      </c>
      <c r="D351" s="6">
        <v>6301</v>
      </c>
      <c r="E351" s="8" t="s">
        <v>346</v>
      </c>
      <c r="F351" s="16">
        <v>40508</v>
      </c>
      <c r="G351" s="16">
        <v>26066</v>
      </c>
      <c r="H351" s="16">
        <v>0.64</v>
      </c>
    </row>
    <row r="352" spans="1:8" x14ac:dyDescent="0.3">
      <c r="A352" s="6">
        <v>344</v>
      </c>
      <c r="B352" s="7">
        <v>63</v>
      </c>
      <c r="C352" s="7" t="str">
        <f>VLOOKUP(B352,'Kode Prov'!$A$1:$B$39,2,FALSE)</f>
        <v>KALIMANTAN SELATAN</v>
      </c>
      <c r="D352" s="6">
        <v>6302</v>
      </c>
      <c r="E352" s="8" t="s">
        <v>347</v>
      </c>
      <c r="F352" s="16">
        <v>56204</v>
      </c>
      <c r="G352" s="16">
        <v>9674.7199999999993</v>
      </c>
      <c r="H352" s="16">
        <v>0.17</v>
      </c>
    </row>
    <row r="353" spans="1:8" x14ac:dyDescent="0.3">
      <c r="A353" s="6">
        <v>345</v>
      </c>
      <c r="B353" s="7">
        <v>63</v>
      </c>
      <c r="C353" s="7" t="str">
        <f>VLOOKUP(B353,'Kode Prov'!$A$1:$B$39,2,FALSE)</f>
        <v>KALIMANTAN SELATAN</v>
      </c>
      <c r="D353" s="6">
        <v>6303</v>
      </c>
      <c r="E353" s="8" t="s">
        <v>348</v>
      </c>
      <c r="F353" s="16">
        <v>402500</v>
      </c>
      <c r="G353" s="16">
        <v>244868.91</v>
      </c>
      <c r="H353" s="16">
        <v>0.61</v>
      </c>
    </row>
    <row r="354" spans="1:8" x14ac:dyDescent="0.3">
      <c r="A354" s="6">
        <v>346</v>
      </c>
      <c r="B354" s="7">
        <v>63</v>
      </c>
      <c r="C354" s="7" t="str">
        <f>VLOOKUP(B354,'Kode Prov'!$A$1:$B$39,2,FALSE)</f>
        <v>KALIMANTAN SELATAN</v>
      </c>
      <c r="D354" s="6">
        <v>6304</v>
      </c>
      <c r="E354" s="8" t="s">
        <v>349</v>
      </c>
      <c r="F354" s="16">
        <v>16282</v>
      </c>
      <c r="G354" s="16">
        <v>2376</v>
      </c>
      <c r="H354" s="16">
        <v>0.15</v>
      </c>
    </row>
    <row r="355" spans="1:8" x14ac:dyDescent="0.3">
      <c r="A355" s="6">
        <v>347</v>
      </c>
      <c r="B355" s="7">
        <v>63</v>
      </c>
      <c r="C355" s="7" t="str">
        <f>VLOOKUP(B355,'Kode Prov'!$A$1:$B$39,2,FALSE)</f>
        <v>KALIMANTAN SELATAN</v>
      </c>
      <c r="D355" s="6">
        <v>6305</v>
      </c>
      <c r="E355" s="8" t="s">
        <v>350</v>
      </c>
      <c r="F355" s="16">
        <v>42103</v>
      </c>
      <c r="G355" s="16">
        <v>28067.61</v>
      </c>
      <c r="H355" s="16">
        <v>0.67</v>
      </c>
    </row>
    <row r="356" spans="1:8" x14ac:dyDescent="0.3">
      <c r="A356" s="6">
        <v>348</v>
      </c>
      <c r="B356" s="7">
        <v>63</v>
      </c>
      <c r="C356" s="7" t="str">
        <f>VLOOKUP(B356,'Kode Prov'!$A$1:$B$39,2,FALSE)</f>
        <v>KALIMANTAN SELATAN</v>
      </c>
      <c r="D356" s="6">
        <v>6306</v>
      </c>
      <c r="E356" s="8" t="s">
        <v>351</v>
      </c>
      <c r="F356" s="16">
        <v>32633</v>
      </c>
      <c r="G356" s="16">
        <v>20913.02</v>
      </c>
      <c r="H356" s="16">
        <v>0.64</v>
      </c>
    </row>
    <row r="357" spans="1:8" x14ac:dyDescent="0.3">
      <c r="A357" s="6">
        <v>349</v>
      </c>
      <c r="B357" s="7">
        <v>63</v>
      </c>
      <c r="C357" s="7" t="str">
        <f>VLOOKUP(B357,'Kode Prov'!$A$1:$B$39,2,FALSE)</f>
        <v>KALIMANTAN SELATAN</v>
      </c>
      <c r="D357" s="6">
        <v>6307</v>
      </c>
      <c r="E357" s="8" t="s">
        <v>352</v>
      </c>
      <c r="F357" s="16">
        <v>355532</v>
      </c>
      <c r="G357" s="16">
        <v>242180</v>
      </c>
      <c r="H357" s="16">
        <v>0.68</v>
      </c>
    </row>
    <row r="358" spans="1:8" x14ac:dyDescent="0.3">
      <c r="A358" s="6">
        <v>350</v>
      </c>
      <c r="B358" s="7">
        <v>63</v>
      </c>
      <c r="C358" s="7" t="str">
        <f>VLOOKUP(B358,'Kode Prov'!$A$1:$B$39,2,FALSE)</f>
        <v>KALIMANTAN SELATAN</v>
      </c>
      <c r="D358" s="6">
        <v>6308</v>
      </c>
      <c r="E358" s="8" t="s">
        <v>353</v>
      </c>
      <c r="F358" s="16">
        <v>12758</v>
      </c>
      <c r="G358" s="16">
        <v>7350</v>
      </c>
      <c r="H358" s="16">
        <v>0.57999999999999996</v>
      </c>
    </row>
    <row r="359" spans="1:8" x14ac:dyDescent="0.3">
      <c r="A359" s="6">
        <v>351</v>
      </c>
      <c r="B359" s="7">
        <v>63</v>
      </c>
      <c r="C359" s="7" t="str">
        <f>VLOOKUP(B359,'Kode Prov'!$A$1:$B$39,2,FALSE)</f>
        <v>KALIMANTAN SELATAN</v>
      </c>
      <c r="D359" s="6">
        <v>6309</v>
      </c>
      <c r="E359" s="8" t="s">
        <v>354</v>
      </c>
      <c r="F359" s="16">
        <v>36215</v>
      </c>
      <c r="G359" s="16">
        <v>36117</v>
      </c>
      <c r="H359" s="16">
        <v>1</v>
      </c>
    </row>
    <row r="360" spans="1:8" x14ac:dyDescent="0.3">
      <c r="A360" s="6">
        <v>352</v>
      </c>
      <c r="B360" s="7">
        <v>63</v>
      </c>
      <c r="C360" s="7" t="str">
        <f>VLOOKUP(B360,'Kode Prov'!$A$1:$B$39,2,FALSE)</f>
        <v>KALIMANTAN SELATAN</v>
      </c>
      <c r="D360" s="6">
        <v>6310</v>
      </c>
      <c r="E360" s="8" t="s">
        <v>355</v>
      </c>
      <c r="F360" s="16">
        <v>11619</v>
      </c>
      <c r="G360" s="16">
        <v>2031</v>
      </c>
      <c r="H360" s="16">
        <v>0.17</v>
      </c>
    </row>
    <row r="361" spans="1:8" x14ac:dyDescent="0.3">
      <c r="A361" s="6">
        <v>353</v>
      </c>
      <c r="B361" s="7">
        <v>63</v>
      </c>
      <c r="C361" s="7" t="str">
        <f>VLOOKUP(B361,'Kode Prov'!$A$1:$B$39,2,FALSE)</f>
        <v>KALIMANTAN SELATAN</v>
      </c>
      <c r="D361" s="6">
        <v>6311</v>
      </c>
      <c r="E361" s="8" t="s">
        <v>356</v>
      </c>
      <c r="F361" s="16">
        <v>80292</v>
      </c>
      <c r="G361" s="16">
        <v>104345.75</v>
      </c>
      <c r="H361" s="16">
        <v>1.3</v>
      </c>
    </row>
    <row r="362" spans="1:8" x14ac:dyDescent="0.3">
      <c r="A362" s="6">
        <v>354</v>
      </c>
      <c r="B362" s="7">
        <v>63</v>
      </c>
      <c r="C362" s="7" t="str">
        <f>VLOOKUP(B362,'Kode Prov'!$A$1:$B$39,2,FALSE)</f>
        <v>KALIMANTAN SELATAN</v>
      </c>
      <c r="D362" s="6">
        <v>6371</v>
      </c>
      <c r="E362" s="8" t="s">
        <v>357</v>
      </c>
      <c r="F362" s="16">
        <v>185</v>
      </c>
      <c r="G362" s="16">
        <v>35.1</v>
      </c>
      <c r="H362" s="16">
        <v>0.19</v>
      </c>
    </row>
    <row r="363" spans="1:8" x14ac:dyDescent="0.3">
      <c r="A363" s="6">
        <v>355</v>
      </c>
      <c r="B363" s="7">
        <v>63</v>
      </c>
      <c r="C363" s="7" t="str">
        <f>VLOOKUP(B363,'Kode Prov'!$A$1:$B$39,2,FALSE)</f>
        <v>KALIMANTAN SELATAN</v>
      </c>
      <c r="D363" s="6">
        <v>6372</v>
      </c>
      <c r="E363" s="8" t="s">
        <v>358</v>
      </c>
      <c r="F363" s="16">
        <v>3469</v>
      </c>
      <c r="G363" s="16">
        <v>1584.8</v>
      </c>
      <c r="H363" s="16">
        <v>0.46</v>
      </c>
    </row>
    <row r="364" spans="1:8" x14ac:dyDescent="0.3">
      <c r="A364" s="6">
        <v>356</v>
      </c>
      <c r="B364" s="7">
        <v>64</v>
      </c>
      <c r="C364" s="7" t="str">
        <f>VLOOKUP(B364,'Kode Prov'!$A$1:$B$39,2,FALSE)</f>
        <v>KALIMANTAN TIMUR</v>
      </c>
      <c r="D364" s="6">
        <v>6401</v>
      </c>
      <c r="E364" s="8" t="s">
        <v>359</v>
      </c>
      <c r="F364" s="16">
        <v>575313</v>
      </c>
      <c r="G364" s="16">
        <v>395534.95</v>
      </c>
      <c r="H364" s="16">
        <v>0.69</v>
      </c>
    </row>
    <row r="365" spans="1:8" x14ac:dyDescent="0.3">
      <c r="A365" s="6">
        <v>357</v>
      </c>
      <c r="B365" s="7">
        <v>64</v>
      </c>
      <c r="C365" s="7" t="str">
        <f>VLOOKUP(B365,'Kode Prov'!$A$1:$B$39,2,FALSE)</f>
        <v>KALIMANTAN TIMUR</v>
      </c>
      <c r="D365" s="6">
        <v>6402</v>
      </c>
      <c r="E365" s="8" t="s">
        <v>360</v>
      </c>
      <c r="F365" s="16">
        <v>34765</v>
      </c>
      <c r="G365" s="16">
        <v>9769.92</v>
      </c>
      <c r="H365" s="16">
        <v>0.28000000000000003</v>
      </c>
    </row>
    <row r="366" spans="1:8" x14ac:dyDescent="0.3">
      <c r="A366" s="6">
        <v>358</v>
      </c>
      <c r="B366" s="7">
        <v>64</v>
      </c>
      <c r="C366" s="7" t="str">
        <f>VLOOKUP(B366,'Kode Prov'!$A$1:$B$39,2,FALSE)</f>
        <v>KALIMANTAN TIMUR</v>
      </c>
      <c r="D366" s="6">
        <v>6403</v>
      </c>
      <c r="E366" s="8" t="s">
        <v>361</v>
      </c>
      <c r="F366" s="16">
        <v>251783</v>
      </c>
      <c r="G366" s="16">
        <v>113058.61</v>
      </c>
      <c r="H366" s="16">
        <v>0.45</v>
      </c>
    </row>
    <row r="367" spans="1:8" x14ac:dyDescent="0.3">
      <c r="A367" s="6">
        <v>359</v>
      </c>
      <c r="B367" s="7">
        <v>64</v>
      </c>
      <c r="C367" s="7" t="str">
        <f>VLOOKUP(B367,'Kode Prov'!$A$1:$B$39,2,FALSE)</f>
        <v>KALIMANTAN TIMUR</v>
      </c>
      <c r="D367" s="6">
        <v>6404</v>
      </c>
      <c r="E367" s="8" t="s">
        <v>362</v>
      </c>
      <c r="F367" s="16">
        <v>519205</v>
      </c>
      <c r="G367" s="16">
        <v>883582.94</v>
      </c>
      <c r="H367" s="16">
        <v>1.7</v>
      </c>
    </row>
    <row r="368" spans="1:8" x14ac:dyDescent="0.3">
      <c r="A368" s="6">
        <v>360</v>
      </c>
      <c r="B368" s="7">
        <v>64</v>
      </c>
      <c r="C368" s="7" t="str">
        <f>VLOOKUP(B368,'Kode Prov'!$A$1:$B$39,2,FALSE)</f>
        <v>KALIMANTAN TIMUR</v>
      </c>
      <c r="D368" s="6">
        <v>6405</v>
      </c>
      <c r="E368" s="8" t="s">
        <v>363</v>
      </c>
      <c r="F368" s="16">
        <v>21457</v>
      </c>
      <c r="G368" s="16">
        <v>2291</v>
      </c>
      <c r="H368" s="16">
        <v>0.11</v>
      </c>
    </row>
    <row r="369" spans="1:8" x14ac:dyDescent="0.3">
      <c r="A369" s="6">
        <v>361</v>
      </c>
      <c r="B369" s="7">
        <v>64</v>
      </c>
      <c r="C369" s="7" t="str">
        <f>VLOOKUP(B369,'Kode Prov'!$A$1:$B$39,2,FALSE)</f>
        <v>KALIMANTAN TIMUR</v>
      </c>
      <c r="D369" s="6">
        <v>6409</v>
      </c>
      <c r="E369" s="8" t="s">
        <v>364</v>
      </c>
      <c r="F369" s="16">
        <v>70654</v>
      </c>
      <c r="G369" s="16">
        <v>23505.66</v>
      </c>
      <c r="H369" s="16">
        <v>0.33</v>
      </c>
    </row>
    <row r="370" spans="1:8" x14ac:dyDescent="0.3">
      <c r="A370" s="6">
        <v>362</v>
      </c>
      <c r="B370" s="7">
        <v>64</v>
      </c>
      <c r="C370" s="7" t="str">
        <f>VLOOKUP(B370,'Kode Prov'!$A$1:$B$39,2,FALSE)</f>
        <v>KALIMANTAN TIMUR</v>
      </c>
      <c r="D370" s="6">
        <v>6411</v>
      </c>
      <c r="E370" s="8" t="s">
        <v>365</v>
      </c>
      <c r="F370" s="16">
        <v>522</v>
      </c>
      <c r="G370" s="16">
        <v>47.36</v>
      </c>
      <c r="H370" s="16">
        <v>0.09</v>
      </c>
    </row>
    <row r="371" spans="1:8" x14ac:dyDescent="0.3">
      <c r="A371" s="6">
        <v>363</v>
      </c>
      <c r="B371" s="7">
        <v>64</v>
      </c>
      <c r="C371" s="7" t="str">
        <f>VLOOKUP(B371,'Kode Prov'!$A$1:$B$39,2,FALSE)</f>
        <v>KALIMANTAN TIMUR</v>
      </c>
      <c r="D371" s="6">
        <v>6471</v>
      </c>
      <c r="E371" s="8" t="s">
        <v>366</v>
      </c>
      <c r="F371" s="16">
        <v>90233</v>
      </c>
      <c r="G371" s="16">
        <v>132692.20000000001</v>
      </c>
      <c r="H371" s="16">
        <v>1.47</v>
      </c>
    </row>
    <row r="372" spans="1:8" x14ac:dyDescent="0.3">
      <c r="A372" s="6">
        <v>364</v>
      </c>
      <c r="B372" s="7">
        <v>64</v>
      </c>
      <c r="C372" s="7" t="str">
        <f>VLOOKUP(B372,'Kode Prov'!$A$1:$B$39,2,FALSE)</f>
        <v>KALIMANTAN TIMUR</v>
      </c>
      <c r="D372" s="6">
        <v>6472</v>
      </c>
      <c r="E372" s="8" t="s">
        <v>367</v>
      </c>
      <c r="F372" s="16">
        <v>85672</v>
      </c>
      <c r="G372" s="16">
        <v>29652.38</v>
      </c>
      <c r="H372" s="16">
        <v>0.35</v>
      </c>
    </row>
    <row r="373" spans="1:8" x14ac:dyDescent="0.3">
      <c r="A373" s="6">
        <v>365</v>
      </c>
      <c r="B373" s="7">
        <v>64</v>
      </c>
      <c r="C373" s="7" t="str">
        <f>VLOOKUP(B373,'Kode Prov'!$A$1:$B$39,2,FALSE)</f>
        <v>KALIMANTAN TIMUR</v>
      </c>
      <c r="D373" s="6">
        <v>6474</v>
      </c>
      <c r="E373" s="8" t="s">
        <v>368</v>
      </c>
      <c r="F373" s="16">
        <v>3840</v>
      </c>
      <c r="G373" s="16">
        <v>1061.8399999999999</v>
      </c>
      <c r="H373" s="16">
        <v>0.28000000000000003</v>
      </c>
    </row>
    <row r="374" spans="1:8" x14ac:dyDescent="0.3">
      <c r="A374" s="6">
        <v>366</v>
      </c>
      <c r="B374" s="7">
        <v>65</v>
      </c>
      <c r="C374" s="7" t="str">
        <f>VLOOKUP(B374,'Kode Prov'!$A$1:$B$39,2,FALSE)</f>
        <v>KALIMANTAN UTARA</v>
      </c>
      <c r="D374" s="6">
        <v>6501</v>
      </c>
      <c r="E374" s="8" t="s">
        <v>369</v>
      </c>
      <c r="F374" s="16">
        <v>5320</v>
      </c>
      <c r="G374" s="16">
        <v>4183</v>
      </c>
      <c r="H374" s="16">
        <v>0.79</v>
      </c>
    </row>
    <row r="375" spans="1:8" x14ac:dyDescent="0.3">
      <c r="A375" s="6">
        <v>367</v>
      </c>
      <c r="B375" s="7">
        <v>65</v>
      </c>
      <c r="C375" s="7" t="str">
        <f>VLOOKUP(B375,'Kode Prov'!$A$1:$B$39,2,FALSE)</f>
        <v>KALIMANTAN UTARA</v>
      </c>
      <c r="D375" s="6">
        <v>6502</v>
      </c>
      <c r="E375" s="8" t="s">
        <v>370</v>
      </c>
      <c r="F375" s="16">
        <v>36048</v>
      </c>
      <c r="G375" s="16">
        <v>60064.5</v>
      </c>
      <c r="H375" s="16">
        <v>1.67</v>
      </c>
    </row>
    <row r="376" spans="1:8" x14ac:dyDescent="0.3">
      <c r="A376" s="6">
        <v>368</v>
      </c>
      <c r="B376" s="7">
        <v>65</v>
      </c>
      <c r="C376" s="7" t="str">
        <f>VLOOKUP(B376,'Kode Prov'!$A$1:$B$39,2,FALSE)</f>
        <v>KALIMANTAN UTARA</v>
      </c>
      <c r="D376" s="6">
        <v>6503</v>
      </c>
      <c r="E376" s="8" t="s">
        <v>371</v>
      </c>
      <c r="F376" s="16">
        <v>1072</v>
      </c>
      <c r="G376" s="16">
        <v>351.58</v>
      </c>
      <c r="H376" s="16">
        <v>0.33</v>
      </c>
    </row>
    <row r="377" spans="1:8" x14ac:dyDescent="0.3">
      <c r="A377" s="6">
        <v>369</v>
      </c>
      <c r="B377" s="7">
        <v>65</v>
      </c>
      <c r="C377" s="7" t="str">
        <f>VLOOKUP(B377,'Kode Prov'!$A$1:$B$39,2,FALSE)</f>
        <v>KALIMANTAN UTARA</v>
      </c>
      <c r="D377" s="6">
        <v>6504</v>
      </c>
      <c r="E377" s="8" t="s">
        <v>372</v>
      </c>
      <c r="F377" s="16">
        <v>252445</v>
      </c>
      <c r="G377" s="16">
        <v>121603.98</v>
      </c>
      <c r="H377" s="16">
        <v>0.48</v>
      </c>
    </row>
    <row r="378" spans="1:8" x14ac:dyDescent="0.3">
      <c r="A378" s="6">
        <v>370</v>
      </c>
      <c r="B378" s="7">
        <v>65</v>
      </c>
      <c r="C378" s="7" t="str">
        <f>VLOOKUP(B378,'Kode Prov'!$A$1:$B$39,2,FALSE)</f>
        <v>KALIMANTAN UTARA</v>
      </c>
      <c r="D378" s="6">
        <v>6571</v>
      </c>
      <c r="E378" s="8" t="s">
        <v>373</v>
      </c>
      <c r="F378" s="16">
        <v>366242</v>
      </c>
      <c r="G378" s="16">
        <v>411133.5</v>
      </c>
      <c r="H378" s="16">
        <v>1.1200000000000001</v>
      </c>
    </row>
    <row r="379" spans="1:8" x14ac:dyDescent="0.3">
      <c r="A379" s="6">
        <v>371</v>
      </c>
      <c r="B379" s="7">
        <v>71</v>
      </c>
      <c r="C379" s="7" t="str">
        <f>VLOOKUP(B379,'Kode Prov'!$A$1:$B$39,2,FALSE)</f>
        <v>SULAWESI UTARA</v>
      </c>
      <c r="D379" s="6">
        <v>7101</v>
      </c>
      <c r="E379" s="8" t="s">
        <v>374</v>
      </c>
      <c r="F379" s="16">
        <v>55373</v>
      </c>
      <c r="G379" s="16">
        <v>30119</v>
      </c>
      <c r="H379" s="16">
        <v>0.54</v>
      </c>
    </row>
    <row r="380" spans="1:8" x14ac:dyDescent="0.3">
      <c r="A380" s="6">
        <v>372</v>
      </c>
      <c r="B380" s="7">
        <v>71</v>
      </c>
      <c r="C380" s="7" t="str">
        <f>VLOOKUP(B380,'Kode Prov'!$A$1:$B$39,2,FALSE)</f>
        <v>SULAWESI UTARA</v>
      </c>
      <c r="D380" s="6">
        <v>7102</v>
      </c>
      <c r="E380" s="8" t="s">
        <v>375</v>
      </c>
      <c r="F380" s="16">
        <v>105077</v>
      </c>
      <c r="G380" s="16">
        <v>91212.1</v>
      </c>
      <c r="H380" s="16">
        <v>0.87</v>
      </c>
    </row>
    <row r="381" spans="1:8" x14ac:dyDescent="0.3">
      <c r="A381" s="6">
        <v>373</v>
      </c>
      <c r="B381" s="7">
        <v>71</v>
      </c>
      <c r="C381" s="7" t="str">
        <f>VLOOKUP(B381,'Kode Prov'!$A$1:$B$39,2,FALSE)</f>
        <v>SULAWESI UTARA</v>
      </c>
      <c r="D381" s="6">
        <v>7103</v>
      </c>
      <c r="E381" s="8" t="s">
        <v>376</v>
      </c>
      <c r="F381" s="16">
        <v>127203</v>
      </c>
      <c r="G381" s="16">
        <v>21389.279999999999</v>
      </c>
      <c r="H381" s="16">
        <v>0.17</v>
      </c>
    </row>
    <row r="382" spans="1:8" x14ac:dyDescent="0.3">
      <c r="A382" s="6">
        <v>374</v>
      </c>
      <c r="B382" s="7">
        <v>71</v>
      </c>
      <c r="C382" s="7" t="str">
        <f>VLOOKUP(B382,'Kode Prov'!$A$1:$B$39,2,FALSE)</f>
        <v>SULAWESI UTARA</v>
      </c>
      <c r="D382" s="6">
        <v>7104</v>
      </c>
      <c r="E382" s="8" t="s">
        <v>377</v>
      </c>
      <c r="F382" s="16">
        <v>47512</v>
      </c>
      <c r="G382" s="16">
        <v>78649</v>
      </c>
      <c r="H382" s="16">
        <v>1.66</v>
      </c>
    </row>
    <row r="383" spans="1:8" x14ac:dyDescent="0.3">
      <c r="A383" s="6">
        <v>375</v>
      </c>
      <c r="B383" s="7">
        <v>71</v>
      </c>
      <c r="C383" s="7" t="str">
        <f>VLOOKUP(B383,'Kode Prov'!$A$1:$B$39,2,FALSE)</f>
        <v>SULAWESI UTARA</v>
      </c>
      <c r="D383" s="6">
        <v>7105</v>
      </c>
      <c r="E383" s="8" t="s">
        <v>378</v>
      </c>
      <c r="F383" s="16">
        <v>40455</v>
      </c>
      <c r="G383" s="16">
        <v>14673.88</v>
      </c>
      <c r="H383" s="16">
        <v>0.36</v>
      </c>
    </row>
    <row r="384" spans="1:8" x14ac:dyDescent="0.3">
      <c r="A384" s="6">
        <v>376</v>
      </c>
      <c r="B384" s="7">
        <v>71</v>
      </c>
      <c r="C384" s="7" t="str">
        <f>VLOOKUP(B384,'Kode Prov'!$A$1:$B$39,2,FALSE)</f>
        <v>SULAWESI UTARA</v>
      </c>
      <c r="D384" s="6">
        <v>7106</v>
      </c>
      <c r="E384" s="8" t="s">
        <v>379</v>
      </c>
      <c r="F384" s="16">
        <v>207999</v>
      </c>
      <c r="G384" s="16">
        <v>55614.12</v>
      </c>
      <c r="H384" s="16">
        <v>0.27</v>
      </c>
    </row>
    <row r="385" spans="1:8" ht="27.6" x14ac:dyDescent="0.3">
      <c r="A385" s="6">
        <v>377</v>
      </c>
      <c r="B385" s="7">
        <v>71</v>
      </c>
      <c r="C385" s="7" t="str">
        <f>VLOOKUP(B385,'Kode Prov'!$A$1:$B$39,2,FALSE)</f>
        <v>SULAWESI UTARA</v>
      </c>
      <c r="D385" s="6">
        <v>7107</v>
      </c>
      <c r="E385" s="8" t="s">
        <v>380</v>
      </c>
      <c r="F385" s="16">
        <v>786</v>
      </c>
      <c r="G385" s="16">
        <v>240</v>
      </c>
      <c r="H385" s="16">
        <v>0.31</v>
      </c>
    </row>
    <row r="386" spans="1:8" ht="27.6" x14ac:dyDescent="0.3">
      <c r="A386" s="6">
        <v>378</v>
      </c>
      <c r="B386" s="7">
        <v>71</v>
      </c>
      <c r="C386" s="7" t="str">
        <f>VLOOKUP(B386,'Kode Prov'!$A$1:$B$39,2,FALSE)</f>
        <v>SULAWESI UTARA</v>
      </c>
      <c r="D386" s="6">
        <v>7108</v>
      </c>
      <c r="E386" s="8" t="s">
        <v>381</v>
      </c>
      <c r="F386" s="16">
        <v>0</v>
      </c>
      <c r="G386" s="16">
        <v>0</v>
      </c>
      <c r="H386" s="16">
        <v>0</v>
      </c>
    </row>
    <row r="387" spans="1:8" x14ac:dyDescent="0.3">
      <c r="A387" s="6">
        <v>379</v>
      </c>
      <c r="B387" s="7">
        <v>71</v>
      </c>
      <c r="C387" s="7" t="str">
        <f>VLOOKUP(B387,'Kode Prov'!$A$1:$B$39,2,FALSE)</f>
        <v>SULAWESI UTARA</v>
      </c>
      <c r="D387" s="6">
        <v>7109</v>
      </c>
      <c r="E387" s="8" t="s">
        <v>382</v>
      </c>
      <c r="F387" s="16">
        <v>53360</v>
      </c>
      <c r="G387" s="16">
        <v>106157</v>
      </c>
      <c r="H387" s="16">
        <v>1.99</v>
      </c>
    </row>
    <row r="388" spans="1:8" ht="27.6" x14ac:dyDescent="0.3">
      <c r="A388" s="6">
        <v>380</v>
      </c>
      <c r="B388" s="7">
        <v>71</v>
      </c>
      <c r="C388" s="7" t="str">
        <f>VLOOKUP(B388,'Kode Prov'!$A$1:$B$39,2,FALSE)</f>
        <v>SULAWESI UTARA</v>
      </c>
      <c r="D388" s="6">
        <v>7110</v>
      </c>
      <c r="E388" s="8" t="s">
        <v>383</v>
      </c>
      <c r="F388" s="16">
        <v>48835</v>
      </c>
      <c r="G388" s="16">
        <v>13199.84</v>
      </c>
      <c r="H388" s="16">
        <v>0.27</v>
      </c>
    </row>
    <row r="389" spans="1:8" ht="27.6" x14ac:dyDescent="0.3">
      <c r="A389" s="6">
        <v>381</v>
      </c>
      <c r="B389" s="7">
        <v>71</v>
      </c>
      <c r="C389" s="7" t="str">
        <f>VLOOKUP(B389,'Kode Prov'!$A$1:$B$39,2,FALSE)</f>
        <v>SULAWESI UTARA</v>
      </c>
      <c r="D389" s="6">
        <v>7111</v>
      </c>
      <c r="E389" s="8" t="s">
        <v>384</v>
      </c>
      <c r="F389" s="16">
        <v>6587</v>
      </c>
      <c r="G389" s="16">
        <v>36248</v>
      </c>
      <c r="H389" s="16">
        <v>5.5</v>
      </c>
    </row>
    <row r="390" spans="1:8" x14ac:dyDescent="0.3">
      <c r="A390" s="6">
        <v>382</v>
      </c>
      <c r="B390" s="7">
        <v>71</v>
      </c>
      <c r="C390" s="7" t="str">
        <f>VLOOKUP(B390,'Kode Prov'!$A$1:$B$39,2,FALSE)</f>
        <v>SULAWESI UTARA</v>
      </c>
      <c r="D390" s="6">
        <v>7171</v>
      </c>
      <c r="E390" s="8" t="s">
        <v>385</v>
      </c>
      <c r="F390" s="16">
        <v>10265</v>
      </c>
      <c r="G390" s="16">
        <v>30589.5</v>
      </c>
      <c r="H390" s="16">
        <v>2.98</v>
      </c>
    </row>
    <row r="391" spans="1:8" x14ac:dyDescent="0.3">
      <c r="A391" s="6">
        <v>383</v>
      </c>
      <c r="B391" s="7">
        <v>71</v>
      </c>
      <c r="C391" s="7" t="str">
        <f>VLOOKUP(B391,'Kode Prov'!$A$1:$B$39,2,FALSE)</f>
        <v>SULAWESI UTARA</v>
      </c>
      <c r="D391" s="6">
        <v>7172</v>
      </c>
      <c r="E391" s="8" t="s">
        <v>386</v>
      </c>
      <c r="F391" s="16">
        <v>7626</v>
      </c>
      <c r="G391" s="16">
        <v>9674.92</v>
      </c>
      <c r="H391" s="16">
        <v>1.27</v>
      </c>
    </row>
    <row r="392" spans="1:8" x14ac:dyDescent="0.3">
      <c r="A392" s="6">
        <v>384</v>
      </c>
      <c r="B392" s="7">
        <v>71</v>
      </c>
      <c r="C392" s="7" t="str">
        <f>VLOOKUP(B392,'Kode Prov'!$A$1:$B$39,2,FALSE)</f>
        <v>SULAWESI UTARA</v>
      </c>
      <c r="D392" s="6">
        <v>7173</v>
      </c>
      <c r="E392" s="8" t="s">
        <v>387</v>
      </c>
      <c r="F392" s="16">
        <v>15175</v>
      </c>
      <c r="G392" s="16">
        <v>4907.7</v>
      </c>
      <c r="H392" s="16">
        <v>0.32</v>
      </c>
    </row>
    <row r="393" spans="1:8" x14ac:dyDescent="0.3">
      <c r="A393" s="6">
        <v>385</v>
      </c>
      <c r="B393" s="7">
        <v>71</v>
      </c>
      <c r="C393" s="7" t="str">
        <f>VLOOKUP(B393,'Kode Prov'!$A$1:$B$39,2,FALSE)</f>
        <v>SULAWESI UTARA</v>
      </c>
      <c r="D393" s="6">
        <v>7174</v>
      </c>
      <c r="E393" s="8" t="s">
        <v>388</v>
      </c>
      <c r="F393" s="16">
        <v>1253</v>
      </c>
      <c r="G393" s="16">
        <v>1742.5</v>
      </c>
      <c r="H393" s="16">
        <v>1.39</v>
      </c>
    </row>
    <row r="394" spans="1:8" x14ac:dyDescent="0.3">
      <c r="A394" s="6">
        <v>386</v>
      </c>
      <c r="B394" s="7">
        <v>72</v>
      </c>
      <c r="C394" s="7" t="str">
        <f>VLOOKUP(B394,'Kode Prov'!$A$1:$B$39,2,FALSE)</f>
        <v>SULAWESI TENGAH</v>
      </c>
      <c r="D394" s="6">
        <v>7201</v>
      </c>
      <c r="E394" s="8" t="s">
        <v>389</v>
      </c>
      <c r="F394" s="16">
        <v>13892</v>
      </c>
      <c r="G394" s="16">
        <v>4678.2700000000004</v>
      </c>
      <c r="H394" s="16">
        <v>0.34</v>
      </c>
    </row>
    <row r="395" spans="1:8" x14ac:dyDescent="0.3">
      <c r="A395" s="6">
        <v>387</v>
      </c>
      <c r="B395" s="7">
        <v>72</v>
      </c>
      <c r="C395" s="7" t="str">
        <f>VLOOKUP(B395,'Kode Prov'!$A$1:$B$39,2,FALSE)</f>
        <v>SULAWESI TENGAH</v>
      </c>
      <c r="D395" s="6">
        <v>7202</v>
      </c>
      <c r="E395" s="8" t="s">
        <v>390</v>
      </c>
      <c r="F395" s="16">
        <v>72398</v>
      </c>
      <c r="G395" s="16">
        <v>26245.73</v>
      </c>
      <c r="H395" s="16">
        <v>0.36</v>
      </c>
    </row>
    <row r="396" spans="1:8" x14ac:dyDescent="0.3">
      <c r="A396" s="6">
        <v>388</v>
      </c>
      <c r="B396" s="7">
        <v>72</v>
      </c>
      <c r="C396" s="7" t="str">
        <f>VLOOKUP(B396,'Kode Prov'!$A$1:$B$39,2,FALSE)</f>
        <v>SULAWESI TENGAH</v>
      </c>
      <c r="D396" s="6">
        <v>7203</v>
      </c>
      <c r="E396" s="8" t="s">
        <v>391</v>
      </c>
      <c r="F396" s="16">
        <v>68156</v>
      </c>
      <c r="G396" s="16">
        <v>5924</v>
      </c>
      <c r="H396" s="16">
        <v>0.09</v>
      </c>
    </row>
    <row r="397" spans="1:8" x14ac:dyDescent="0.3">
      <c r="A397" s="6">
        <v>389</v>
      </c>
      <c r="B397" s="7">
        <v>72</v>
      </c>
      <c r="C397" s="7" t="str">
        <f>VLOOKUP(B397,'Kode Prov'!$A$1:$B$39,2,FALSE)</f>
        <v>SULAWESI TENGAH</v>
      </c>
      <c r="D397" s="6">
        <v>7204</v>
      </c>
      <c r="E397" s="8" t="s">
        <v>392</v>
      </c>
      <c r="F397" s="16">
        <v>26961</v>
      </c>
      <c r="G397" s="16">
        <v>9564.52</v>
      </c>
      <c r="H397" s="16">
        <v>0.35</v>
      </c>
    </row>
    <row r="398" spans="1:8" x14ac:dyDescent="0.3">
      <c r="A398" s="6">
        <v>390</v>
      </c>
      <c r="B398" s="7">
        <v>72</v>
      </c>
      <c r="C398" s="7" t="str">
        <f>VLOOKUP(B398,'Kode Prov'!$A$1:$B$39,2,FALSE)</f>
        <v>SULAWESI TENGAH</v>
      </c>
      <c r="D398" s="6">
        <v>7205</v>
      </c>
      <c r="E398" s="8" t="s">
        <v>393</v>
      </c>
      <c r="F398" s="16">
        <v>230669</v>
      </c>
      <c r="G398" s="16">
        <v>38200</v>
      </c>
      <c r="H398" s="16">
        <v>0.17</v>
      </c>
    </row>
    <row r="399" spans="1:8" x14ac:dyDescent="0.3">
      <c r="A399" s="6">
        <v>391</v>
      </c>
      <c r="B399" s="7">
        <v>72</v>
      </c>
      <c r="C399" s="7" t="str">
        <f>VLOOKUP(B399,'Kode Prov'!$A$1:$B$39,2,FALSE)</f>
        <v>SULAWESI TENGAH</v>
      </c>
      <c r="D399" s="6">
        <v>7206</v>
      </c>
      <c r="E399" s="8" t="s">
        <v>394</v>
      </c>
      <c r="F399" s="16">
        <v>38146</v>
      </c>
      <c r="G399" s="16">
        <v>69202.039999999994</v>
      </c>
      <c r="H399" s="16">
        <v>1.81</v>
      </c>
    </row>
    <row r="400" spans="1:8" x14ac:dyDescent="0.3">
      <c r="A400" s="6">
        <v>392</v>
      </c>
      <c r="B400" s="7">
        <v>72</v>
      </c>
      <c r="C400" s="7" t="str">
        <f>VLOOKUP(B400,'Kode Prov'!$A$1:$B$39,2,FALSE)</f>
        <v>SULAWESI TENGAH</v>
      </c>
      <c r="D400" s="6">
        <v>7207</v>
      </c>
      <c r="E400" s="8" t="s">
        <v>395</v>
      </c>
      <c r="F400" s="16">
        <v>5343</v>
      </c>
      <c r="G400" s="16">
        <v>2494.9</v>
      </c>
      <c r="H400" s="16">
        <v>0.47</v>
      </c>
    </row>
    <row r="401" spans="1:8" x14ac:dyDescent="0.3">
      <c r="A401" s="6">
        <v>393</v>
      </c>
      <c r="B401" s="7">
        <v>72</v>
      </c>
      <c r="C401" s="7" t="str">
        <f>VLOOKUP(B401,'Kode Prov'!$A$1:$B$39,2,FALSE)</f>
        <v>SULAWESI TENGAH</v>
      </c>
      <c r="D401" s="6">
        <v>7208</v>
      </c>
      <c r="E401" s="8" t="s">
        <v>396</v>
      </c>
      <c r="F401" s="16">
        <v>16005</v>
      </c>
      <c r="G401" s="16">
        <v>26706</v>
      </c>
      <c r="H401" s="16">
        <v>1.67</v>
      </c>
    </row>
    <row r="402" spans="1:8" x14ac:dyDescent="0.3">
      <c r="A402" s="6">
        <v>394</v>
      </c>
      <c r="B402" s="7">
        <v>72</v>
      </c>
      <c r="C402" s="7" t="str">
        <f>VLOOKUP(B402,'Kode Prov'!$A$1:$B$39,2,FALSE)</f>
        <v>SULAWESI TENGAH</v>
      </c>
      <c r="D402" s="6">
        <v>7209</v>
      </c>
      <c r="E402" s="8" t="s">
        <v>397</v>
      </c>
      <c r="F402" s="16">
        <v>21577</v>
      </c>
      <c r="G402" s="16">
        <v>68667.55</v>
      </c>
      <c r="H402" s="16">
        <v>3.18</v>
      </c>
    </row>
    <row r="403" spans="1:8" x14ac:dyDescent="0.3">
      <c r="A403" s="6">
        <v>395</v>
      </c>
      <c r="B403" s="7">
        <v>72</v>
      </c>
      <c r="C403" s="7" t="str">
        <f>VLOOKUP(B403,'Kode Prov'!$A$1:$B$39,2,FALSE)</f>
        <v>SULAWESI TENGAH</v>
      </c>
      <c r="D403" s="6">
        <v>7210</v>
      </c>
      <c r="E403" s="8" t="s">
        <v>398</v>
      </c>
      <c r="F403" s="16">
        <v>14394</v>
      </c>
      <c r="G403" s="16">
        <v>15491.98</v>
      </c>
      <c r="H403" s="16">
        <v>1.08</v>
      </c>
    </row>
    <row r="404" spans="1:8" x14ac:dyDescent="0.3">
      <c r="A404" s="6">
        <v>396</v>
      </c>
      <c r="B404" s="7">
        <v>72</v>
      </c>
      <c r="C404" s="7" t="str">
        <f>VLOOKUP(B404,'Kode Prov'!$A$1:$B$39,2,FALSE)</f>
        <v>SULAWESI TENGAH</v>
      </c>
      <c r="D404" s="6">
        <v>7211</v>
      </c>
      <c r="E404" s="8" t="s">
        <v>399</v>
      </c>
      <c r="F404" s="16">
        <v>6138</v>
      </c>
      <c r="G404" s="16">
        <v>1414.97</v>
      </c>
      <c r="H404" s="16">
        <v>0.23</v>
      </c>
    </row>
    <row r="405" spans="1:8" x14ac:dyDescent="0.3">
      <c r="A405" s="6">
        <v>397</v>
      </c>
      <c r="B405" s="7">
        <v>72</v>
      </c>
      <c r="C405" s="7" t="str">
        <f>VLOOKUP(B405,'Kode Prov'!$A$1:$B$39,2,FALSE)</f>
        <v>SULAWESI TENGAH</v>
      </c>
      <c r="D405" s="6">
        <v>7212</v>
      </c>
      <c r="E405" s="8" t="s">
        <v>400</v>
      </c>
      <c r="F405" s="16">
        <v>12587</v>
      </c>
      <c r="G405" s="16">
        <v>12043</v>
      </c>
      <c r="H405" s="16">
        <v>0.96</v>
      </c>
    </row>
    <row r="406" spans="1:8" x14ac:dyDescent="0.3">
      <c r="A406" s="6">
        <v>398</v>
      </c>
      <c r="B406" s="7">
        <v>72</v>
      </c>
      <c r="C406" s="7" t="str">
        <f>VLOOKUP(B406,'Kode Prov'!$A$1:$B$39,2,FALSE)</f>
        <v>SULAWESI TENGAH</v>
      </c>
      <c r="D406" s="6">
        <v>7271</v>
      </c>
      <c r="E406" s="8" t="s">
        <v>401</v>
      </c>
      <c r="F406" s="16">
        <v>4341</v>
      </c>
      <c r="G406" s="16">
        <v>2077.71</v>
      </c>
      <c r="H406" s="16">
        <v>0.48</v>
      </c>
    </row>
    <row r="407" spans="1:8" x14ac:dyDescent="0.3">
      <c r="A407" s="6">
        <v>399</v>
      </c>
      <c r="B407" s="7">
        <v>73</v>
      </c>
      <c r="C407" s="7" t="str">
        <f>VLOOKUP(B407,'Kode Prov'!$A$1:$B$39,2,FALSE)</f>
        <v>SULAWESI SELATAN</v>
      </c>
      <c r="D407" s="6">
        <v>7301</v>
      </c>
      <c r="E407" s="8" t="s">
        <v>402</v>
      </c>
      <c r="F407" s="16">
        <v>21662</v>
      </c>
      <c r="G407" s="16">
        <v>12786.98</v>
      </c>
      <c r="H407" s="16">
        <v>0.59</v>
      </c>
    </row>
    <row r="408" spans="1:8" x14ac:dyDescent="0.3">
      <c r="A408" s="6">
        <v>400</v>
      </c>
      <c r="B408" s="7">
        <v>73</v>
      </c>
      <c r="C408" s="7" t="str">
        <f>VLOOKUP(B408,'Kode Prov'!$A$1:$B$39,2,FALSE)</f>
        <v>SULAWESI SELATAN</v>
      </c>
      <c r="D408" s="6">
        <v>7302</v>
      </c>
      <c r="E408" s="8" t="s">
        <v>403</v>
      </c>
      <c r="F408" s="16">
        <v>81454</v>
      </c>
      <c r="G408" s="16">
        <v>57802.37</v>
      </c>
      <c r="H408" s="16">
        <v>0.71</v>
      </c>
    </row>
    <row r="409" spans="1:8" x14ac:dyDescent="0.3">
      <c r="A409" s="6">
        <v>401</v>
      </c>
      <c r="B409" s="7">
        <v>73</v>
      </c>
      <c r="C409" s="7" t="str">
        <f>VLOOKUP(B409,'Kode Prov'!$A$1:$B$39,2,FALSE)</f>
        <v>SULAWESI SELATAN</v>
      </c>
      <c r="D409" s="6">
        <v>7303</v>
      </c>
      <c r="E409" s="8" t="s">
        <v>404</v>
      </c>
      <c r="F409" s="16">
        <v>100982</v>
      </c>
      <c r="G409" s="16">
        <v>45329.9</v>
      </c>
      <c r="H409" s="16">
        <v>0.45</v>
      </c>
    </row>
    <row r="410" spans="1:8" x14ac:dyDescent="0.3">
      <c r="A410" s="6">
        <v>402</v>
      </c>
      <c r="B410" s="7">
        <v>73</v>
      </c>
      <c r="C410" s="7" t="str">
        <f>VLOOKUP(B410,'Kode Prov'!$A$1:$B$39,2,FALSE)</f>
        <v>SULAWESI SELATAN</v>
      </c>
      <c r="D410" s="6">
        <v>7304</v>
      </c>
      <c r="E410" s="8" t="s">
        <v>405</v>
      </c>
      <c r="F410" s="16">
        <v>54574</v>
      </c>
      <c r="G410" s="16">
        <v>26368.18</v>
      </c>
      <c r="H410" s="16">
        <v>0.48</v>
      </c>
    </row>
    <row r="411" spans="1:8" x14ac:dyDescent="0.3">
      <c r="A411" s="6">
        <v>403</v>
      </c>
      <c r="B411" s="7">
        <v>73</v>
      </c>
      <c r="C411" s="7" t="str">
        <f>VLOOKUP(B411,'Kode Prov'!$A$1:$B$39,2,FALSE)</f>
        <v>SULAWESI SELATAN</v>
      </c>
      <c r="D411" s="6">
        <v>7305</v>
      </c>
      <c r="E411" s="8" t="s">
        <v>406</v>
      </c>
      <c r="F411" s="16">
        <v>30147</v>
      </c>
      <c r="G411" s="16">
        <v>49898.74</v>
      </c>
      <c r="H411" s="16">
        <v>1.66</v>
      </c>
    </row>
    <row r="412" spans="1:8" x14ac:dyDescent="0.3">
      <c r="A412" s="6">
        <v>404</v>
      </c>
      <c r="B412" s="7">
        <v>73</v>
      </c>
      <c r="C412" s="7" t="str">
        <f>VLOOKUP(B412,'Kode Prov'!$A$1:$B$39,2,FALSE)</f>
        <v>SULAWESI SELATAN</v>
      </c>
      <c r="D412" s="6">
        <v>7306</v>
      </c>
      <c r="E412" s="8" t="s">
        <v>407</v>
      </c>
      <c r="F412" s="16">
        <v>275819</v>
      </c>
      <c r="G412" s="16">
        <v>117104</v>
      </c>
      <c r="H412" s="16">
        <v>0.42</v>
      </c>
    </row>
    <row r="413" spans="1:8" x14ac:dyDescent="0.3">
      <c r="A413" s="6">
        <v>405</v>
      </c>
      <c r="B413" s="7">
        <v>73</v>
      </c>
      <c r="C413" s="7" t="str">
        <f>VLOOKUP(B413,'Kode Prov'!$A$1:$B$39,2,FALSE)</f>
        <v>SULAWESI SELATAN</v>
      </c>
      <c r="D413" s="6">
        <v>7307</v>
      </c>
      <c r="E413" s="8" t="s">
        <v>408</v>
      </c>
      <c r="F413" s="16">
        <v>423998</v>
      </c>
      <c r="G413" s="16">
        <v>50086</v>
      </c>
      <c r="H413" s="16">
        <v>0.12</v>
      </c>
    </row>
    <row r="414" spans="1:8" x14ac:dyDescent="0.3">
      <c r="A414" s="6">
        <v>406</v>
      </c>
      <c r="B414" s="7">
        <v>73</v>
      </c>
      <c r="C414" s="7" t="str">
        <f>VLOOKUP(B414,'Kode Prov'!$A$1:$B$39,2,FALSE)</f>
        <v>SULAWESI SELATAN</v>
      </c>
      <c r="D414" s="6">
        <v>7308</v>
      </c>
      <c r="E414" s="8" t="s">
        <v>409</v>
      </c>
      <c r="F414" s="16">
        <v>54885</v>
      </c>
      <c r="G414" s="16">
        <v>35764.25</v>
      </c>
      <c r="H414" s="16">
        <v>0.65</v>
      </c>
    </row>
    <row r="415" spans="1:8" x14ac:dyDescent="0.3">
      <c r="A415" s="6">
        <v>407</v>
      </c>
      <c r="B415" s="7">
        <v>73</v>
      </c>
      <c r="C415" s="7" t="str">
        <f>VLOOKUP(B415,'Kode Prov'!$A$1:$B$39,2,FALSE)</f>
        <v>SULAWESI SELATAN</v>
      </c>
      <c r="D415" s="6">
        <v>7309</v>
      </c>
      <c r="E415" s="8" t="s">
        <v>410</v>
      </c>
      <c r="F415" s="16">
        <v>54719</v>
      </c>
      <c r="G415" s="16">
        <v>19102.59</v>
      </c>
      <c r="H415" s="16">
        <v>0.35</v>
      </c>
    </row>
    <row r="416" spans="1:8" x14ac:dyDescent="0.3">
      <c r="A416" s="6">
        <v>408</v>
      </c>
      <c r="B416" s="7">
        <v>73</v>
      </c>
      <c r="C416" s="7" t="str">
        <f>VLOOKUP(B416,'Kode Prov'!$A$1:$B$39,2,FALSE)</f>
        <v>SULAWESI SELATAN</v>
      </c>
      <c r="D416" s="6">
        <v>7310</v>
      </c>
      <c r="E416" s="8" t="s">
        <v>411</v>
      </c>
      <c r="F416" s="16">
        <v>142348</v>
      </c>
      <c r="G416" s="16">
        <v>148554</v>
      </c>
      <c r="H416" s="16">
        <v>1.04</v>
      </c>
    </row>
    <row r="417" spans="1:8" x14ac:dyDescent="0.3">
      <c r="A417" s="6">
        <v>409</v>
      </c>
      <c r="B417" s="7">
        <v>73</v>
      </c>
      <c r="C417" s="7" t="str">
        <f>VLOOKUP(B417,'Kode Prov'!$A$1:$B$39,2,FALSE)</f>
        <v>SULAWESI SELATAN</v>
      </c>
      <c r="D417" s="6">
        <v>7311</v>
      </c>
      <c r="E417" s="8" t="s">
        <v>412</v>
      </c>
      <c r="F417" s="16">
        <v>668940</v>
      </c>
      <c r="G417" s="16">
        <v>298682</v>
      </c>
      <c r="H417" s="16">
        <v>0.45</v>
      </c>
    </row>
    <row r="418" spans="1:8" x14ac:dyDescent="0.3">
      <c r="A418" s="6">
        <v>410</v>
      </c>
      <c r="B418" s="7">
        <v>73</v>
      </c>
      <c r="C418" s="7" t="str">
        <f>VLOOKUP(B418,'Kode Prov'!$A$1:$B$39,2,FALSE)</f>
        <v>SULAWESI SELATAN</v>
      </c>
      <c r="D418" s="6">
        <v>7312</v>
      </c>
      <c r="E418" s="8" t="s">
        <v>413</v>
      </c>
      <c r="F418" s="16">
        <v>40131</v>
      </c>
      <c r="G418" s="16">
        <v>52984.54</v>
      </c>
      <c r="H418" s="16">
        <v>1.32</v>
      </c>
    </row>
    <row r="419" spans="1:8" x14ac:dyDescent="0.3">
      <c r="A419" s="6">
        <v>411</v>
      </c>
      <c r="B419" s="7">
        <v>73</v>
      </c>
      <c r="C419" s="7" t="str">
        <f>VLOOKUP(B419,'Kode Prov'!$A$1:$B$39,2,FALSE)</f>
        <v>SULAWESI SELATAN</v>
      </c>
      <c r="D419" s="6">
        <v>7313</v>
      </c>
      <c r="E419" s="8" t="s">
        <v>414</v>
      </c>
      <c r="F419" s="16">
        <v>297157</v>
      </c>
      <c r="G419" s="16">
        <v>79823</v>
      </c>
      <c r="H419" s="16">
        <v>0.27</v>
      </c>
    </row>
    <row r="420" spans="1:8" x14ac:dyDescent="0.3">
      <c r="A420" s="6">
        <v>412</v>
      </c>
      <c r="B420" s="7">
        <v>73</v>
      </c>
      <c r="C420" s="7" t="str">
        <f>VLOOKUP(B420,'Kode Prov'!$A$1:$B$39,2,FALSE)</f>
        <v>SULAWESI SELATAN</v>
      </c>
      <c r="D420" s="6">
        <v>7314</v>
      </c>
      <c r="E420" s="8" t="s">
        <v>415</v>
      </c>
      <c r="F420" s="16">
        <v>220568</v>
      </c>
      <c r="G420" s="16">
        <v>77930.98</v>
      </c>
      <c r="H420" s="16">
        <v>0.35</v>
      </c>
    </row>
    <row r="421" spans="1:8" x14ac:dyDescent="0.3">
      <c r="A421" s="6">
        <v>413</v>
      </c>
      <c r="B421" s="7">
        <v>73</v>
      </c>
      <c r="C421" s="7" t="str">
        <f>VLOOKUP(B421,'Kode Prov'!$A$1:$B$39,2,FALSE)</f>
        <v>SULAWESI SELATAN</v>
      </c>
      <c r="D421" s="6">
        <v>7315</v>
      </c>
      <c r="E421" s="8" t="s">
        <v>416</v>
      </c>
      <c r="F421" s="16">
        <v>633855</v>
      </c>
      <c r="G421" s="16">
        <v>354204.3</v>
      </c>
      <c r="H421" s="16">
        <v>0.56000000000000005</v>
      </c>
    </row>
    <row r="422" spans="1:8" x14ac:dyDescent="0.3">
      <c r="A422" s="6">
        <v>414</v>
      </c>
      <c r="B422" s="7">
        <v>73</v>
      </c>
      <c r="C422" s="7" t="str">
        <f>VLOOKUP(B422,'Kode Prov'!$A$1:$B$39,2,FALSE)</f>
        <v>SULAWESI SELATAN</v>
      </c>
      <c r="D422" s="6">
        <v>7316</v>
      </c>
      <c r="E422" s="8" t="s">
        <v>417</v>
      </c>
      <c r="F422" s="16">
        <v>52042</v>
      </c>
      <c r="G422" s="16">
        <v>31516.1</v>
      </c>
      <c r="H422" s="16">
        <v>0.61</v>
      </c>
    </row>
    <row r="423" spans="1:8" x14ac:dyDescent="0.3">
      <c r="A423" s="6">
        <v>415</v>
      </c>
      <c r="B423" s="7">
        <v>73</v>
      </c>
      <c r="C423" s="7" t="str">
        <f>VLOOKUP(B423,'Kode Prov'!$A$1:$B$39,2,FALSE)</f>
        <v>SULAWESI SELATAN</v>
      </c>
      <c r="D423" s="6">
        <v>7317</v>
      </c>
      <c r="E423" s="8" t="s">
        <v>418</v>
      </c>
      <c r="F423" s="16">
        <v>66547</v>
      </c>
      <c r="G423" s="16">
        <v>102340</v>
      </c>
      <c r="H423" s="16">
        <v>1.54</v>
      </c>
    </row>
    <row r="424" spans="1:8" x14ac:dyDescent="0.3">
      <c r="A424" s="6">
        <v>416</v>
      </c>
      <c r="B424" s="7">
        <v>73</v>
      </c>
      <c r="C424" s="7" t="str">
        <f>VLOOKUP(B424,'Kode Prov'!$A$1:$B$39,2,FALSE)</f>
        <v>SULAWESI SELATAN</v>
      </c>
      <c r="D424" s="6">
        <v>7318</v>
      </c>
      <c r="E424" s="8" t="s">
        <v>419</v>
      </c>
      <c r="F424" s="16">
        <v>10668</v>
      </c>
      <c r="G424" s="16">
        <v>4496.8999999999996</v>
      </c>
      <c r="H424" s="16">
        <v>0.42</v>
      </c>
    </row>
    <row r="425" spans="1:8" x14ac:dyDescent="0.3">
      <c r="A425" s="6">
        <v>417</v>
      </c>
      <c r="B425" s="7">
        <v>73</v>
      </c>
      <c r="C425" s="7" t="str">
        <f>VLOOKUP(B425,'Kode Prov'!$A$1:$B$39,2,FALSE)</f>
        <v>SULAWESI SELATAN</v>
      </c>
      <c r="D425" s="6">
        <v>7322</v>
      </c>
      <c r="E425" s="8" t="s">
        <v>420</v>
      </c>
      <c r="F425" s="16">
        <v>63569</v>
      </c>
      <c r="G425" s="16">
        <v>34286.71</v>
      </c>
      <c r="H425" s="16">
        <v>0.54</v>
      </c>
    </row>
    <row r="426" spans="1:8" x14ac:dyDescent="0.3">
      <c r="A426" s="6">
        <v>418</v>
      </c>
      <c r="B426" s="7">
        <v>73</v>
      </c>
      <c r="C426" s="7" t="str">
        <f>VLOOKUP(B426,'Kode Prov'!$A$1:$B$39,2,FALSE)</f>
        <v>SULAWESI SELATAN</v>
      </c>
      <c r="D426" s="6">
        <v>7325</v>
      </c>
      <c r="E426" s="8" t="s">
        <v>421</v>
      </c>
      <c r="F426" s="16">
        <v>114807</v>
      </c>
      <c r="G426" s="16">
        <v>44211.59</v>
      </c>
      <c r="H426" s="16">
        <v>0.39</v>
      </c>
    </row>
    <row r="427" spans="1:8" x14ac:dyDescent="0.3">
      <c r="A427" s="6">
        <v>419</v>
      </c>
      <c r="B427" s="7">
        <v>73</v>
      </c>
      <c r="C427" s="7" t="str">
        <f>VLOOKUP(B427,'Kode Prov'!$A$1:$B$39,2,FALSE)</f>
        <v>SULAWESI SELATAN</v>
      </c>
      <c r="D427" s="6">
        <v>7326</v>
      </c>
      <c r="E427" s="8" t="s">
        <v>422</v>
      </c>
      <c r="F427" s="16">
        <v>1032</v>
      </c>
      <c r="G427" s="16">
        <v>488.52</v>
      </c>
      <c r="H427" s="16">
        <v>0.47</v>
      </c>
    </row>
    <row r="428" spans="1:8" x14ac:dyDescent="0.3">
      <c r="A428" s="6">
        <v>420</v>
      </c>
      <c r="B428" s="7">
        <v>73</v>
      </c>
      <c r="C428" s="7" t="str">
        <f>VLOOKUP(B428,'Kode Prov'!$A$1:$B$39,2,FALSE)</f>
        <v>SULAWESI SELATAN</v>
      </c>
      <c r="D428" s="6">
        <v>7371</v>
      </c>
      <c r="E428" s="8" t="s">
        <v>423</v>
      </c>
      <c r="F428" s="16">
        <v>292</v>
      </c>
      <c r="G428" s="16">
        <v>213.85</v>
      </c>
      <c r="H428" s="16">
        <v>0.73</v>
      </c>
    </row>
    <row r="429" spans="1:8" x14ac:dyDescent="0.3">
      <c r="A429" s="6">
        <v>421</v>
      </c>
      <c r="B429" s="7">
        <v>73</v>
      </c>
      <c r="C429" s="7" t="str">
        <f>VLOOKUP(B429,'Kode Prov'!$A$1:$B$39,2,FALSE)</f>
        <v>SULAWESI SELATAN</v>
      </c>
      <c r="D429" s="6">
        <v>7372</v>
      </c>
      <c r="E429" s="8" t="s">
        <v>424</v>
      </c>
      <c r="F429" s="16">
        <v>2454</v>
      </c>
      <c r="G429" s="16">
        <v>891</v>
      </c>
      <c r="H429" s="16">
        <v>0.36</v>
      </c>
    </row>
    <row r="430" spans="1:8" x14ac:dyDescent="0.3">
      <c r="A430" s="6">
        <v>422</v>
      </c>
      <c r="B430" s="7">
        <v>73</v>
      </c>
      <c r="C430" s="7" t="str">
        <f>VLOOKUP(B430,'Kode Prov'!$A$1:$B$39,2,FALSE)</f>
        <v>SULAWESI SELATAN</v>
      </c>
      <c r="D430" s="6">
        <v>7373</v>
      </c>
      <c r="E430" s="8" t="s">
        <v>425</v>
      </c>
      <c r="F430" s="16">
        <v>2638</v>
      </c>
      <c r="G430" s="16">
        <v>1167</v>
      </c>
      <c r="H430" s="16">
        <v>0.44</v>
      </c>
    </row>
    <row r="431" spans="1:8" x14ac:dyDescent="0.3">
      <c r="A431" s="6">
        <v>423</v>
      </c>
      <c r="B431" s="7">
        <v>74</v>
      </c>
      <c r="C431" s="7" t="str">
        <f>VLOOKUP(B431,'Kode Prov'!$A$1:$B$39,2,FALSE)</f>
        <v>SULAWESI TENGGARA</v>
      </c>
      <c r="D431" s="6">
        <v>7401</v>
      </c>
      <c r="E431" s="8" t="s">
        <v>426</v>
      </c>
      <c r="F431" s="16">
        <v>46415</v>
      </c>
      <c r="G431" s="16">
        <v>10693.04</v>
      </c>
      <c r="H431" s="16">
        <v>0.23</v>
      </c>
    </row>
    <row r="432" spans="1:8" x14ac:dyDescent="0.3">
      <c r="A432" s="6">
        <v>424</v>
      </c>
      <c r="B432" s="7">
        <v>74</v>
      </c>
      <c r="C432" s="7" t="str">
        <f>VLOOKUP(B432,'Kode Prov'!$A$1:$B$39,2,FALSE)</f>
        <v>SULAWESI TENGGARA</v>
      </c>
      <c r="D432" s="6">
        <v>7402</v>
      </c>
      <c r="E432" s="8" t="s">
        <v>427</v>
      </c>
      <c r="F432" s="16">
        <v>118492</v>
      </c>
      <c r="G432" s="16">
        <v>136758</v>
      </c>
      <c r="H432" s="16">
        <v>1.1499999999999999</v>
      </c>
    </row>
    <row r="433" spans="1:8" x14ac:dyDescent="0.3">
      <c r="A433" s="6">
        <v>425</v>
      </c>
      <c r="B433" s="7">
        <v>74</v>
      </c>
      <c r="C433" s="7" t="str">
        <f>VLOOKUP(B433,'Kode Prov'!$A$1:$B$39,2,FALSE)</f>
        <v>SULAWESI TENGGARA</v>
      </c>
      <c r="D433" s="6">
        <v>7403</v>
      </c>
      <c r="E433" s="8" t="s">
        <v>428</v>
      </c>
      <c r="F433" s="16">
        <v>12144</v>
      </c>
      <c r="G433" s="16">
        <v>10113.98</v>
      </c>
      <c r="H433" s="16">
        <v>0.83</v>
      </c>
    </row>
    <row r="434" spans="1:8" x14ac:dyDescent="0.3">
      <c r="A434" s="6">
        <v>426</v>
      </c>
      <c r="B434" s="7">
        <v>74</v>
      </c>
      <c r="C434" s="7" t="str">
        <f>VLOOKUP(B434,'Kode Prov'!$A$1:$B$39,2,FALSE)</f>
        <v>SULAWESI TENGGARA</v>
      </c>
      <c r="D434" s="6">
        <v>7404</v>
      </c>
      <c r="E434" s="8" t="s">
        <v>429</v>
      </c>
      <c r="F434" s="16">
        <v>54574</v>
      </c>
      <c r="G434" s="16">
        <v>31646</v>
      </c>
      <c r="H434" s="16">
        <v>0.57999999999999996</v>
      </c>
    </row>
    <row r="435" spans="1:8" x14ac:dyDescent="0.3">
      <c r="A435" s="6">
        <v>427</v>
      </c>
      <c r="B435" s="7">
        <v>74</v>
      </c>
      <c r="C435" s="7" t="str">
        <f>VLOOKUP(B435,'Kode Prov'!$A$1:$B$39,2,FALSE)</f>
        <v>SULAWESI TENGGARA</v>
      </c>
      <c r="D435" s="6">
        <v>7405</v>
      </c>
      <c r="E435" s="8" t="s">
        <v>430</v>
      </c>
      <c r="F435" s="16">
        <v>65182</v>
      </c>
      <c r="G435" s="16">
        <v>32138.53</v>
      </c>
      <c r="H435" s="16">
        <v>0.49</v>
      </c>
    </row>
    <row r="436" spans="1:8" x14ac:dyDescent="0.3">
      <c r="A436" s="6">
        <v>428</v>
      </c>
      <c r="B436" s="7">
        <v>74</v>
      </c>
      <c r="C436" s="7" t="str">
        <f>VLOOKUP(B436,'Kode Prov'!$A$1:$B$39,2,FALSE)</f>
        <v>SULAWESI TENGGARA</v>
      </c>
      <c r="D436" s="6">
        <v>7406</v>
      </c>
      <c r="E436" s="8" t="s">
        <v>431</v>
      </c>
      <c r="F436" s="16">
        <v>35935</v>
      </c>
      <c r="G436" s="16">
        <v>18197.05</v>
      </c>
      <c r="H436" s="16">
        <v>0.51</v>
      </c>
    </row>
    <row r="437" spans="1:8" x14ac:dyDescent="0.3">
      <c r="A437" s="6">
        <v>429</v>
      </c>
      <c r="B437" s="7">
        <v>74</v>
      </c>
      <c r="C437" s="7" t="str">
        <f>VLOOKUP(B437,'Kode Prov'!$A$1:$B$39,2,FALSE)</f>
        <v>SULAWESI TENGGARA</v>
      </c>
      <c r="D437" s="6">
        <v>7407</v>
      </c>
      <c r="E437" s="8" t="s">
        <v>432</v>
      </c>
      <c r="F437" s="16">
        <v>6908</v>
      </c>
      <c r="G437" s="16">
        <v>1159.97</v>
      </c>
      <c r="H437" s="16">
        <v>0.17</v>
      </c>
    </row>
    <row r="438" spans="1:8" x14ac:dyDescent="0.3">
      <c r="A438" s="6">
        <v>430</v>
      </c>
      <c r="B438" s="7">
        <v>74</v>
      </c>
      <c r="C438" s="7" t="str">
        <f>VLOOKUP(B438,'Kode Prov'!$A$1:$B$39,2,FALSE)</f>
        <v>SULAWESI TENGGARA</v>
      </c>
      <c r="D438" s="6">
        <v>7408</v>
      </c>
      <c r="E438" s="8" t="s">
        <v>433</v>
      </c>
      <c r="F438" s="16">
        <v>39488</v>
      </c>
      <c r="G438" s="16">
        <v>7857.94</v>
      </c>
      <c r="H438" s="16">
        <v>0.2</v>
      </c>
    </row>
    <row r="439" spans="1:8" x14ac:dyDescent="0.3">
      <c r="A439" s="6">
        <v>431</v>
      </c>
      <c r="B439" s="7">
        <v>74</v>
      </c>
      <c r="C439" s="7" t="str">
        <f>VLOOKUP(B439,'Kode Prov'!$A$1:$B$39,2,FALSE)</f>
        <v>SULAWESI TENGGARA</v>
      </c>
      <c r="D439" s="6">
        <v>7409</v>
      </c>
      <c r="E439" s="8" t="s">
        <v>434</v>
      </c>
      <c r="F439" s="16">
        <v>16905</v>
      </c>
      <c r="G439" s="16">
        <v>9187</v>
      </c>
      <c r="H439" s="16">
        <v>0.54</v>
      </c>
    </row>
    <row r="440" spans="1:8" x14ac:dyDescent="0.3">
      <c r="A440" s="6">
        <v>432</v>
      </c>
      <c r="B440" s="7">
        <v>74</v>
      </c>
      <c r="C440" s="7" t="str">
        <f>VLOOKUP(B440,'Kode Prov'!$A$1:$B$39,2,FALSE)</f>
        <v>SULAWESI TENGGARA</v>
      </c>
      <c r="D440" s="6">
        <v>7410</v>
      </c>
      <c r="E440" s="8" t="s">
        <v>435</v>
      </c>
      <c r="F440" s="16">
        <v>5770</v>
      </c>
      <c r="G440" s="16">
        <v>6804</v>
      </c>
      <c r="H440" s="16">
        <v>1.18</v>
      </c>
    </row>
    <row r="441" spans="1:8" x14ac:dyDescent="0.3">
      <c r="A441" s="6">
        <v>433</v>
      </c>
      <c r="B441" s="7">
        <v>74</v>
      </c>
      <c r="C441" s="7" t="str">
        <f>VLOOKUP(B441,'Kode Prov'!$A$1:$B$39,2,FALSE)</f>
        <v>SULAWESI TENGGARA</v>
      </c>
      <c r="D441" s="6">
        <v>7411</v>
      </c>
      <c r="E441" s="8" t="s">
        <v>436</v>
      </c>
      <c r="F441" s="16">
        <v>51959</v>
      </c>
      <c r="G441" s="16">
        <v>19014.02</v>
      </c>
      <c r="H441" s="16">
        <v>0.37</v>
      </c>
    </row>
    <row r="442" spans="1:8" x14ac:dyDescent="0.3">
      <c r="A442" s="6">
        <v>434</v>
      </c>
      <c r="B442" s="7">
        <v>74</v>
      </c>
      <c r="C442" s="7" t="str">
        <f>VLOOKUP(B442,'Kode Prov'!$A$1:$B$39,2,FALSE)</f>
        <v>SULAWESI TENGGARA</v>
      </c>
      <c r="D442" s="6">
        <v>7412</v>
      </c>
      <c r="E442" s="8" t="s">
        <v>437</v>
      </c>
      <c r="F442" s="16">
        <v>5286</v>
      </c>
      <c r="G442" s="16">
        <v>4668.74</v>
      </c>
      <c r="H442" s="16">
        <v>0.88</v>
      </c>
    </row>
    <row r="443" spans="1:8" x14ac:dyDescent="0.3">
      <c r="A443" s="6">
        <v>435</v>
      </c>
      <c r="B443" s="7">
        <v>74</v>
      </c>
      <c r="C443" s="7" t="str">
        <f>VLOOKUP(B443,'Kode Prov'!$A$1:$B$39,2,FALSE)</f>
        <v>SULAWESI TENGGARA</v>
      </c>
      <c r="D443" s="6">
        <v>7413</v>
      </c>
      <c r="E443" s="8" t="s">
        <v>438</v>
      </c>
      <c r="F443" s="16">
        <v>70325</v>
      </c>
      <c r="G443" s="16">
        <v>21761</v>
      </c>
      <c r="H443" s="16">
        <v>0.31</v>
      </c>
    </row>
    <row r="444" spans="1:8" x14ac:dyDescent="0.3">
      <c r="A444" s="6">
        <v>436</v>
      </c>
      <c r="B444" s="7">
        <v>74</v>
      </c>
      <c r="C444" s="7" t="str">
        <f>VLOOKUP(B444,'Kode Prov'!$A$1:$B$39,2,FALSE)</f>
        <v>SULAWESI TENGGARA</v>
      </c>
      <c r="D444" s="6">
        <v>7414</v>
      </c>
      <c r="E444" s="8" t="s">
        <v>439</v>
      </c>
      <c r="F444" s="16">
        <v>49403</v>
      </c>
      <c r="G444" s="16">
        <v>9196.69</v>
      </c>
      <c r="H444" s="16">
        <v>0.19</v>
      </c>
    </row>
    <row r="445" spans="1:8" x14ac:dyDescent="0.3">
      <c r="A445" s="6">
        <v>437</v>
      </c>
      <c r="B445" s="7">
        <v>74</v>
      </c>
      <c r="C445" s="7" t="str">
        <f>VLOOKUP(B445,'Kode Prov'!$A$1:$B$39,2,FALSE)</f>
        <v>SULAWESI TENGGARA</v>
      </c>
      <c r="D445" s="6">
        <v>7415</v>
      </c>
      <c r="E445" s="8" t="s">
        <v>440</v>
      </c>
      <c r="F445" s="16">
        <v>28719</v>
      </c>
      <c r="G445" s="16">
        <v>29998.84</v>
      </c>
      <c r="H445" s="16">
        <v>1.04</v>
      </c>
    </row>
    <row r="446" spans="1:8" x14ac:dyDescent="0.3">
      <c r="A446" s="6">
        <v>438</v>
      </c>
      <c r="B446" s="7">
        <v>74</v>
      </c>
      <c r="C446" s="7" t="str">
        <f>VLOOKUP(B446,'Kode Prov'!$A$1:$B$39,2,FALSE)</f>
        <v>SULAWESI TENGGARA</v>
      </c>
      <c r="D446" s="6">
        <v>7471</v>
      </c>
      <c r="E446" s="8" t="s">
        <v>441</v>
      </c>
      <c r="F446" s="16">
        <v>7237</v>
      </c>
      <c r="G446" s="16">
        <v>5314.73</v>
      </c>
      <c r="H446" s="16">
        <v>0.73</v>
      </c>
    </row>
    <row r="447" spans="1:8" x14ac:dyDescent="0.3">
      <c r="A447" s="6">
        <v>439</v>
      </c>
      <c r="B447" s="7">
        <v>74</v>
      </c>
      <c r="C447" s="7" t="str">
        <f>VLOOKUP(B447,'Kode Prov'!$A$1:$B$39,2,FALSE)</f>
        <v>SULAWESI TENGGARA</v>
      </c>
      <c r="D447" s="6">
        <v>7472</v>
      </c>
      <c r="E447" s="8" t="s">
        <v>442</v>
      </c>
      <c r="F447" s="16">
        <v>19561</v>
      </c>
      <c r="G447" s="16">
        <v>105777.13</v>
      </c>
      <c r="H447" s="16">
        <v>5.41</v>
      </c>
    </row>
    <row r="448" spans="1:8" x14ac:dyDescent="0.3">
      <c r="A448" s="6">
        <v>440</v>
      </c>
      <c r="B448" s="7">
        <v>75</v>
      </c>
      <c r="C448" s="7" t="str">
        <f>VLOOKUP(B448,'Kode Prov'!$A$1:$B$39,2,FALSE)</f>
        <v>GORONTALO</v>
      </c>
      <c r="D448" s="6">
        <v>7501</v>
      </c>
      <c r="E448" s="8" t="s">
        <v>443</v>
      </c>
      <c r="F448" s="16">
        <v>37023</v>
      </c>
      <c r="G448" s="16">
        <v>42443.27</v>
      </c>
      <c r="H448" s="16">
        <v>1.1499999999999999</v>
      </c>
    </row>
    <row r="449" spans="1:8" x14ac:dyDescent="0.3">
      <c r="A449" s="6">
        <v>441</v>
      </c>
      <c r="B449" s="7">
        <v>75</v>
      </c>
      <c r="C449" s="7" t="str">
        <f>VLOOKUP(B449,'Kode Prov'!$A$1:$B$39,2,FALSE)</f>
        <v>GORONTALO</v>
      </c>
      <c r="D449" s="6">
        <v>7502</v>
      </c>
      <c r="E449" s="8" t="s">
        <v>444</v>
      </c>
      <c r="F449" s="16">
        <v>22195</v>
      </c>
      <c r="G449" s="16">
        <v>9823</v>
      </c>
      <c r="H449" s="16">
        <v>0.44</v>
      </c>
    </row>
    <row r="450" spans="1:8" x14ac:dyDescent="0.3">
      <c r="A450" s="6">
        <v>442</v>
      </c>
      <c r="B450" s="7">
        <v>75</v>
      </c>
      <c r="C450" s="7" t="str">
        <f>VLOOKUP(B450,'Kode Prov'!$A$1:$B$39,2,FALSE)</f>
        <v>GORONTALO</v>
      </c>
      <c r="D450" s="6">
        <v>7503</v>
      </c>
      <c r="E450" s="8" t="s">
        <v>445</v>
      </c>
      <c r="F450" s="16">
        <v>9851</v>
      </c>
      <c r="G450" s="16">
        <v>6249.05</v>
      </c>
      <c r="H450" s="16">
        <v>0.63</v>
      </c>
    </row>
    <row r="451" spans="1:8" x14ac:dyDescent="0.3">
      <c r="A451" s="6">
        <v>443</v>
      </c>
      <c r="B451" s="7">
        <v>75</v>
      </c>
      <c r="C451" s="7" t="str">
        <f>VLOOKUP(B451,'Kode Prov'!$A$1:$B$39,2,FALSE)</f>
        <v>GORONTALO</v>
      </c>
      <c r="D451" s="6">
        <v>7504</v>
      </c>
      <c r="E451" s="8" t="s">
        <v>446</v>
      </c>
      <c r="F451" s="16">
        <v>5868</v>
      </c>
      <c r="G451" s="16">
        <v>2103.84</v>
      </c>
      <c r="H451" s="16">
        <v>0.36</v>
      </c>
    </row>
    <row r="452" spans="1:8" x14ac:dyDescent="0.3">
      <c r="A452" s="6">
        <v>444</v>
      </c>
      <c r="B452" s="7">
        <v>75</v>
      </c>
      <c r="C452" s="7" t="str">
        <f>VLOOKUP(B452,'Kode Prov'!$A$1:$B$39,2,FALSE)</f>
        <v>GORONTALO</v>
      </c>
      <c r="D452" s="6">
        <v>7505</v>
      </c>
      <c r="E452" s="8" t="s">
        <v>447</v>
      </c>
      <c r="F452" s="16">
        <v>6474</v>
      </c>
      <c r="G452" s="16">
        <v>3319</v>
      </c>
      <c r="H452" s="16">
        <v>0.51</v>
      </c>
    </row>
    <row r="453" spans="1:8" x14ac:dyDescent="0.3">
      <c r="A453" s="6">
        <v>445</v>
      </c>
      <c r="B453" s="7">
        <v>75</v>
      </c>
      <c r="C453" s="7" t="str">
        <f>VLOOKUP(B453,'Kode Prov'!$A$1:$B$39,2,FALSE)</f>
        <v>GORONTALO</v>
      </c>
      <c r="D453" s="6">
        <v>7571</v>
      </c>
      <c r="E453" s="8" t="s">
        <v>448</v>
      </c>
      <c r="F453" s="16">
        <v>1896</v>
      </c>
      <c r="G453" s="16">
        <v>604</v>
      </c>
      <c r="H453" s="16">
        <v>0.32</v>
      </c>
    </row>
    <row r="454" spans="1:8" x14ac:dyDescent="0.3">
      <c r="A454" s="6">
        <v>446</v>
      </c>
      <c r="B454" s="7">
        <v>76</v>
      </c>
      <c r="C454" s="7" t="str">
        <f>VLOOKUP(B454,'Kode Prov'!$A$1:$B$39,2,FALSE)</f>
        <v>SULAWESI BARAT</v>
      </c>
      <c r="D454" s="6">
        <v>7601</v>
      </c>
      <c r="E454" s="8" t="s">
        <v>449</v>
      </c>
      <c r="F454" s="16">
        <v>353993</v>
      </c>
      <c r="G454" s="16">
        <v>1503675</v>
      </c>
      <c r="H454" s="16">
        <v>4.25</v>
      </c>
    </row>
    <row r="455" spans="1:8" x14ac:dyDescent="0.3">
      <c r="A455" s="6">
        <v>447</v>
      </c>
      <c r="B455" s="7">
        <v>76</v>
      </c>
      <c r="C455" s="7" t="str">
        <f>VLOOKUP(B455,'Kode Prov'!$A$1:$B$39,2,FALSE)</f>
        <v>SULAWESI BARAT</v>
      </c>
      <c r="D455" s="6">
        <v>7602</v>
      </c>
      <c r="E455" s="8" t="s">
        <v>450</v>
      </c>
      <c r="F455" s="16">
        <v>65780</v>
      </c>
      <c r="G455" s="16">
        <v>30152</v>
      </c>
      <c r="H455" s="16">
        <v>0.46</v>
      </c>
    </row>
    <row r="456" spans="1:8" x14ac:dyDescent="0.3">
      <c r="A456" s="6">
        <v>448</v>
      </c>
      <c r="B456" s="7">
        <v>76</v>
      </c>
      <c r="C456" s="7" t="str">
        <f>VLOOKUP(B456,'Kode Prov'!$A$1:$B$39,2,FALSE)</f>
        <v>SULAWESI BARAT</v>
      </c>
      <c r="D456" s="6">
        <v>7603</v>
      </c>
      <c r="E456" s="8" t="s">
        <v>451</v>
      </c>
      <c r="F456" s="16">
        <v>15826</v>
      </c>
      <c r="G456" s="16">
        <v>3975.2</v>
      </c>
      <c r="H456" s="16">
        <v>0.25</v>
      </c>
    </row>
    <row r="457" spans="1:8" x14ac:dyDescent="0.3">
      <c r="A457" s="6">
        <v>449</v>
      </c>
      <c r="B457" s="7">
        <v>76</v>
      </c>
      <c r="C457" s="7" t="str">
        <f>VLOOKUP(B457,'Kode Prov'!$A$1:$B$39,2,FALSE)</f>
        <v>SULAWESI BARAT</v>
      </c>
      <c r="D457" s="6">
        <v>7604</v>
      </c>
      <c r="E457" s="8" t="s">
        <v>452</v>
      </c>
      <c r="F457" s="16">
        <v>35829</v>
      </c>
      <c r="G457" s="16">
        <v>27068.35</v>
      </c>
      <c r="H457" s="16">
        <v>0.76</v>
      </c>
    </row>
    <row r="458" spans="1:8" x14ac:dyDescent="0.3">
      <c r="A458" s="6">
        <v>450</v>
      </c>
      <c r="B458" s="7">
        <v>76</v>
      </c>
      <c r="C458" s="7" t="str">
        <f>VLOOKUP(B458,'Kode Prov'!$A$1:$B$39,2,FALSE)</f>
        <v>SULAWESI BARAT</v>
      </c>
      <c r="D458" s="6">
        <v>7605</v>
      </c>
      <c r="E458" s="8" t="s">
        <v>453</v>
      </c>
      <c r="F458" s="16">
        <v>1814</v>
      </c>
      <c r="G458" s="16">
        <v>4140</v>
      </c>
      <c r="H458" s="16">
        <v>2.2799999999999998</v>
      </c>
    </row>
    <row r="459" spans="1:8" x14ac:dyDescent="0.3">
      <c r="A459" s="6">
        <v>451</v>
      </c>
      <c r="B459" s="7">
        <v>76</v>
      </c>
      <c r="C459" s="7" t="str">
        <f>VLOOKUP(B459,'Kode Prov'!$A$1:$B$39,2,FALSE)</f>
        <v>SULAWESI BARAT</v>
      </c>
      <c r="D459" s="6">
        <v>7606</v>
      </c>
      <c r="E459" s="8" t="s">
        <v>454</v>
      </c>
      <c r="F459" s="16">
        <v>617505</v>
      </c>
      <c r="G459" s="16">
        <v>609708</v>
      </c>
      <c r="H459" s="16">
        <v>0.99</v>
      </c>
    </row>
    <row r="460" spans="1:8" x14ac:dyDescent="0.3">
      <c r="A460" s="6">
        <v>452</v>
      </c>
      <c r="B460" s="7">
        <v>81</v>
      </c>
      <c r="C460" s="7" t="str">
        <f>VLOOKUP(B460,'Kode Prov'!$A$1:$B$39,2,FALSE)</f>
        <v>MALUKU</v>
      </c>
      <c r="D460" s="6">
        <v>8101</v>
      </c>
      <c r="E460" s="8" t="s">
        <v>455</v>
      </c>
      <c r="F460" s="16">
        <v>25916</v>
      </c>
      <c r="G460" s="16">
        <v>86513.8</v>
      </c>
      <c r="H460" s="16">
        <v>3.34</v>
      </c>
    </row>
    <row r="461" spans="1:8" x14ac:dyDescent="0.3">
      <c r="A461" s="6">
        <v>453</v>
      </c>
      <c r="B461" s="7">
        <v>81</v>
      </c>
      <c r="C461" s="7" t="str">
        <f>VLOOKUP(B461,'Kode Prov'!$A$1:$B$39,2,FALSE)</f>
        <v>MALUKU</v>
      </c>
      <c r="D461" s="6">
        <v>8102</v>
      </c>
      <c r="E461" s="8" t="s">
        <v>456</v>
      </c>
      <c r="F461" s="16">
        <v>51394</v>
      </c>
      <c r="G461" s="16">
        <v>96585</v>
      </c>
      <c r="H461" s="16">
        <v>1.88</v>
      </c>
    </row>
    <row r="462" spans="1:8" x14ac:dyDescent="0.3">
      <c r="A462" s="6">
        <v>454</v>
      </c>
      <c r="B462" s="7">
        <v>81</v>
      </c>
      <c r="C462" s="7" t="str">
        <f>VLOOKUP(B462,'Kode Prov'!$A$1:$B$39,2,FALSE)</f>
        <v>MALUKU</v>
      </c>
      <c r="D462" s="6">
        <v>8103</v>
      </c>
      <c r="E462" s="8" t="s">
        <v>457</v>
      </c>
      <c r="F462" s="16">
        <v>33746</v>
      </c>
      <c r="G462" s="16">
        <v>42938</v>
      </c>
      <c r="H462" s="16">
        <v>1.27</v>
      </c>
    </row>
    <row r="463" spans="1:8" x14ac:dyDescent="0.3">
      <c r="A463" s="6">
        <v>455</v>
      </c>
      <c r="B463" s="7">
        <v>81</v>
      </c>
      <c r="C463" s="7" t="str">
        <f>VLOOKUP(B463,'Kode Prov'!$A$1:$B$39,2,FALSE)</f>
        <v>MALUKU</v>
      </c>
      <c r="D463" s="6">
        <v>8104</v>
      </c>
      <c r="E463" s="8" t="s">
        <v>458</v>
      </c>
      <c r="F463" s="16">
        <v>30049</v>
      </c>
      <c r="G463" s="16">
        <v>8133</v>
      </c>
      <c r="H463" s="16">
        <v>0.27</v>
      </c>
    </row>
    <row r="464" spans="1:8" x14ac:dyDescent="0.3">
      <c r="A464" s="6">
        <v>456</v>
      </c>
      <c r="B464" s="7">
        <v>81</v>
      </c>
      <c r="C464" s="7" t="str">
        <f>VLOOKUP(B464,'Kode Prov'!$A$1:$B$39,2,FALSE)</f>
        <v>MALUKU</v>
      </c>
      <c r="D464" s="6">
        <v>8105</v>
      </c>
      <c r="E464" s="8" t="s">
        <v>459</v>
      </c>
      <c r="F464" s="16">
        <v>12846</v>
      </c>
      <c r="G464" s="16">
        <v>1832</v>
      </c>
      <c r="H464" s="16">
        <v>0.14000000000000001</v>
      </c>
    </row>
    <row r="465" spans="1:8" x14ac:dyDescent="0.3">
      <c r="A465" s="6">
        <v>457</v>
      </c>
      <c r="B465" s="7">
        <v>81</v>
      </c>
      <c r="C465" s="7" t="str">
        <f>VLOOKUP(B465,'Kode Prov'!$A$1:$B$39,2,FALSE)</f>
        <v>MALUKU</v>
      </c>
      <c r="D465" s="6">
        <v>8106</v>
      </c>
      <c r="E465" s="8" t="s">
        <v>460</v>
      </c>
      <c r="F465" s="16">
        <v>39252</v>
      </c>
      <c r="G465" s="16">
        <v>10018.799999999999</v>
      </c>
      <c r="H465" s="16">
        <v>0.26</v>
      </c>
    </row>
    <row r="466" spans="1:8" x14ac:dyDescent="0.3">
      <c r="A466" s="6">
        <v>458</v>
      </c>
      <c r="B466" s="7">
        <v>81</v>
      </c>
      <c r="C466" s="7" t="str">
        <f>VLOOKUP(B466,'Kode Prov'!$A$1:$B$39,2,FALSE)</f>
        <v>MALUKU</v>
      </c>
      <c r="D466" s="6">
        <v>8107</v>
      </c>
      <c r="E466" s="8" t="s">
        <v>461</v>
      </c>
      <c r="F466" s="16">
        <v>20100</v>
      </c>
      <c r="G466" s="16">
        <v>12875</v>
      </c>
      <c r="H466" s="16">
        <v>0.64</v>
      </c>
    </row>
    <row r="467" spans="1:8" x14ac:dyDescent="0.3">
      <c r="A467" s="6">
        <v>459</v>
      </c>
      <c r="B467" s="7">
        <v>81</v>
      </c>
      <c r="C467" s="7" t="str">
        <f>VLOOKUP(B467,'Kode Prov'!$A$1:$B$39,2,FALSE)</f>
        <v>MALUKU</v>
      </c>
      <c r="D467" s="6">
        <v>8108</v>
      </c>
      <c r="E467" s="8" t="s">
        <v>462</v>
      </c>
      <c r="F467" s="16">
        <v>98128</v>
      </c>
      <c r="G467" s="16">
        <v>17744</v>
      </c>
      <c r="H467" s="16">
        <v>0.18</v>
      </c>
    </row>
    <row r="468" spans="1:8" x14ac:dyDescent="0.3">
      <c r="A468" s="6">
        <v>460</v>
      </c>
      <c r="B468" s="7">
        <v>81</v>
      </c>
      <c r="C468" s="7" t="str">
        <f>VLOOKUP(B468,'Kode Prov'!$A$1:$B$39,2,FALSE)</f>
        <v>MALUKU</v>
      </c>
      <c r="D468" s="6">
        <v>8109</v>
      </c>
      <c r="E468" s="8" t="s">
        <v>463</v>
      </c>
      <c r="F468" s="16">
        <v>3081</v>
      </c>
      <c r="G468" s="16">
        <v>1713</v>
      </c>
      <c r="H468" s="16">
        <v>0.56000000000000005</v>
      </c>
    </row>
    <row r="469" spans="1:8" x14ac:dyDescent="0.3">
      <c r="A469" s="6">
        <v>461</v>
      </c>
      <c r="B469" s="7">
        <v>81</v>
      </c>
      <c r="C469" s="7" t="str">
        <f>VLOOKUP(B469,'Kode Prov'!$A$1:$B$39,2,FALSE)</f>
        <v>MALUKU</v>
      </c>
      <c r="D469" s="6">
        <v>8171</v>
      </c>
      <c r="E469" s="8" t="s">
        <v>464</v>
      </c>
      <c r="F469" s="16">
        <v>189000</v>
      </c>
      <c r="G469" s="16">
        <v>19422</v>
      </c>
      <c r="H469" s="16">
        <v>0.1</v>
      </c>
    </row>
    <row r="470" spans="1:8" x14ac:dyDescent="0.3">
      <c r="A470" s="6">
        <v>462</v>
      </c>
      <c r="B470" s="7">
        <v>81</v>
      </c>
      <c r="C470" s="7" t="str">
        <f>VLOOKUP(B470,'Kode Prov'!$A$1:$B$39,2,FALSE)</f>
        <v>MALUKU</v>
      </c>
      <c r="D470" s="6">
        <v>8172</v>
      </c>
      <c r="E470" s="8" t="s">
        <v>465</v>
      </c>
      <c r="F470" s="16">
        <v>139</v>
      </c>
      <c r="G470" s="16">
        <v>139</v>
      </c>
      <c r="H470" s="16">
        <v>1</v>
      </c>
    </row>
    <row r="471" spans="1:8" x14ac:dyDescent="0.3">
      <c r="A471" s="6">
        <v>463</v>
      </c>
      <c r="B471" s="7">
        <v>82</v>
      </c>
      <c r="C471" s="7" t="str">
        <f>VLOOKUP(B471,'Kode Prov'!$A$1:$B$39,2,FALSE)</f>
        <v>MALUKU UTARA</v>
      </c>
      <c r="D471" s="6">
        <v>8201</v>
      </c>
      <c r="E471" s="8" t="s">
        <v>466</v>
      </c>
      <c r="F471" s="16">
        <v>56639</v>
      </c>
      <c r="G471" s="16">
        <v>60126.7</v>
      </c>
      <c r="H471" s="16">
        <v>1.06</v>
      </c>
    </row>
    <row r="472" spans="1:8" x14ac:dyDescent="0.3">
      <c r="A472" s="6">
        <v>464</v>
      </c>
      <c r="B472" s="7">
        <v>82</v>
      </c>
      <c r="C472" s="7" t="str">
        <f>VLOOKUP(B472,'Kode Prov'!$A$1:$B$39,2,FALSE)</f>
        <v>MALUKU UTARA</v>
      </c>
      <c r="D472" s="6">
        <v>8202</v>
      </c>
      <c r="E472" s="8" t="s">
        <v>467</v>
      </c>
      <c r="F472" s="16">
        <v>249</v>
      </c>
      <c r="G472" s="16">
        <v>414</v>
      </c>
      <c r="H472" s="16">
        <v>1.66</v>
      </c>
    </row>
    <row r="473" spans="1:8" x14ac:dyDescent="0.3">
      <c r="A473" s="6">
        <v>465</v>
      </c>
      <c r="B473" s="7">
        <v>82</v>
      </c>
      <c r="C473" s="7" t="str">
        <f>VLOOKUP(B473,'Kode Prov'!$A$1:$B$39,2,FALSE)</f>
        <v>MALUKU UTARA</v>
      </c>
      <c r="D473" s="6">
        <v>8203</v>
      </c>
      <c r="E473" s="8" t="s">
        <v>468</v>
      </c>
      <c r="F473" s="16">
        <v>2884</v>
      </c>
      <c r="G473" s="16">
        <v>1759.19</v>
      </c>
      <c r="H473" s="16">
        <v>0.61</v>
      </c>
    </row>
    <row r="474" spans="1:8" x14ac:dyDescent="0.3">
      <c r="A474" s="6">
        <v>466</v>
      </c>
      <c r="B474" s="7">
        <v>82</v>
      </c>
      <c r="C474" s="7" t="str">
        <f>VLOOKUP(B474,'Kode Prov'!$A$1:$B$39,2,FALSE)</f>
        <v>MALUKU UTARA</v>
      </c>
      <c r="D474" s="6">
        <v>8204</v>
      </c>
      <c r="E474" s="8" t="s">
        <v>469</v>
      </c>
      <c r="F474" s="16">
        <v>3695</v>
      </c>
      <c r="G474" s="16">
        <v>1353</v>
      </c>
      <c r="H474" s="16">
        <v>0.37</v>
      </c>
    </row>
    <row r="475" spans="1:8" x14ac:dyDescent="0.3">
      <c r="A475" s="6">
        <v>467</v>
      </c>
      <c r="B475" s="7">
        <v>82</v>
      </c>
      <c r="C475" s="7" t="str">
        <f>VLOOKUP(B475,'Kode Prov'!$A$1:$B$39,2,FALSE)</f>
        <v>MALUKU UTARA</v>
      </c>
      <c r="D475" s="6">
        <v>8205</v>
      </c>
      <c r="E475" s="8" t="s">
        <v>470</v>
      </c>
      <c r="F475" s="16">
        <v>543</v>
      </c>
      <c r="G475" s="16">
        <v>1191.04</v>
      </c>
      <c r="H475" s="16">
        <v>2.19</v>
      </c>
    </row>
    <row r="476" spans="1:8" x14ac:dyDescent="0.3">
      <c r="A476" s="6">
        <v>468</v>
      </c>
      <c r="B476" s="7">
        <v>82</v>
      </c>
      <c r="C476" s="7" t="str">
        <f>VLOOKUP(B476,'Kode Prov'!$A$1:$B$39,2,FALSE)</f>
        <v>MALUKU UTARA</v>
      </c>
      <c r="D476" s="6">
        <v>8206</v>
      </c>
      <c r="E476" s="8" t="s">
        <v>471</v>
      </c>
      <c r="F476" s="16">
        <v>0</v>
      </c>
      <c r="G476" s="16">
        <v>0</v>
      </c>
      <c r="H476" s="16">
        <v>0</v>
      </c>
    </row>
    <row r="477" spans="1:8" x14ac:dyDescent="0.3">
      <c r="A477" s="6">
        <v>469</v>
      </c>
      <c r="B477" s="7">
        <v>82</v>
      </c>
      <c r="C477" s="7" t="str">
        <f>VLOOKUP(B477,'Kode Prov'!$A$1:$B$39,2,FALSE)</f>
        <v>MALUKU UTARA</v>
      </c>
      <c r="D477" s="6">
        <v>8207</v>
      </c>
      <c r="E477" s="8" t="s">
        <v>472</v>
      </c>
      <c r="F477" s="16">
        <v>1546</v>
      </c>
      <c r="G477" s="16">
        <v>2636</v>
      </c>
      <c r="H477" s="16">
        <v>1.71</v>
      </c>
    </row>
    <row r="478" spans="1:8" x14ac:dyDescent="0.3">
      <c r="A478" s="6">
        <v>470</v>
      </c>
      <c r="B478" s="7">
        <v>82</v>
      </c>
      <c r="C478" s="7" t="str">
        <f>VLOOKUP(B478,'Kode Prov'!$A$1:$B$39,2,FALSE)</f>
        <v>MALUKU UTARA</v>
      </c>
      <c r="D478" s="6">
        <v>8208</v>
      </c>
      <c r="E478" s="8" t="s">
        <v>473</v>
      </c>
      <c r="F478" s="16">
        <v>4408</v>
      </c>
      <c r="G478" s="16">
        <v>688.93</v>
      </c>
      <c r="H478" s="16">
        <v>0.16</v>
      </c>
    </row>
    <row r="479" spans="1:8" x14ac:dyDescent="0.3">
      <c r="A479" s="6">
        <v>471</v>
      </c>
      <c r="B479" s="7">
        <v>82</v>
      </c>
      <c r="C479" s="7" t="str">
        <f>VLOOKUP(B479,'Kode Prov'!$A$1:$B$39,2,FALSE)</f>
        <v>MALUKU UTARA</v>
      </c>
      <c r="D479" s="6">
        <v>8271</v>
      </c>
      <c r="E479" s="8" t="s">
        <v>474</v>
      </c>
      <c r="F479" s="16">
        <v>4922</v>
      </c>
      <c r="G479" s="16">
        <v>3150.2</v>
      </c>
      <c r="H479" s="16">
        <v>0.64</v>
      </c>
    </row>
    <row r="480" spans="1:8" x14ac:dyDescent="0.3">
      <c r="A480" s="6">
        <v>472</v>
      </c>
      <c r="B480" s="7">
        <v>82</v>
      </c>
      <c r="C480" s="7" t="str">
        <f>VLOOKUP(B480,'Kode Prov'!$A$1:$B$39,2,FALSE)</f>
        <v>MALUKU UTARA</v>
      </c>
      <c r="D480" s="6">
        <v>8272</v>
      </c>
      <c r="E480" s="8" t="s">
        <v>475</v>
      </c>
      <c r="F480" s="16">
        <v>22426</v>
      </c>
      <c r="G480" s="16">
        <v>9977.7000000000007</v>
      </c>
      <c r="H480" s="16">
        <v>0.44</v>
      </c>
    </row>
    <row r="481" spans="1:8" x14ac:dyDescent="0.3">
      <c r="A481" s="6">
        <v>473</v>
      </c>
      <c r="B481" s="7">
        <v>91</v>
      </c>
      <c r="C481" s="7" t="str">
        <f>VLOOKUP(B481,'Kode Prov'!$A$1:$B$39,2,FALSE)</f>
        <v>PAPUA BARAT</v>
      </c>
      <c r="D481" s="6">
        <v>9101</v>
      </c>
      <c r="E481" s="8" t="s">
        <v>476</v>
      </c>
      <c r="F481" s="16">
        <v>4574</v>
      </c>
      <c r="G481" s="16">
        <v>1530.46</v>
      </c>
      <c r="H481" s="16">
        <v>0.33</v>
      </c>
    </row>
    <row r="482" spans="1:8" x14ac:dyDescent="0.3">
      <c r="A482" s="6">
        <v>474</v>
      </c>
      <c r="B482" s="7">
        <v>91</v>
      </c>
      <c r="C482" s="7" t="str">
        <f>VLOOKUP(B482,'Kode Prov'!$A$1:$B$39,2,FALSE)</f>
        <v>PAPUA BARAT</v>
      </c>
      <c r="D482" s="6">
        <v>9102</v>
      </c>
      <c r="E482" s="8" t="s">
        <v>477</v>
      </c>
      <c r="F482" s="16">
        <v>125192</v>
      </c>
      <c r="G482" s="16">
        <v>538498</v>
      </c>
      <c r="H482" s="16">
        <v>4.3</v>
      </c>
    </row>
    <row r="483" spans="1:8" x14ac:dyDescent="0.3">
      <c r="A483" s="6">
        <v>475</v>
      </c>
      <c r="B483" s="7">
        <v>91</v>
      </c>
      <c r="C483" s="7" t="str">
        <f>VLOOKUP(B483,'Kode Prov'!$A$1:$B$39,2,FALSE)</f>
        <v>PAPUA BARAT</v>
      </c>
      <c r="D483" s="6">
        <v>9103</v>
      </c>
      <c r="E483" s="8" t="s">
        <v>478</v>
      </c>
      <c r="F483" s="16">
        <v>910</v>
      </c>
      <c r="G483" s="16">
        <v>965.2</v>
      </c>
      <c r="H483" s="16">
        <v>1.06</v>
      </c>
    </row>
    <row r="484" spans="1:8" x14ac:dyDescent="0.3">
      <c r="A484" s="6">
        <v>476</v>
      </c>
      <c r="B484" s="7">
        <v>91</v>
      </c>
      <c r="C484" s="7" t="str">
        <f>VLOOKUP(B484,'Kode Prov'!$A$1:$B$39,2,FALSE)</f>
        <v>PAPUA BARAT</v>
      </c>
      <c r="D484" s="6">
        <v>9104</v>
      </c>
      <c r="E484" s="8" t="s">
        <v>479</v>
      </c>
      <c r="F484" s="16">
        <v>0</v>
      </c>
      <c r="G484" s="16">
        <v>0</v>
      </c>
      <c r="H484" s="16">
        <v>0</v>
      </c>
    </row>
    <row r="485" spans="1:8" x14ac:dyDescent="0.3">
      <c r="A485" s="6">
        <v>477</v>
      </c>
      <c r="B485" s="7">
        <v>91</v>
      </c>
      <c r="C485" s="7" t="str">
        <f>VLOOKUP(B485,'Kode Prov'!$A$1:$B$39,2,FALSE)</f>
        <v>PAPUA BARAT</v>
      </c>
      <c r="D485" s="6">
        <v>9105</v>
      </c>
      <c r="E485" s="8" t="s">
        <v>480</v>
      </c>
      <c r="F485" s="16">
        <v>0</v>
      </c>
      <c r="G485" s="16">
        <v>0</v>
      </c>
      <c r="H485" s="16">
        <v>0</v>
      </c>
    </row>
    <row r="486" spans="1:8" x14ac:dyDescent="0.3">
      <c r="A486" s="6">
        <v>478</v>
      </c>
      <c r="B486" s="7">
        <v>91</v>
      </c>
      <c r="C486" s="7" t="str">
        <f>VLOOKUP(B486,'Kode Prov'!$A$1:$B$39,2,FALSE)</f>
        <v>PAPUA BARAT</v>
      </c>
      <c r="D486" s="6">
        <v>9111</v>
      </c>
      <c r="E486" s="8" t="s">
        <v>481</v>
      </c>
      <c r="F486" s="16">
        <v>41870</v>
      </c>
      <c r="G486" s="16">
        <v>41955.62</v>
      </c>
      <c r="H486" s="16">
        <v>1</v>
      </c>
    </row>
    <row r="487" spans="1:8" x14ac:dyDescent="0.3">
      <c r="A487" s="6">
        <v>479</v>
      </c>
      <c r="B487" s="7">
        <v>91</v>
      </c>
      <c r="C487" s="7" t="str">
        <f>VLOOKUP(B487,'Kode Prov'!$A$1:$B$39,2,FALSE)</f>
        <v>PAPUA BARAT</v>
      </c>
      <c r="D487" s="6">
        <v>9112</v>
      </c>
      <c r="E487" s="8" t="s">
        <v>482</v>
      </c>
      <c r="F487" s="16">
        <v>223</v>
      </c>
      <c r="G487" s="16">
        <v>67</v>
      </c>
      <c r="H487" s="16">
        <v>0.3</v>
      </c>
    </row>
    <row r="488" spans="1:8" x14ac:dyDescent="0.3">
      <c r="A488" s="6">
        <v>480</v>
      </c>
      <c r="B488" s="7">
        <v>92</v>
      </c>
      <c r="C488" s="7" t="str">
        <f>VLOOKUP(B488,'Kode Prov'!$A$1:$B$39,2,FALSE)</f>
        <v>PAPUA BARAT DAYA</v>
      </c>
      <c r="D488" s="6">
        <v>9201</v>
      </c>
      <c r="E488" s="8" t="s">
        <v>483</v>
      </c>
      <c r="F488" s="16">
        <v>1991</v>
      </c>
      <c r="G488" s="16">
        <v>15026</v>
      </c>
      <c r="H488" s="16">
        <v>7.55</v>
      </c>
    </row>
    <row r="489" spans="1:8" x14ac:dyDescent="0.3">
      <c r="A489" s="6">
        <v>481</v>
      </c>
      <c r="B489" s="7">
        <v>92</v>
      </c>
      <c r="C489" s="7" t="str">
        <f>VLOOKUP(B489,'Kode Prov'!$A$1:$B$39,2,FALSE)</f>
        <v>PAPUA BARAT DAYA</v>
      </c>
      <c r="D489" s="6">
        <v>9202</v>
      </c>
      <c r="E489" s="8" t="s">
        <v>484</v>
      </c>
      <c r="F489" s="16">
        <v>10402</v>
      </c>
      <c r="G489" s="16">
        <v>7164.88</v>
      </c>
      <c r="H489" s="16">
        <v>0.69</v>
      </c>
    </row>
    <row r="490" spans="1:8" x14ac:dyDescent="0.3">
      <c r="A490" s="6">
        <v>482</v>
      </c>
      <c r="B490" s="7">
        <v>92</v>
      </c>
      <c r="C490" s="7" t="str">
        <f>VLOOKUP(B490,'Kode Prov'!$A$1:$B$39,2,FALSE)</f>
        <v>PAPUA BARAT DAYA</v>
      </c>
      <c r="D490" s="6">
        <v>9203</v>
      </c>
      <c r="E490" s="8" t="s">
        <v>485</v>
      </c>
      <c r="F490" s="16">
        <v>5189</v>
      </c>
      <c r="G490" s="16">
        <v>2199.04</v>
      </c>
      <c r="H490" s="16">
        <v>0.42</v>
      </c>
    </row>
    <row r="491" spans="1:8" x14ac:dyDescent="0.3">
      <c r="A491" s="6">
        <v>483</v>
      </c>
      <c r="B491" s="7">
        <v>92</v>
      </c>
      <c r="C491" s="7" t="str">
        <f>VLOOKUP(B491,'Kode Prov'!$A$1:$B$39,2,FALSE)</f>
        <v>PAPUA BARAT DAYA</v>
      </c>
      <c r="D491" s="6">
        <v>9204</v>
      </c>
      <c r="E491" s="8" t="s">
        <v>486</v>
      </c>
      <c r="F491" s="16">
        <v>0</v>
      </c>
      <c r="G491" s="16">
        <v>0</v>
      </c>
      <c r="H491" s="16">
        <v>0</v>
      </c>
    </row>
    <row r="492" spans="1:8" x14ac:dyDescent="0.3">
      <c r="A492" s="6">
        <v>484</v>
      </c>
      <c r="B492" s="7">
        <v>92</v>
      </c>
      <c r="C492" s="7" t="str">
        <f>VLOOKUP(B492,'Kode Prov'!$A$1:$B$39,2,FALSE)</f>
        <v>PAPUA BARAT DAYA</v>
      </c>
      <c r="D492" s="6">
        <v>9205</v>
      </c>
      <c r="E492" s="8" t="s">
        <v>487</v>
      </c>
      <c r="F492" s="16">
        <v>2928</v>
      </c>
      <c r="G492" s="16">
        <v>272.32</v>
      </c>
      <c r="H492" s="16">
        <v>0.09</v>
      </c>
    </row>
    <row r="493" spans="1:8" x14ac:dyDescent="0.3">
      <c r="A493" s="6">
        <v>485</v>
      </c>
      <c r="B493" s="7">
        <v>92</v>
      </c>
      <c r="C493" s="7" t="str">
        <f>VLOOKUP(B493,'Kode Prov'!$A$1:$B$39,2,FALSE)</f>
        <v>PAPUA BARAT DAYA</v>
      </c>
      <c r="D493" s="6">
        <v>9271</v>
      </c>
      <c r="E493" s="8" t="s">
        <v>488</v>
      </c>
      <c r="F493" s="16">
        <v>19290</v>
      </c>
      <c r="G493" s="16">
        <v>4254</v>
      </c>
      <c r="H493" s="16">
        <v>0.22</v>
      </c>
    </row>
    <row r="494" spans="1:8" x14ac:dyDescent="0.3">
      <c r="A494" s="6">
        <v>486</v>
      </c>
      <c r="B494" s="7">
        <v>94</v>
      </c>
      <c r="C494" s="7" t="str">
        <f>VLOOKUP(B494,'Kode Prov'!$A$1:$B$39,2,FALSE)</f>
        <v>PAPUA</v>
      </c>
      <c r="D494" s="6">
        <v>9403</v>
      </c>
      <c r="E494" s="8" t="s">
        <v>489</v>
      </c>
      <c r="F494" s="16">
        <v>0</v>
      </c>
      <c r="G494" s="16">
        <v>0</v>
      </c>
      <c r="H494" s="16">
        <v>0</v>
      </c>
    </row>
    <row r="495" spans="1:8" x14ac:dyDescent="0.3">
      <c r="A495" s="6">
        <v>487</v>
      </c>
      <c r="B495" s="7">
        <v>94</v>
      </c>
      <c r="C495" s="7" t="str">
        <f>VLOOKUP(B495,'Kode Prov'!$A$1:$B$39,2,FALSE)</f>
        <v>PAPUA</v>
      </c>
      <c r="D495" s="6">
        <v>9408</v>
      </c>
      <c r="E495" s="8" t="s">
        <v>490</v>
      </c>
      <c r="F495" s="16">
        <v>27907</v>
      </c>
      <c r="G495" s="16">
        <v>9877</v>
      </c>
      <c r="H495" s="16">
        <v>0.35</v>
      </c>
    </row>
    <row r="496" spans="1:8" x14ac:dyDescent="0.3">
      <c r="A496" s="6">
        <v>488</v>
      </c>
      <c r="B496" s="7">
        <v>94</v>
      </c>
      <c r="C496" s="7" t="str">
        <f>VLOOKUP(B496,'Kode Prov'!$A$1:$B$39,2,FALSE)</f>
        <v>PAPUA</v>
      </c>
      <c r="D496" s="6">
        <v>9409</v>
      </c>
      <c r="E496" s="8" t="s">
        <v>491</v>
      </c>
      <c r="F496" s="16">
        <v>0</v>
      </c>
      <c r="G496" s="16">
        <v>0</v>
      </c>
      <c r="H496" s="16">
        <v>0</v>
      </c>
    </row>
    <row r="497" spans="1:8" x14ac:dyDescent="0.3">
      <c r="A497" s="6">
        <v>489</v>
      </c>
      <c r="B497" s="7">
        <v>94</v>
      </c>
      <c r="C497" s="7" t="str">
        <f>VLOOKUP(B497,'Kode Prov'!$A$1:$B$39,2,FALSE)</f>
        <v>PAPUA</v>
      </c>
      <c r="D497" s="6">
        <v>9419</v>
      </c>
      <c r="E497" s="8" t="s">
        <v>492</v>
      </c>
      <c r="F497" s="16">
        <v>230</v>
      </c>
      <c r="G497" s="16">
        <v>34</v>
      </c>
      <c r="H497" s="16">
        <v>0.15</v>
      </c>
    </row>
    <row r="498" spans="1:8" x14ac:dyDescent="0.3">
      <c r="A498" s="6">
        <v>490</v>
      </c>
      <c r="B498" s="7">
        <v>94</v>
      </c>
      <c r="C498" s="7" t="str">
        <f>VLOOKUP(B498,'Kode Prov'!$A$1:$B$39,2,FALSE)</f>
        <v>PAPUA</v>
      </c>
      <c r="D498" s="6">
        <v>9420</v>
      </c>
      <c r="E498" s="8" t="s">
        <v>493</v>
      </c>
      <c r="F498" s="16">
        <v>0</v>
      </c>
      <c r="G498" s="16">
        <v>0</v>
      </c>
      <c r="H498" s="16">
        <v>0</v>
      </c>
    </row>
    <row r="499" spans="1:8" x14ac:dyDescent="0.3">
      <c r="A499" s="6">
        <v>491</v>
      </c>
      <c r="B499" s="7">
        <v>94</v>
      </c>
      <c r="C499" s="7" t="str">
        <f>VLOOKUP(B499,'Kode Prov'!$A$1:$B$39,2,FALSE)</f>
        <v>PAPUA</v>
      </c>
      <c r="D499" s="6">
        <v>9426</v>
      </c>
      <c r="E499" s="8" t="s">
        <v>494</v>
      </c>
      <c r="F499" s="16">
        <v>0</v>
      </c>
      <c r="G499" s="16">
        <v>0</v>
      </c>
      <c r="H499" s="16">
        <v>0</v>
      </c>
    </row>
    <row r="500" spans="1:8" x14ac:dyDescent="0.3">
      <c r="A500" s="6">
        <v>492</v>
      </c>
      <c r="B500" s="7">
        <v>94</v>
      </c>
      <c r="C500" s="7" t="str">
        <f>VLOOKUP(B500,'Kode Prov'!$A$1:$B$39,2,FALSE)</f>
        <v>PAPUA</v>
      </c>
      <c r="D500" s="6">
        <v>9427</v>
      </c>
      <c r="E500" s="8" t="s">
        <v>495</v>
      </c>
      <c r="F500" s="16">
        <v>0</v>
      </c>
      <c r="G500" s="16">
        <v>0</v>
      </c>
      <c r="H500" s="16">
        <v>0</v>
      </c>
    </row>
    <row r="501" spans="1:8" x14ac:dyDescent="0.3">
      <c r="A501" s="6">
        <v>493</v>
      </c>
      <c r="B501" s="7">
        <v>94</v>
      </c>
      <c r="C501" s="7" t="str">
        <f>VLOOKUP(B501,'Kode Prov'!$A$1:$B$39,2,FALSE)</f>
        <v>PAPUA</v>
      </c>
      <c r="D501" s="6">
        <v>9428</v>
      </c>
      <c r="E501" s="8" t="s">
        <v>496</v>
      </c>
      <c r="F501" s="16">
        <v>0</v>
      </c>
      <c r="G501" s="16">
        <v>0</v>
      </c>
      <c r="H501" s="16">
        <v>0</v>
      </c>
    </row>
    <row r="502" spans="1:8" x14ac:dyDescent="0.3">
      <c r="A502" s="6">
        <v>494</v>
      </c>
      <c r="B502" s="7">
        <v>94</v>
      </c>
      <c r="C502" s="7" t="str">
        <f>VLOOKUP(B502,'Kode Prov'!$A$1:$B$39,2,FALSE)</f>
        <v>PAPUA</v>
      </c>
      <c r="D502" s="6">
        <v>9471</v>
      </c>
      <c r="E502" s="8" t="s">
        <v>497</v>
      </c>
      <c r="F502" s="16">
        <v>16300</v>
      </c>
      <c r="G502" s="16">
        <v>65683</v>
      </c>
      <c r="H502" s="16">
        <v>4.03</v>
      </c>
    </row>
    <row r="503" spans="1:8" x14ac:dyDescent="0.3">
      <c r="A503" s="6">
        <v>495</v>
      </c>
      <c r="B503" s="7">
        <v>95</v>
      </c>
      <c r="C503" s="7" t="str">
        <f>VLOOKUP(B503,'Kode Prov'!$A$1:$B$39,2,FALSE)</f>
        <v>PAPUA SELATAN</v>
      </c>
      <c r="D503" s="6">
        <v>9501</v>
      </c>
      <c r="E503" s="8" t="s">
        <v>498</v>
      </c>
      <c r="F503" s="16">
        <v>0</v>
      </c>
      <c r="G503" s="16">
        <v>0</v>
      </c>
      <c r="H503" s="16">
        <v>0</v>
      </c>
    </row>
    <row r="504" spans="1:8" x14ac:dyDescent="0.3">
      <c r="A504" s="6">
        <v>496</v>
      </c>
      <c r="B504" s="7">
        <v>95</v>
      </c>
      <c r="C504" s="7" t="str">
        <f>VLOOKUP(B504,'Kode Prov'!$A$1:$B$39,2,FALSE)</f>
        <v>PAPUA SELATAN</v>
      </c>
      <c r="D504" s="6">
        <v>9502</v>
      </c>
      <c r="E504" s="8" t="s">
        <v>499</v>
      </c>
      <c r="F504" s="16">
        <v>0</v>
      </c>
      <c r="G504" s="16">
        <v>0</v>
      </c>
      <c r="H504" s="16">
        <v>0</v>
      </c>
    </row>
    <row r="505" spans="1:8" x14ac:dyDescent="0.3">
      <c r="A505" s="6">
        <v>497</v>
      </c>
      <c r="B505" s="7">
        <v>95</v>
      </c>
      <c r="C505" s="7" t="str">
        <f>VLOOKUP(B505,'Kode Prov'!$A$1:$B$39,2,FALSE)</f>
        <v>PAPUA SELATAN</v>
      </c>
      <c r="D505" s="6">
        <v>9503</v>
      </c>
      <c r="E505" s="8" t="s">
        <v>500</v>
      </c>
      <c r="F505" s="16">
        <v>2733</v>
      </c>
      <c r="G505" s="16">
        <v>415.89</v>
      </c>
      <c r="H505" s="16">
        <v>0.15</v>
      </c>
    </row>
    <row r="506" spans="1:8" x14ac:dyDescent="0.3">
      <c r="A506" s="6">
        <v>498</v>
      </c>
      <c r="B506" s="7">
        <v>95</v>
      </c>
      <c r="C506" s="7" t="str">
        <f>VLOOKUP(B506,'Kode Prov'!$A$1:$B$39,2,FALSE)</f>
        <v>PAPUA SELATAN</v>
      </c>
      <c r="D506" s="6">
        <v>9504</v>
      </c>
      <c r="E506" s="8" t="s">
        <v>501</v>
      </c>
      <c r="F506" s="16">
        <v>0</v>
      </c>
      <c r="G506" s="16">
        <v>0</v>
      </c>
      <c r="H506" s="16">
        <v>0</v>
      </c>
    </row>
    <row r="507" spans="1:8" x14ac:dyDescent="0.3">
      <c r="A507" s="6">
        <v>499</v>
      </c>
      <c r="B507" s="7">
        <v>96</v>
      </c>
      <c r="C507" s="7" t="str">
        <f>VLOOKUP(B507,'Kode Prov'!$A$1:$B$39,2,FALSE)</f>
        <v>PAPUA TENGAH</v>
      </c>
      <c r="D507" s="6">
        <v>9601</v>
      </c>
      <c r="E507" s="8" t="s">
        <v>502</v>
      </c>
      <c r="F507" s="16">
        <v>9700</v>
      </c>
      <c r="G507" s="16">
        <v>3195</v>
      </c>
      <c r="H507" s="16">
        <v>0.33</v>
      </c>
    </row>
    <row r="508" spans="1:8" x14ac:dyDescent="0.3">
      <c r="A508" s="6">
        <v>500</v>
      </c>
      <c r="B508" s="7">
        <v>96</v>
      </c>
      <c r="C508" s="7" t="str">
        <f>VLOOKUP(B508,'Kode Prov'!$A$1:$B$39,2,FALSE)</f>
        <v>PAPUA TENGAH</v>
      </c>
      <c r="D508" s="6">
        <v>9602</v>
      </c>
      <c r="E508" s="8" t="s">
        <v>503</v>
      </c>
      <c r="F508" s="16">
        <v>0</v>
      </c>
      <c r="G508" s="16">
        <v>0</v>
      </c>
      <c r="H508" s="16">
        <v>0</v>
      </c>
    </row>
    <row r="509" spans="1:8" x14ac:dyDescent="0.3">
      <c r="A509" s="6">
        <v>501</v>
      </c>
      <c r="B509" s="7">
        <v>96</v>
      </c>
      <c r="C509" s="7" t="str">
        <f>VLOOKUP(B509,'Kode Prov'!$A$1:$B$39,2,FALSE)</f>
        <v>PAPUA TENGAH</v>
      </c>
      <c r="D509" s="6">
        <v>9603</v>
      </c>
      <c r="E509" s="8" t="s">
        <v>504</v>
      </c>
      <c r="F509" s="16">
        <v>0</v>
      </c>
      <c r="G509" s="16">
        <v>0</v>
      </c>
      <c r="H509" s="16">
        <v>0</v>
      </c>
    </row>
    <row r="510" spans="1:8" x14ac:dyDescent="0.3">
      <c r="A510" s="6">
        <v>502</v>
      </c>
      <c r="B510" s="7">
        <v>96</v>
      </c>
      <c r="C510" s="7" t="str">
        <f>VLOOKUP(B510,'Kode Prov'!$A$1:$B$39,2,FALSE)</f>
        <v>PAPUA TENGAH</v>
      </c>
      <c r="D510" s="6">
        <v>9604</v>
      </c>
      <c r="E510" s="8" t="s">
        <v>505</v>
      </c>
      <c r="F510" s="16">
        <v>43614</v>
      </c>
      <c r="G510" s="16">
        <v>6887.44</v>
      </c>
      <c r="H510" s="16">
        <v>0.16</v>
      </c>
    </row>
    <row r="511" spans="1:8" x14ac:dyDescent="0.3">
      <c r="A511" s="6">
        <v>503</v>
      </c>
      <c r="B511" s="7">
        <v>96</v>
      </c>
      <c r="C511" s="7" t="str">
        <f>VLOOKUP(B511,'Kode Prov'!$A$1:$B$39,2,FALSE)</f>
        <v>PAPUA TENGAH</v>
      </c>
      <c r="D511" s="6">
        <v>9605</v>
      </c>
      <c r="E511" s="8" t="s">
        <v>506</v>
      </c>
      <c r="F511" s="16">
        <v>0</v>
      </c>
      <c r="G511" s="16">
        <v>0</v>
      </c>
      <c r="H511" s="16">
        <v>0</v>
      </c>
    </row>
    <row r="512" spans="1:8" x14ac:dyDescent="0.3">
      <c r="A512" s="6">
        <v>504</v>
      </c>
      <c r="B512" s="7">
        <v>96</v>
      </c>
      <c r="C512" s="7" t="str">
        <f>VLOOKUP(B512,'Kode Prov'!$A$1:$B$39,2,FALSE)</f>
        <v>PAPUA TENGAH</v>
      </c>
      <c r="D512" s="6">
        <v>9606</v>
      </c>
      <c r="E512" s="8" t="s">
        <v>507</v>
      </c>
      <c r="F512" s="16">
        <v>0</v>
      </c>
      <c r="G512" s="16">
        <v>0</v>
      </c>
      <c r="H512" s="16">
        <v>0</v>
      </c>
    </row>
    <row r="513" spans="1:8" x14ac:dyDescent="0.3">
      <c r="A513" s="6">
        <v>505</v>
      </c>
      <c r="B513" s="7">
        <v>96</v>
      </c>
      <c r="C513" s="7" t="str">
        <f>VLOOKUP(B513,'Kode Prov'!$A$1:$B$39,2,FALSE)</f>
        <v>PAPUA TENGAH</v>
      </c>
      <c r="D513" s="6">
        <v>9607</v>
      </c>
      <c r="E513" s="8" t="s">
        <v>508</v>
      </c>
      <c r="F513" s="16">
        <v>0</v>
      </c>
      <c r="G513" s="16">
        <v>0</v>
      </c>
      <c r="H513" s="16">
        <v>0</v>
      </c>
    </row>
    <row r="514" spans="1:8" x14ac:dyDescent="0.3">
      <c r="A514" s="6">
        <v>506</v>
      </c>
      <c r="B514" s="7">
        <v>96</v>
      </c>
      <c r="C514" s="7" t="str">
        <f>VLOOKUP(B514,'Kode Prov'!$A$1:$B$39,2,FALSE)</f>
        <v>PAPUA TENGAH</v>
      </c>
      <c r="D514" s="6">
        <v>9608</v>
      </c>
      <c r="E514" s="8" t="s">
        <v>509</v>
      </c>
      <c r="F514" s="16">
        <v>0</v>
      </c>
      <c r="G514" s="16">
        <v>0</v>
      </c>
      <c r="H514" s="16">
        <v>0</v>
      </c>
    </row>
    <row r="515" spans="1:8" x14ac:dyDescent="0.3">
      <c r="A515" s="6">
        <v>507</v>
      </c>
      <c r="B515" s="7">
        <v>97</v>
      </c>
      <c r="C515" s="7" t="str">
        <f>VLOOKUP(B515,'Kode Prov'!$A$1:$B$39,2,FALSE)</f>
        <v>PAPUA PEGUNUNGAN</v>
      </c>
      <c r="D515" s="6">
        <v>9701</v>
      </c>
      <c r="E515" s="8" t="s">
        <v>510</v>
      </c>
      <c r="F515" s="16">
        <v>0</v>
      </c>
      <c r="G515" s="16">
        <v>0</v>
      </c>
      <c r="H515" s="16">
        <v>0</v>
      </c>
    </row>
    <row r="516" spans="1:8" x14ac:dyDescent="0.3">
      <c r="A516" s="6">
        <v>508</v>
      </c>
      <c r="B516" s="7">
        <v>97</v>
      </c>
      <c r="C516" s="7" t="str">
        <f>VLOOKUP(B516,'Kode Prov'!$A$1:$B$39,2,FALSE)</f>
        <v>PAPUA PEGUNUNGAN</v>
      </c>
      <c r="D516" s="6">
        <v>9702</v>
      </c>
      <c r="E516" s="8" t="s">
        <v>511</v>
      </c>
      <c r="F516" s="16">
        <v>0</v>
      </c>
      <c r="G516" s="16">
        <v>0</v>
      </c>
      <c r="H516" s="16">
        <v>0</v>
      </c>
    </row>
    <row r="517" spans="1:8" x14ac:dyDescent="0.3">
      <c r="A517" s="6">
        <v>509</v>
      </c>
      <c r="B517" s="7">
        <v>97</v>
      </c>
      <c r="C517" s="7" t="str">
        <f>VLOOKUP(B517,'Kode Prov'!$A$1:$B$39,2,FALSE)</f>
        <v>PAPUA PEGUNUNGAN</v>
      </c>
      <c r="D517" s="6">
        <v>9703</v>
      </c>
      <c r="E517" s="8" t="s">
        <v>512</v>
      </c>
      <c r="F517" s="16">
        <v>0</v>
      </c>
      <c r="G517" s="16">
        <v>0</v>
      </c>
      <c r="H517" s="16">
        <v>0</v>
      </c>
    </row>
    <row r="518" spans="1:8" x14ac:dyDescent="0.3">
      <c r="A518" s="6">
        <v>510</v>
      </c>
      <c r="B518" s="7">
        <v>97</v>
      </c>
      <c r="C518" s="7" t="str">
        <f>VLOOKUP(B518,'Kode Prov'!$A$1:$B$39,2,FALSE)</f>
        <v>PAPUA PEGUNUNGAN</v>
      </c>
      <c r="D518" s="6">
        <v>9704</v>
      </c>
      <c r="E518" s="8" t="s">
        <v>513</v>
      </c>
      <c r="F518" s="16">
        <v>0</v>
      </c>
      <c r="G518" s="16">
        <v>0</v>
      </c>
      <c r="H518" s="16">
        <v>0</v>
      </c>
    </row>
    <row r="519" spans="1:8" x14ac:dyDescent="0.3">
      <c r="A519" s="6">
        <v>511</v>
      </c>
      <c r="B519" s="7">
        <v>97</v>
      </c>
      <c r="C519" s="7" t="str">
        <f>VLOOKUP(B519,'Kode Prov'!$A$1:$B$39,2,FALSE)</f>
        <v>PAPUA PEGUNUNGAN</v>
      </c>
      <c r="D519" s="6">
        <v>9705</v>
      </c>
      <c r="E519" s="8" t="s">
        <v>514</v>
      </c>
      <c r="F519" s="16">
        <v>0</v>
      </c>
      <c r="G519" s="16">
        <v>0</v>
      </c>
      <c r="H519" s="16">
        <v>0</v>
      </c>
    </row>
    <row r="520" spans="1:8" x14ac:dyDescent="0.3">
      <c r="A520" s="6">
        <v>512</v>
      </c>
      <c r="B520" s="7">
        <v>97</v>
      </c>
      <c r="C520" s="7" t="str">
        <f>VLOOKUP(B520,'Kode Prov'!$A$1:$B$39,2,FALSE)</f>
        <v>PAPUA PEGUNUNGAN</v>
      </c>
      <c r="D520" s="6">
        <v>9706</v>
      </c>
      <c r="E520" s="8" t="s">
        <v>515</v>
      </c>
      <c r="F520" s="16">
        <v>0</v>
      </c>
      <c r="G520" s="16">
        <v>0</v>
      </c>
      <c r="H520" s="16">
        <v>0</v>
      </c>
    </row>
    <row r="521" spans="1:8" x14ac:dyDescent="0.3">
      <c r="A521" s="6">
        <v>513</v>
      </c>
      <c r="B521" s="7">
        <v>97</v>
      </c>
      <c r="C521" s="7" t="str">
        <f>VLOOKUP(B521,'Kode Prov'!$A$1:$B$39,2,FALSE)</f>
        <v>PAPUA PEGUNUNGAN</v>
      </c>
      <c r="D521" s="6">
        <v>9707</v>
      </c>
      <c r="E521" s="8" t="s">
        <v>516</v>
      </c>
      <c r="F521" s="16">
        <v>125</v>
      </c>
      <c r="G521" s="16">
        <v>19</v>
      </c>
      <c r="H521" s="16">
        <v>0.15</v>
      </c>
    </row>
    <row r="522" spans="1:8" x14ac:dyDescent="0.3">
      <c r="A522" s="6">
        <v>514</v>
      </c>
      <c r="B522" s="7">
        <v>97</v>
      </c>
      <c r="C522" s="7" t="str">
        <f>VLOOKUP(B522,'Kode Prov'!$A$1:$B$39,2,FALSE)</f>
        <v>PAPUA PEGUNUNGAN</v>
      </c>
      <c r="D522" s="6">
        <v>9708</v>
      </c>
      <c r="E522" s="8" t="s">
        <v>517</v>
      </c>
      <c r="F522" s="16">
        <v>0</v>
      </c>
      <c r="G522" s="16">
        <v>0</v>
      </c>
      <c r="H522" s="16">
        <v>0</v>
      </c>
    </row>
  </sheetData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49B51C-EE4F-4531-A222-173D247F9DF9}">
  <dimension ref="A1:F47"/>
  <sheetViews>
    <sheetView workbookViewId="0">
      <selection activeCell="J8" sqref="J8"/>
    </sheetView>
  </sheetViews>
  <sheetFormatPr defaultRowHeight="14.4" x14ac:dyDescent="0.3"/>
  <cols>
    <col min="1" max="1" width="7.109375" customWidth="1"/>
    <col min="2" max="2" width="11.33203125" customWidth="1"/>
    <col min="3" max="3" width="30" customWidth="1"/>
    <col min="4" max="4" width="15.33203125" style="1" hidden="1" customWidth="1"/>
    <col min="5" max="5" width="14.5546875" style="1" bestFit="1" customWidth="1"/>
    <col min="6" max="6" width="21.6640625" style="1" hidden="1" customWidth="1"/>
  </cols>
  <sheetData>
    <row r="1" spans="1:6" x14ac:dyDescent="0.3">
      <c r="A1" s="92" t="s">
        <v>1634</v>
      </c>
      <c r="B1" s="92"/>
      <c r="C1" s="92"/>
      <c r="D1" s="92"/>
      <c r="E1" s="92"/>
      <c r="F1" s="92"/>
    </row>
    <row r="2" spans="1:6" x14ac:dyDescent="0.3">
      <c r="A2" s="92"/>
      <c r="B2" s="92"/>
      <c r="C2" s="92"/>
      <c r="D2" s="92"/>
      <c r="E2" s="92"/>
      <c r="F2" s="92"/>
    </row>
    <row r="3" spans="1:6" x14ac:dyDescent="0.3">
      <c r="A3" s="92" t="s">
        <v>0</v>
      </c>
      <c r="B3" s="92"/>
      <c r="C3" s="92"/>
      <c r="D3" s="92"/>
      <c r="E3" s="92"/>
      <c r="F3" s="92"/>
    </row>
    <row r="4" spans="1:6" x14ac:dyDescent="0.3">
      <c r="A4" s="92"/>
      <c r="B4" s="92"/>
      <c r="C4" s="92"/>
      <c r="D4" s="92"/>
      <c r="E4" s="92"/>
      <c r="F4" s="92"/>
    </row>
    <row r="5" spans="1:6" x14ac:dyDescent="0.3">
      <c r="A5" s="92" t="s">
        <v>1</v>
      </c>
      <c r="B5" s="92"/>
      <c r="C5" s="92"/>
      <c r="D5" s="92"/>
      <c r="E5" s="92"/>
      <c r="F5" s="92"/>
    </row>
    <row r="6" spans="1:6" x14ac:dyDescent="0.3">
      <c r="A6" s="92"/>
      <c r="B6" s="92"/>
      <c r="C6" s="92"/>
      <c r="D6" s="92"/>
      <c r="E6" s="92"/>
      <c r="F6" s="92"/>
    </row>
    <row r="7" spans="1:6" x14ac:dyDescent="0.3">
      <c r="A7" s="5"/>
      <c r="B7" s="5"/>
      <c r="C7" s="5"/>
      <c r="D7" s="93"/>
      <c r="E7" s="93"/>
      <c r="F7" s="93"/>
    </row>
    <row r="8" spans="1:6" s="10" customFormat="1" ht="41.4" x14ac:dyDescent="0.3">
      <c r="A8" s="9" t="s">
        <v>2</v>
      </c>
      <c r="B8" s="9" t="s">
        <v>518</v>
      </c>
      <c r="C8" s="9" t="s">
        <v>551</v>
      </c>
      <c r="D8" s="15" t="s">
        <v>566</v>
      </c>
      <c r="E8" s="15" t="s">
        <v>564</v>
      </c>
      <c r="F8" s="15" t="s">
        <v>567</v>
      </c>
    </row>
    <row r="9" spans="1:6" x14ac:dyDescent="0.3">
      <c r="A9" s="6">
        <v>1</v>
      </c>
      <c r="B9" s="6">
        <v>11</v>
      </c>
      <c r="C9" s="8" t="s">
        <v>520</v>
      </c>
      <c r="D9" s="16">
        <v>784407</v>
      </c>
      <c r="E9" s="16">
        <v>1080657.8899999999</v>
      </c>
      <c r="F9" s="16">
        <v>1.38</v>
      </c>
    </row>
    <row r="10" spans="1:6" x14ac:dyDescent="0.3">
      <c r="A10" s="6">
        <v>2</v>
      </c>
      <c r="B10" s="6">
        <v>12</v>
      </c>
      <c r="C10" s="8" t="s">
        <v>522</v>
      </c>
      <c r="D10" s="16">
        <v>2302632</v>
      </c>
      <c r="E10" s="16">
        <v>925156.09</v>
      </c>
      <c r="F10" s="16">
        <v>0.4</v>
      </c>
    </row>
    <row r="11" spans="1:6" x14ac:dyDescent="0.3">
      <c r="A11" s="6">
        <v>3</v>
      </c>
      <c r="B11" s="6">
        <v>13</v>
      </c>
      <c r="C11" s="8" t="s">
        <v>523</v>
      </c>
      <c r="D11" s="16">
        <v>1527367</v>
      </c>
      <c r="E11" s="16">
        <v>1399304.43</v>
      </c>
      <c r="F11" s="16">
        <v>0.92</v>
      </c>
    </row>
    <row r="12" spans="1:6" x14ac:dyDescent="0.3">
      <c r="A12" s="6">
        <v>4</v>
      </c>
      <c r="B12" s="6">
        <v>14</v>
      </c>
      <c r="C12" s="8" t="s">
        <v>552</v>
      </c>
      <c r="D12" s="16">
        <v>693480</v>
      </c>
      <c r="E12" s="16">
        <v>449351.96</v>
      </c>
      <c r="F12" s="16">
        <v>0.65</v>
      </c>
    </row>
    <row r="13" spans="1:6" x14ac:dyDescent="0.3">
      <c r="A13" s="6">
        <v>5</v>
      </c>
      <c r="B13" s="6">
        <v>15</v>
      </c>
      <c r="C13" s="8" t="s">
        <v>553</v>
      </c>
      <c r="D13" s="16">
        <v>659055</v>
      </c>
      <c r="E13" s="16">
        <v>427423.58</v>
      </c>
      <c r="F13" s="16">
        <v>0.65</v>
      </c>
    </row>
    <row r="14" spans="1:6" x14ac:dyDescent="0.3">
      <c r="A14" s="6">
        <v>6</v>
      </c>
      <c r="B14" s="6">
        <v>16</v>
      </c>
      <c r="C14" s="8" t="s">
        <v>524</v>
      </c>
      <c r="D14" s="16">
        <v>3330762</v>
      </c>
      <c r="E14" s="16">
        <v>2867908.19</v>
      </c>
      <c r="F14" s="16">
        <v>0.86</v>
      </c>
    </row>
    <row r="15" spans="1:6" x14ac:dyDescent="0.3">
      <c r="A15" s="6">
        <v>7</v>
      </c>
      <c r="B15" s="6">
        <v>17</v>
      </c>
      <c r="C15" s="8" t="s">
        <v>525</v>
      </c>
      <c r="D15" s="16">
        <v>237560</v>
      </c>
      <c r="E15" s="16">
        <v>239735.92</v>
      </c>
      <c r="F15" s="16">
        <v>1.01</v>
      </c>
    </row>
    <row r="16" spans="1:6" x14ac:dyDescent="0.3">
      <c r="A16" s="6">
        <v>8</v>
      </c>
      <c r="B16" s="6">
        <v>18</v>
      </c>
      <c r="C16" s="8" t="s">
        <v>526</v>
      </c>
      <c r="D16" s="16">
        <v>10089179</v>
      </c>
      <c r="E16" s="16">
        <v>15823279.68</v>
      </c>
      <c r="F16" s="16">
        <v>1.57</v>
      </c>
    </row>
    <row r="17" spans="1:6" x14ac:dyDescent="0.3">
      <c r="A17" s="6">
        <v>9</v>
      </c>
      <c r="B17" s="6">
        <v>19</v>
      </c>
      <c r="C17" s="8" t="s">
        <v>527</v>
      </c>
      <c r="D17" s="16">
        <v>58669</v>
      </c>
      <c r="E17" s="16">
        <v>29643.11</v>
      </c>
      <c r="F17" s="16">
        <v>0.51</v>
      </c>
    </row>
    <row r="18" spans="1:6" x14ac:dyDescent="0.3">
      <c r="A18" s="6">
        <v>10</v>
      </c>
      <c r="B18" s="6">
        <v>21</v>
      </c>
      <c r="C18" s="8" t="s">
        <v>528</v>
      </c>
      <c r="D18" s="16">
        <v>78350</v>
      </c>
      <c r="E18" s="16">
        <v>54396.21</v>
      </c>
      <c r="F18" s="16">
        <v>0.69</v>
      </c>
    </row>
    <row r="19" spans="1:6" x14ac:dyDescent="0.3">
      <c r="A19" s="6">
        <v>11</v>
      </c>
      <c r="B19" s="6">
        <v>31</v>
      </c>
      <c r="C19" s="8" t="s">
        <v>529</v>
      </c>
      <c r="D19" s="16">
        <v>810916</v>
      </c>
      <c r="E19" s="16">
        <v>120748.24</v>
      </c>
      <c r="F19" s="16">
        <v>0.15</v>
      </c>
    </row>
    <row r="20" spans="1:6" x14ac:dyDescent="0.3">
      <c r="A20" s="6">
        <v>12</v>
      </c>
      <c r="B20" s="6">
        <v>32</v>
      </c>
      <c r="C20" s="8" t="s">
        <v>530</v>
      </c>
      <c r="D20" s="16">
        <v>20300076</v>
      </c>
      <c r="E20" s="16">
        <v>12358098.84</v>
      </c>
      <c r="F20" s="16">
        <v>0.61</v>
      </c>
    </row>
    <row r="21" spans="1:6" x14ac:dyDescent="0.3">
      <c r="A21" s="6">
        <v>13</v>
      </c>
      <c r="B21" s="6">
        <v>33</v>
      </c>
      <c r="C21" s="8" t="s">
        <v>531</v>
      </c>
      <c r="D21" s="16">
        <v>11213292</v>
      </c>
      <c r="E21" s="16">
        <v>9143260.8900000006</v>
      </c>
      <c r="F21" s="16">
        <v>0.82</v>
      </c>
    </row>
    <row r="22" spans="1:6" x14ac:dyDescent="0.3">
      <c r="A22" s="6">
        <v>14</v>
      </c>
      <c r="B22" s="6">
        <v>34</v>
      </c>
      <c r="C22" s="8" t="s">
        <v>532</v>
      </c>
      <c r="D22" s="16">
        <v>1531832</v>
      </c>
      <c r="E22" s="16">
        <v>1007795.31</v>
      </c>
      <c r="F22" s="16">
        <v>0.66</v>
      </c>
    </row>
    <row r="23" spans="1:6" x14ac:dyDescent="0.3">
      <c r="A23" s="6">
        <v>15</v>
      </c>
      <c r="B23" s="6">
        <v>35</v>
      </c>
      <c r="C23" s="8" t="s">
        <v>533</v>
      </c>
      <c r="D23" s="16">
        <v>27082542</v>
      </c>
      <c r="E23" s="16">
        <v>27679783.609999999</v>
      </c>
      <c r="F23" s="16">
        <v>1.02</v>
      </c>
    </row>
    <row r="24" spans="1:6" x14ac:dyDescent="0.3">
      <c r="A24" s="6">
        <v>16</v>
      </c>
      <c r="B24" s="6">
        <v>36</v>
      </c>
      <c r="C24" s="8" t="s">
        <v>555</v>
      </c>
      <c r="D24" s="16">
        <v>2975510</v>
      </c>
      <c r="E24" s="16">
        <v>2751600.99</v>
      </c>
      <c r="F24" s="16">
        <v>0.92</v>
      </c>
    </row>
    <row r="25" spans="1:6" x14ac:dyDescent="0.3">
      <c r="A25" s="6">
        <v>17</v>
      </c>
      <c r="B25" s="6">
        <v>51</v>
      </c>
      <c r="C25" s="8" t="s">
        <v>556</v>
      </c>
      <c r="D25" s="16">
        <v>4079775</v>
      </c>
      <c r="E25" s="16">
        <v>1700966.52</v>
      </c>
      <c r="F25" s="16">
        <v>0.42</v>
      </c>
    </row>
    <row r="26" spans="1:6" x14ac:dyDescent="0.3">
      <c r="A26" s="6">
        <v>18</v>
      </c>
      <c r="B26" s="6">
        <v>52</v>
      </c>
      <c r="C26" s="8" t="s">
        <v>534</v>
      </c>
      <c r="D26" s="16">
        <v>1157333</v>
      </c>
      <c r="E26" s="16">
        <v>877216.72</v>
      </c>
      <c r="F26" s="16">
        <v>0.76</v>
      </c>
    </row>
    <row r="27" spans="1:6" x14ac:dyDescent="0.3">
      <c r="A27" s="6">
        <v>19</v>
      </c>
      <c r="B27" s="6">
        <v>53</v>
      </c>
      <c r="C27" s="8" t="s">
        <v>535</v>
      </c>
      <c r="D27" s="16">
        <v>2474666</v>
      </c>
      <c r="E27" s="16">
        <v>2664062.17</v>
      </c>
      <c r="F27" s="16">
        <v>1.08</v>
      </c>
    </row>
    <row r="28" spans="1:6" x14ac:dyDescent="0.3">
      <c r="A28" s="6">
        <v>20</v>
      </c>
      <c r="B28" s="6">
        <v>61</v>
      </c>
      <c r="C28" s="8" t="s">
        <v>536</v>
      </c>
      <c r="D28" s="16">
        <v>1676886</v>
      </c>
      <c r="E28" s="16">
        <v>1448922.57</v>
      </c>
      <c r="F28" s="16">
        <v>0.86</v>
      </c>
    </row>
    <row r="29" spans="1:6" x14ac:dyDescent="0.3">
      <c r="A29" s="6">
        <v>21</v>
      </c>
      <c r="B29" s="6">
        <v>62</v>
      </c>
      <c r="C29" s="8" t="s">
        <v>537</v>
      </c>
      <c r="D29" s="16">
        <v>452995</v>
      </c>
      <c r="E29" s="16">
        <v>436447.74</v>
      </c>
      <c r="F29" s="16">
        <v>0.96</v>
      </c>
    </row>
    <row r="30" spans="1:6" x14ac:dyDescent="0.3">
      <c r="A30" s="6">
        <v>22</v>
      </c>
      <c r="B30" s="6">
        <v>63</v>
      </c>
      <c r="C30" s="8" t="s">
        <v>538</v>
      </c>
      <c r="D30" s="16">
        <v>1090300</v>
      </c>
      <c r="E30" s="16">
        <v>725609.91</v>
      </c>
      <c r="F30" s="16">
        <v>0.67</v>
      </c>
    </row>
    <row r="31" spans="1:6" x14ac:dyDescent="0.3">
      <c r="A31" s="6">
        <v>23</v>
      </c>
      <c r="B31" s="6">
        <v>64</v>
      </c>
      <c r="C31" s="8" t="s">
        <v>539</v>
      </c>
      <c r="D31" s="16">
        <v>1653444</v>
      </c>
      <c r="E31" s="16">
        <v>1591196.86</v>
      </c>
      <c r="F31" s="16">
        <v>0.96</v>
      </c>
    </row>
    <row r="32" spans="1:6" x14ac:dyDescent="0.3">
      <c r="A32" s="6">
        <v>24</v>
      </c>
      <c r="B32" s="6">
        <v>65</v>
      </c>
      <c r="C32" s="8" t="s">
        <v>550</v>
      </c>
      <c r="D32" s="16">
        <v>661127</v>
      </c>
      <c r="E32" s="16">
        <v>597336.56000000006</v>
      </c>
      <c r="F32" s="16">
        <v>0.9</v>
      </c>
    </row>
    <row r="33" spans="1:6" x14ac:dyDescent="0.3">
      <c r="A33" s="6">
        <v>25</v>
      </c>
      <c r="B33" s="6">
        <v>71</v>
      </c>
      <c r="C33" s="8" t="s">
        <v>540</v>
      </c>
      <c r="D33" s="16">
        <v>727506</v>
      </c>
      <c r="E33" s="16">
        <v>494416.84</v>
      </c>
      <c r="F33" s="16">
        <v>0.68</v>
      </c>
    </row>
    <row r="34" spans="1:6" x14ac:dyDescent="0.3">
      <c r="A34" s="6">
        <v>26</v>
      </c>
      <c r="B34" s="6">
        <v>72</v>
      </c>
      <c r="C34" s="8" t="s">
        <v>549</v>
      </c>
      <c r="D34" s="16">
        <v>530607</v>
      </c>
      <c r="E34" s="16">
        <v>282710.67</v>
      </c>
      <c r="F34" s="16">
        <v>0.53</v>
      </c>
    </row>
    <row r="35" spans="1:6" x14ac:dyDescent="0.3">
      <c r="A35" s="6">
        <v>27</v>
      </c>
      <c r="B35" s="6">
        <v>73</v>
      </c>
      <c r="C35" s="8" t="s">
        <v>541</v>
      </c>
      <c r="D35" s="16">
        <v>3415288</v>
      </c>
      <c r="E35" s="16">
        <v>1646033.5</v>
      </c>
      <c r="F35" s="16">
        <v>0.48</v>
      </c>
    </row>
    <row r="36" spans="1:6" x14ac:dyDescent="0.3">
      <c r="A36" s="6">
        <v>28</v>
      </c>
      <c r="B36" s="6">
        <v>74</v>
      </c>
      <c r="C36" s="8" t="s">
        <v>542</v>
      </c>
      <c r="D36" s="16">
        <v>634303</v>
      </c>
      <c r="E36" s="16">
        <v>460286.66</v>
      </c>
      <c r="F36" s="16">
        <v>0.73</v>
      </c>
    </row>
    <row r="37" spans="1:6" x14ac:dyDescent="0.3">
      <c r="A37" s="6">
        <v>29</v>
      </c>
      <c r="B37" s="6">
        <v>75</v>
      </c>
      <c r="C37" s="8" t="s">
        <v>543</v>
      </c>
      <c r="D37" s="16">
        <v>83307</v>
      </c>
      <c r="E37" s="16">
        <v>64542.16</v>
      </c>
      <c r="F37" s="16">
        <v>0.77</v>
      </c>
    </row>
    <row r="38" spans="1:6" x14ac:dyDescent="0.3">
      <c r="A38" s="6">
        <v>30</v>
      </c>
      <c r="B38" s="6">
        <v>76</v>
      </c>
      <c r="C38" s="8" t="s">
        <v>544</v>
      </c>
      <c r="D38" s="16">
        <v>1090747</v>
      </c>
      <c r="E38" s="16">
        <v>2178718.5499999998</v>
      </c>
      <c r="F38" s="16">
        <v>2</v>
      </c>
    </row>
    <row r="39" spans="1:6" x14ac:dyDescent="0.3">
      <c r="A39" s="6">
        <v>31</v>
      </c>
      <c r="B39" s="6">
        <v>81</v>
      </c>
      <c r="C39" s="8" t="s">
        <v>545</v>
      </c>
      <c r="D39" s="16">
        <v>503651</v>
      </c>
      <c r="E39" s="16">
        <v>297913.59999999998</v>
      </c>
      <c r="F39" s="16">
        <v>0.59</v>
      </c>
    </row>
    <row r="40" spans="1:6" x14ac:dyDescent="0.3">
      <c r="A40" s="6">
        <v>32</v>
      </c>
      <c r="B40" s="6">
        <v>82</v>
      </c>
      <c r="C40" s="8" t="s">
        <v>546</v>
      </c>
      <c r="D40" s="16">
        <v>97312</v>
      </c>
      <c r="E40" s="16">
        <v>81296.759999999995</v>
      </c>
      <c r="F40" s="16">
        <v>0.84</v>
      </c>
    </row>
    <row r="41" spans="1:6" x14ac:dyDescent="0.3">
      <c r="A41" s="6">
        <v>33</v>
      </c>
      <c r="B41" s="6">
        <v>91</v>
      </c>
      <c r="C41" s="8" t="s">
        <v>548</v>
      </c>
      <c r="D41" s="16">
        <v>172769</v>
      </c>
      <c r="E41" s="16">
        <v>583016.28</v>
      </c>
      <c r="F41" s="16">
        <v>3.37</v>
      </c>
    </row>
    <row r="42" spans="1:6" x14ac:dyDescent="0.3">
      <c r="A42" s="6">
        <v>34</v>
      </c>
      <c r="B42" s="6">
        <v>92</v>
      </c>
      <c r="C42" s="8" t="s">
        <v>557</v>
      </c>
      <c r="D42" s="16">
        <v>39800</v>
      </c>
      <c r="E42" s="16">
        <v>28916.240000000002</v>
      </c>
      <c r="F42" s="16">
        <v>0.73</v>
      </c>
    </row>
    <row r="43" spans="1:6" x14ac:dyDescent="0.3">
      <c r="A43" s="6">
        <v>35</v>
      </c>
      <c r="B43" s="6">
        <v>94</v>
      </c>
      <c r="C43" s="8" t="s">
        <v>547</v>
      </c>
      <c r="D43" s="16">
        <v>44437</v>
      </c>
      <c r="E43" s="16">
        <v>75594</v>
      </c>
      <c r="F43" s="16">
        <v>1.7</v>
      </c>
    </row>
    <row r="44" spans="1:6" x14ac:dyDescent="0.3">
      <c r="A44" s="6">
        <v>36</v>
      </c>
      <c r="B44" s="6">
        <v>95</v>
      </c>
      <c r="C44" s="8" t="s">
        <v>558</v>
      </c>
      <c r="D44" s="16">
        <v>2733</v>
      </c>
      <c r="E44" s="16">
        <v>415.89</v>
      </c>
      <c r="F44" s="16">
        <v>0.15</v>
      </c>
    </row>
    <row r="45" spans="1:6" x14ac:dyDescent="0.3">
      <c r="A45" s="6">
        <v>37</v>
      </c>
      <c r="B45" s="6">
        <v>96</v>
      </c>
      <c r="C45" s="8" t="s">
        <v>559</v>
      </c>
      <c r="D45" s="16">
        <v>53314</v>
      </c>
      <c r="E45" s="16">
        <v>10082.44</v>
      </c>
      <c r="F45" s="16">
        <v>0.19</v>
      </c>
    </row>
    <row r="46" spans="1:6" x14ac:dyDescent="0.3">
      <c r="A46" s="6">
        <v>38</v>
      </c>
      <c r="B46" s="6">
        <v>97</v>
      </c>
      <c r="C46" s="8" t="s">
        <v>560</v>
      </c>
      <c r="D46" s="16">
        <v>125</v>
      </c>
      <c r="E46" s="16">
        <v>19</v>
      </c>
      <c r="F46" s="16">
        <v>0.15</v>
      </c>
    </row>
    <row r="47" spans="1:6" x14ac:dyDescent="0.3">
      <c r="A47" s="89" t="s">
        <v>1626</v>
      </c>
      <c r="B47" s="90"/>
      <c r="C47" s="91"/>
      <c r="D47" s="81">
        <f>SUM(D9:D46)</f>
        <v>104318054</v>
      </c>
      <c r="E47" s="81">
        <f>SUM(E9:E46)</f>
        <v>92603866.579999968</v>
      </c>
      <c r="F47" s="81">
        <v>0.89</v>
      </c>
    </row>
  </sheetData>
  <mergeCells count="5">
    <mergeCell ref="A1:F2"/>
    <mergeCell ref="A3:F4"/>
    <mergeCell ref="A5:F6"/>
    <mergeCell ref="D7:F7"/>
    <mergeCell ref="A47:C47"/>
  </mergeCell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8A2AC4-8561-4C91-9B94-D76A06B75FFF}">
  <dimension ref="A1:H518"/>
  <sheetViews>
    <sheetView workbookViewId="0">
      <selection activeCell="C2" sqref="C2"/>
    </sheetView>
  </sheetViews>
  <sheetFormatPr defaultColWidth="9.109375" defaultRowHeight="14.4" x14ac:dyDescent="0.3"/>
  <cols>
    <col min="1" max="1" width="7.109375" style="48" customWidth="1"/>
    <col min="2" max="2" width="13.5546875" style="48" customWidth="1"/>
    <col min="3" max="3" width="23.33203125" style="48" customWidth="1"/>
    <col min="4" max="4" width="10.88671875" style="48" customWidth="1"/>
    <col min="5" max="5" width="30" style="48" customWidth="1"/>
    <col min="6" max="6" width="17.5546875" style="48" hidden="1" customWidth="1"/>
    <col min="7" max="7" width="13.5546875" style="48" bestFit="1" customWidth="1"/>
    <col min="8" max="8" width="18.109375" style="48" hidden="1" customWidth="1"/>
    <col min="9" max="16384" width="9.109375" style="48"/>
  </cols>
  <sheetData>
    <row r="1" spans="1:8" ht="18" x14ac:dyDescent="0.3">
      <c r="A1" s="3" t="s">
        <v>1635</v>
      </c>
    </row>
    <row r="2" spans="1:8" ht="18" x14ac:dyDescent="0.3">
      <c r="A2" s="3" t="s">
        <v>1615</v>
      </c>
    </row>
    <row r="4" spans="1:8" s="10" customFormat="1" ht="41.4" x14ac:dyDescent="0.3">
      <c r="A4" s="9" t="s">
        <v>2</v>
      </c>
      <c r="B4" s="9" t="s">
        <v>518</v>
      </c>
      <c r="C4" s="9" t="s">
        <v>551</v>
      </c>
      <c r="D4" s="9" t="s">
        <v>562</v>
      </c>
      <c r="E4" s="9" t="s">
        <v>519</v>
      </c>
      <c r="F4" s="9" t="s">
        <v>563</v>
      </c>
      <c r="G4" s="9" t="s">
        <v>564</v>
      </c>
      <c r="H4" s="9" t="s">
        <v>1616</v>
      </c>
    </row>
    <row r="5" spans="1:8" x14ac:dyDescent="0.3">
      <c r="A5" s="49" t="s">
        <v>1089</v>
      </c>
      <c r="B5" s="6">
        <v>11</v>
      </c>
      <c r="C5" s="6" t="str">
        <f>VLOOKUP(B5,'[1]Kode Prov'!$A$1:$B$39,2,FALSE)</f>
        <v>ACEH</v>
      </c>
      <c r="D5" s="49" t="s">
        <v>1098</v>
      </c>
      <c r="E5" s="50" t="s">
        <v>4</v>
      </c>
      <c r="F5" s="52">
        <v>3350</v>
      </c>
      <c r="G5" s="52">
        <v>5917</v>
      </c>
      <c r="H5" s="52">
        <v>1.77</v>
      </c>
    </row>
    <row r="6" spans="1:8" x14ac:dyDescent="0.3">
      <c r="A6" s="49" t="s">
        <v>1088</v>
      </c>
      <c r="B6" s="6">
        <v>11</v>
      </c>
      <c r="C6" s="6" t="str">
        <f>VLOOKUP(B6,'[1]Kode Prov'!$A$1:$B$39,2,FALSE)</f>
        <v>ACEH</v>
      </c>
      <c r="D6" s="49" t="s">
        <v>1099</v>
      </c>
      <c r="E6" s="50" t="s">
        <v>5</v>
      </c>
      <c r="F6" s="52">
        <v>1338</v>
      </c>
      <c r="G6" s="52">
        <v>1274.2</v>
      </c>
      <c r="H6" s="52">
        <v>0.95</v>
      </c>
    </row>
    <row r="7" spans="1:8" x14ac:dyDescent="0.3">
      <c r="A7" s="49" t="s">
        <v>1087</v>
      </c>
      <c r="B7" s="6">
        <v>11</v>
      </c>
      <c r="C7" s="6" t="str">
        <f>VLOOKUP(B7,'[1]Kode Prov'!$A$1:$B$39,2,FALSE)</f>
        <v>ACEH</v>
      </c>
      <c r="D7" s="49" t="s">
        <v>1100</v>
      </c>
      <c r="E7" s="50" t="s">
        <v>6</v>
      </c>
      <c r="F7" s="52">
        <v>49060</v>
      </c>
      <c r="G7" s="52">
        <v>20062</v>
      </c>
      <c r="H7" s="52">
        <v>0.41</v>
      </c>
    </row>
    <row r="8" spans="1:8" x14ac:dyDescent="0.3">
      <c r="A8" s="49" t="s">
        <v>1086</v>
      </c>
      <c r="B8" s="6">
        <v>11</v>
      </c>
      <c r="C8" s="6" t="str">
        <f>VLOOKUP(B8,'[1]Kode Prov'!$A$1:$B$39,2,FALSE)</f>
        <v>ACEH</v>
      </c>
      <c r="D8" s="49" t="s">
        <v>1101</v>
      </c>
      <c r="E8" s="50" t="s">
        <v>7</v>
      </c>
      <c r="F8" s="52">
        <v>29262</v>
      </c>
      <c r="G8" s="52">
        <v>155542.6</v>
      </c>
      <c r="H8" s="52">
        <v>5.32</v>
      </c>
    </row>
    <row r="9" spans="1:8" x14ac:dyDescent="0.3">
      <c r="A9" s="49" t="s">
        <v>1085</v>
      </c>
      <c r="B9" s="6">
        <v>11</v>
      </c>
      <c r="C9" s="6" t="str">
        <f>VLOOKUP(B9,'[1]Kode Prov'!$A$1:$B$39,2,FALSE)</f>
        <v>ACEH</v>
      </c>
      <c r="D9" s="49" t="s">
        <v>1102</v>
      </c>
      <c r="E9" s="50" t="s">
        <v>8</v>
      </c>
      <c r="F9" s="52">
        <v>0</v>
      </c>
      <c r="G9" s="52">
        <v>0</v>
      </c>
      <c r="H9" s="52">
        <v>0</v>
      </c>
    </row>
    <row r="10" spans="1:8" x14ac:dyDescent="0.3">
      <c r="A10" s="49" t="s">
        <v>1084</v>
      </c>
      <c r="B10" s="6">
        <v>11</v>
      </c>
      <c r="C10" s="6" t="str">
        <f>VLOOKUP(B10,'[1]Kode Prov'!$A$1:$B$39,2,FALSE)</f>
        <v>ACEH</v>
      </c>
      <c r="D10" s="49" t="s">
        <v>1103</v>
      </c>
      <c r="E10" s="50" t="s">
        <v>9</v>
      </c>
      <c r="F10" s="52">
        <v>19224</v>
      </c>
      <c r="G10" s="52">
        <v>26164.9</v>
      </c>
      <c r="H10" s="52">
        <v>1.36</v>
      </c>
    </row>
    <row r="11" spans="1:8" x14ac:dyDescent="0.3">
      <c r="A11" s="49" t="s">
        <v>1083</v>
      </c>
      <c r="B11" s="6">
        <v>11</v>
      </c>
      <c r="C11" s="6" t="str">
        <f>VLOOKUP(B11,'[1]Kode Prov'!$A$1:$B$39,2,FALSE)</f>
        <v>ACEH</v>
      </c>
      <c r="D11" s="49" t="s">
        <v>1104</v>
      </c>
      <c r="E11" s="50" t="s">
        <v>10</v>
      </c>
      <c r="F11" s="52">
        <v>8224</v>
      </c>
      <c r="G11" s="52">
        <v>7959</v>
      </c>
      <c r="H11" s="52">
        <v>0.97</v>
      </c>
    </row>
    <row r="12" spans="1:8" x14ac:dyDescent="0.3">
      <c r="A12" s="49" t="s">
        <v>1082</v>
      </c>
      <c r="B12" s="6">
        <v>11</v>
      </c>
      <c r="C12" s="6" t="str">
        <f>VLOOKUP(B12,'[1]Kode Prov'!$A$1:$B$39,2,FALSE)</f>
        <v>ACEH</v>
      </c>
      <c r="D12" s="49" t="s">
        <v>1105</v>
      </c>
      <c r="E12" s="50" t="s">
        <v>11</v>
      </c>
      <c r="F12" s="52">
        <v>34988</v>
      </c>
      <c r="G12" s="52">
        <v>76777.72</v>
      </c>
      <c r="H12" s="52">
        <v>2.19</v>
      </c>
    </row>
    <row r="13" spans="1:8" x14ac:dyDescent="0.3">
      <c r="A13" s="49" t="s">
        <v>1081</v>
      </c>
      <c r="B13" s="6">
        <v>11</v>
      </c>
      <c r="C13" s="6" t="str">
        <f>VLOOKUP(B13,'[1]Kode Prov'!$A$1:$B$39,2,FALSE)</f>
        <v>ACEH</v>
      </c>
      <c r="D13" s="49" t="s">
        <v>1106</v>
      </c>
      <c r="E13" s="50" t="s">
        <v>12</v>
      </c>
      <c r="F13" s="52">
        <v>38160</v>
      </c>
      <c r="G13" s="52">
        <v>27086</v>
      </c>
      <c r="H13" s="52">
        <v>0.71</v>
      </c>
    </row>
    <row r="14" spans="1:8" x14ac:dyDescent="0.3">
      <c r="A14" s="49" t="s">
        <v>1080</v>
      </c>
      <c r="B14" s="6">
        <v>11</v>
      </c>
      <c r="C14" s="6" t="str">
        <f>VLOOKUP(B14,'[1]Kode Prov'!$A$1:$B$39,2,FALSE)</f>
        <v>ACEH</v>
      </c>
      <c r="D14" s="49" t="s">
        <v>1107</v>
      </c>
      <c r="E14" s="50" t="s">
        <v>13</v>
      </c>
      <c r="F14" s="52">
        <v>13573</v>
      </c>
      <c r="G14" s="52">
        <v>8248.5</v>
      </c>
      <c r="H14" s="52">
        <v>0.61</v>
      </c>
    </row>
    <row r="15" spans="1:8" x14ac:dyDescent="0.3">
      <c r="A15" s="49" t="s">
        <v>1079</v>
      </c>
      <c r="B15" s="6">
        <v>11</v>
      </c>
      <c r="C15" s="6" t="str">
        <f>VLOOKUP(B15,'[1]Kode Prov'!$A$1:$B$39,2,FALSE)</f>
        <v>ACEH</v>
      </c>
      <c r="D15" s="49" t="s">
        <v>1108</v>
      </c>
      <c r="E15" s="50" t="s">
        <v>14</v>
      </c>
      <c r="F15" s="52">
        <v>62543</v>
      </c>
      <c r="G15" s="52">
        <v>65086</v>
      </c>
      <c r="H15" s="52">
        <v>1.04</v>
      </c>
    </row>
    <row r="16" spans="1:8" x14ac:dyDescent="0.3">
      <c r="A16" s="49" t="s">
        <v>1078</v>
      </c>
      <c r="B16" s="6">
        <v>11</v>
      </c>
      <c r="C16" s="6" t="str">
        <f>VLOOKUP(B16,'[1]Kode Prov'!$A$1:$B$39,2,FALSE)</f>
        <v>ACEH</v>
      </c>
      <c r="D16" s="49" t="s">
        <v>1109</v>
      </c>
      <c r="E16" s="50" t="s">
        <v>15</v>
      </c>
      <c r="F16" s="52">
        <v>17395</v>
      </c>
      <c r="G16" s="52">
        <v>22257</v>
      </c>
      <c r="H16" s="52">
        <v>1.28</v>
      </c>
    </row>
    <row r="17" spans="1:8" x14ac:dyDescent="0.3">
      <c r="A17" s="49" t="s">
        <v>1077</v>
      </c>
      <c r="B17" s="6">
        <v>11</v>
      </c>
      <c r="C17" s="6" t="str">
        <f>VLOOKUP(B17,'[1]Kode Prov'!$A$1:$B$39,2,FALSE)</f>
        <v>ACEH</v>
      </c>
      <c r="D17" s="49" t="s">
        <v>1110</v>
      </c>
      <c r="E17" s="50" t="s">
        <v>16</v>
      </c>
      <c r="F17" s="52">
        <v>400</v>
      </c>
      <c r="G17" s="52">
        <v>272.05</v>
      </c>
      <c r="H17" s="52">
        <v>0.68</v>
      </c>
    </row>
    <row r="18" spans="1:8" x14ac:dyDescent="0.3">
      <c r="A18" s="49" t="s">
        <v>1076</v>
      </c>
      <c r="B18" s="6">
        <v>11</v>
      </c>
      <c r="C18" s="6" t="str">
        <f>VLOOKUP(B18,'[1]Kode Prov'!$A$1:$B$39,2,FALSE)</f>
        <v>ACEH</v>
      </c>
      <c r="D18" s="49" t="s">
        <v>1111</v>
      </c>
      <c r="E18" s="50" t="s">
        <v>17</v>
      </c>
      <c r="F18" s="52">
        <v>16035</v>
      </c>
      <c r="G18" s="52">
        <v>3031.36</v>
      </c>
      <c r="H18" s="52">
        <v>0.19</v>
      </c>
    </row>
    <row r="19" spans="1:8" x14ac:dyDescent="0.3">
      <c r="A19" s="49" t="s">
        <v>1075</v>
      </c>
      <c r="B19" s="6">
        <v>11</v>
      </c>
      <c r="C19" s="6" t="str">
        <f>VLOOKUP(B19,'[1]Kode Prov'!$A$1:$B$39,2,FALSE)</f>
        <v>ACEH</v>
      </c>
      <c r="D19" s="49" t="s">
        <v>1112</v>
      </c>
      <c r="E19" s="50" t="s">
        <v>18</v>
      </c>
      <c r="F19" s="52">
        <v>15046</v>
      </c>
      <c r="G19" s="52">
        <v>7575.3</v>
      </c>
      <c r="H19" s="52">
        <v>0.5</v>
      </c>
    </row>
    <row r="20" spans="1:8" x14ac:dyDescent="0.3">
      <c r="A20" s="49" t="s">
        <v>1074</v>
      </c>
      <c r="B20" s="6">
        <v>11</v>
      </c>
      <c r="C20" s="6" t="str">
        <f>VLOOKUP(B20,'[1]Kode Prov'!$A$1:$B$39,2,FALSE)</f>
        <v>ACEH</v>
      </c>
      <c r="D20" s="49" t="s">
        <v>1113</v>
      </c>
      <c r="E20" s="50" t="s">
        <v>19</v>
      </c>
      <c r="F20" s="52">
        <v>11500</v>
      </c>
      <c r="G20" s="52">
        <v>51391.44</v>
      </c>
      <c r="H20" s="52">
        <v>4.47</v>
      </c>
    </row>
    <row r="21" spans="1:8" x14ac:dyDescent="0.3">
      <c r="A21" s="49" t="s">
        <v>1073</v>
      </c>
      <c r="B21" s="6">
        <v>11</v>
      </c>
      <c r="C21" s="6" t="str">
        <f>VLOOKUP(B21,'[1]Kode Prov'!$A$1:$B$39,2,FALSE)</f>
        <v>ACEH</v>
      </c>
      <c r="D21" s="49" t="s">
        <v>1114</v>
      </c>
      <c r="E21" s="50" t="s">
        <v>20</v>
      </c>
      <c r="F21" s="52">
        <v>42027</v>
      </c>
      <c r="G21" s="52">
        <v>181934</v>
      </c>
      <c r="H21" s="52">
        <v>4.33</v>
      </c>
    </row>
    <row r="22" spans="1:8" x14ac:dyDescent="0.3">
      <c r="A22" s="49" t="s">
        <v>1072</v>
      </c>
      <c r="B22" s="6">
        <v>11</v>
      </c>
      <c r="C22" s="6" t="str">
        <f>VLOOKUP(B22,'[1]Kode Prov'!$A$1:$B$39,2,FALSE)</f>
        <v>ACEH</v>
      </c>
      <c r="D22" s="49" t="s">
        <v>1115</v>
      </c>
      <c r="E22" s="50" t="s">
        <v>21</v>
      </c>
      <c r="F22" s="52">
        <v>19656</v>
      </c>
      <c r="G22" s="52">
        <v>26530</v>
      </c>
      <c r="H22" s="52">
        <v>1.35</v>
      </c>
    </row>
    <row r="23" spans="1:8" x14ac:dyDescent="0.3">
      <c r="A23" s="49" t="s">
        <v>1071</v>
      </c>
      <c r="B23" s="6">
        <v>11</v>
      </c>
      <c r="C23" s="6" t="str">
        <f>VLOOKUP(B23,'[1]Kode Prov'!$A$1:$B$39,2,FALSE)</f>
        <v>ACEH</v>
      </c>
      <c r="D23" s="49" t="s">
        <v>1116</v>
      </c>
      <c r="E23" s="50" t="s">
        <v>22</v>
      </c>
      <c r="F23" s="52">
        <v>0</v>
      </c>
      <c r="G23" s="52">
        <v>0</v>
      </c>
      <c r="H23" s="52">
        <v>0</v>
      </c>
    </row>
    <row r="24" spans="1:8" x14ac:dyDescent="0.3">
      <c r="A24" s="49" t="s">
        <v>1070</v>
      </c>
      <c r="B24" s="6">
        <v>11</v>
      </c>
      <c r="C24" s="6" t="str">
        <f>VLOOKUP(B24,'[1]Kode Prov'!$A$1:$B$39,2,FALSE)</f>
        <v>ACEH</v>
      </c>
      <c r="D24" s="49" t="s">
        <v>1117</v>
      </c>
      <c r="E24" s="50" t="s">
        <v>23</v>
      </c>
      <c r="F24" s="52">
        <v>509</v>
      </c>
      <c r="G24" s="52">
        <v>4156</v>
      </c>
      <c r="H24" s="52">
        <v>8.17</v>
      </c>
    </row>
    <row r="25" spans="1:8" x14ac:dyDescent="0.3">
      <c r="A25" s="49" t="s">
        <v>1069</v>
      </c>
      <c r="B25" s="6">
        <v>11</v>
      </c>
      <c r="C25" s="6" t="str">
        <f>VLOOKUP(B25,'[1]Kode Prov'!$A$1:$B$39,2,FALSE)</f>
        <v>ACEH</v>
      </c>
      <c r="D25" s="49" t="s">
        <v>1118</v>
      </c>
      <c r="E25" s="50" t="s">
        <v>24</v>
      </c>
      <c r="F25" s="52">
        <v>1369</v>
      </c>
      <c r="G25" s="52">
        <v>1756.6</v>
      </c>
      <c r="H25" s="52">
        <v>1.28</v>
      </c>
    </row>
    <row r="26" spans="1:8" x14ac:dyDescent="0.3">
      <c r="A26" s="49" t="s">
        <v>1068</v>
      </c>
      <c r="B26" s="6">
        <v>11</v>
      </c>
      <c r="C26" s="6" t="str">
        <f>VLOOKUP(B26,'[1]Kode Prov'!$A$1:$B$39,2,FALSE)</f>
        <v>ACEH</v>
      </c>
      <c r="D26" s="49" t="s">
        <v>1119</v>
      </c>
      <c r="E26" s="50" t="s">
        <v>25</v>
      </c>
      <c r="F26" s="52">
        <v>177</v>
      </c>
      <c r="G26" s="52">
        <v>263.7</v>
      </c>
      <c r="H26" s="52">
        <v>1.49</v>
      </c>
    </row>
    <row r="27" spans="1:8" x14ac:dyDescent="0.3">
      <c r="A27" s="49" t="s">
        <v>1067</v>
      </c>
      <c r="B27" s="6">
        <v>11</v>
      </c>
      <c r="C27" s="6" t="str">
        <f>VLOOKUP(B27,'[1]Kode Prov'!$A$1:$B$39,2,FALSE)</f>
        <v>ACEH</v>
      </c>
      <c r="D27" s="49" t="s">
        <v>1120</v>
      </c>
      <c r="E27" s="50" t="s">
        <v>26</v>
      </c>
      <c r="F27" s="52">
        <v>1150</v>
      </c>
      <c r="G27" s="52">
        <v>1043</v>
      </c>
      <c r="H27" s="52">
        <v>0.91</v>
      </c>
    </row>
    <row r="28" spans="1:8" x14ac:dyDescent="0.3">
      <c r="A28" s="49" t="s">
        <v>1066</v>
      </c>
      <c r="B28" s="6">
        <v>12</v>
      </c>
      <c r="C28" s="6" t="str">
        <f>VLOOKUP(B28,'[1]Kode Prov'!$A$1:$B$39,2,FALSE)</f>
        <v>SUMATERA UTARA</v>
      </c>
      <c r="D28" s="49" t="s">
        <v>1121</v>
      </c>
      <c r="E28" s="50" t="s">
        <v>27</v>
      </c>
      <c r="F28" s="52">
        <v>5934</v>
      </c>
      <c r="G28" s="52">
        <v>5431</v>
      </c>
      <c r="H28" s="52">
        <v>0.92</v>
      </c>
    </row>
    <row r="29" spans="1:8" x14ac:dyDescent="0.3">
      <c r="A29" s="49" t="s">
        <v>1065</v>
      </c>
      <c r="B29" s="6">
        <v>12</v>
      </c>
      <c r="C29" s="6" t="str">
        <f>VLOOKUP(B29,'[1]Kode Prov'!$A$1:$B$39,2,FALSE)</f>
        <v>SUMATERA UTARA</v>
      </c>
      <c r="D29" s="49" t="s">
        <v>1122</v>
      </c>
      <c r="E29" s="50" t="s">
        <v>28</v>
      </c>
      <c r="F29" s="52">
        <v>18538</v>
      </c>
      <c r="G29" s="52">
        <v>87256.3</v>
      </c>
      <c r="H29" s="52">
        <v>4.71</v>
      </c>
    </row>
    <row r="30" spans="1:8" x14ac:dyDescent="0.3">
      <c r="A30" s="49" t="s">
        <v>1064</v>
      </c>
      <c r="B30" s="6">
        <v>12</v>
      </c>
      <c r="C30" s="6" t="str">
        <f>VLOOKUP(B30,'[1]Kode Prov'!$A$1:$B$39,2,FALSE)</f>
        <v>SUMATERA UTARA</v>
      </c>
      <c r="D30" s="49" t="s">
        <v>1123</v>
      </c>
      <c r="E30" s="50" t="s">
        <v>29</v>
      </c>
      <c r="F30" s="52">
        <v>116409</v>
      </c>
      <c r="G30" s="52">
        <v>131402.5</v>
      </c>
      <c r="H30" s="52">
        <v>1.1299999999999999</v>
      </c>
    </row>
    <row r="31" spans="1:8" x14ac:dyDescent="0.3">
      <c r="A31" s="49" t="s">
        <v>1063</v>
      </c>
      <c r="B31" s="6">
        <v>12</v>
      </c>
      <c r="C31" s="6" t="str">
        <f>VLOOKUP(B31,'[1]Kode Prov'!$A$1:$B$39,2,FALSE)</f>
        <v>SUMATERA UTARA</v>
      </c>
      <c r="D31" s="49" t="s">
        <v>1124</v>
      </c>
      <c r="E31" s="50" t="s">
        <v>30</v>
      </c>
      <c r="F31" s="52">
        <v>152200</v>
      </c>
      <c r="G31" s="52">
        <v>117993</v>
      </c>
      <c r="H31" s="52">
        <v>0.78</v>
      </c>
    </row>
    <row r="32" spans="1:8" x14ac:dyDescent="0.3">
      <c r="A32" s="49" t="s">
        <v>1062</v>
      </c>
      <c r="B32" s="6">
        <v>12</v>
      </c>
      <c r="C32" s="6" t="str">
        <f>VLOOKUP(B32,'[1]Kode Prov'!$A$1:$B$39,2,FALSE)</f>
        <v>SUMATERA UTARA</v>
      </c>
      <c r="D32" s="49" t="s">
        <v>1125</v>
      </c>
      <c r="E32" s="50" t="s">
        <v>31</v>
      </c>
      <c r="F32" s="52">
        <v>76789</v>
      </c>
      <c r="G32" s="52">
        <v>182008.3</v>
      </c>
      <c r="H32" s="52">
        <v>2.37</v>
      </c>
    </row>
    <row r="33" spans="1:8" x14ac:dyDescent="0.3">
      <c r="A33" s="49" t="s">
        <v>1061</v>
      </c>
      <c r="B33" s="6">
        <v>12</v>
      </c>
      <c r="C33" s="6" t="str">
        <f>VLOOKUP(B33,'[1]Kode Prov'!$A$1:$B$39,2,FALSE)</f>
        <v>SUMATERA UTARA</v>
      </c>
      <c r="D33" s="49" t="s">
        <v>1126</v>
      </c>
      <c r="E33" s="50" t="s">
        <v>32</v>
      </c>
      <c r="F33" s="52">
        <v>7760</v>
      </c>
      <c r="G33" s="52">
        <v>29130.55</v>
      </c>
      <c r="H33" s="52">
        <v>3.75</v>
      </c>
    </row>
    <row r="34" spans="1:8" x14ac:dyDescent="0.3">
      <c r="A34" s="49" t="s">
        <v>1060</v>
      </c>
      <c r="B34" s="6">
        <v>12</v>
      </c>
      <c r="C34" s="6" t="str">
        <f>VLOOKUP(B34,'[1]Kode Prov'!$A$1:$B$39,2,FALSE)</f>
        <v>SUMATERA UTARA</v>
      </c>
      <c r="D34" s="49" t="s">
        <v>1127</v>
      </c>
      <c r="E34" s="50" t="s">
        <v>33</v>
      </c>
      <c r="F34" s="52">
        <v>1615</v>
      </c>
      <c r="G34" s="52">
        <v>2039</v>
      </c>
      <c r="H34" s="52">
        <v>1.26</v>
      </c>
    </row>
    <row r="35" spans="1:8" x14ac:dyDescent="0.3">
      <c r="A35" s="49" t="s">
        <v>1059</v>
      </c>
      <c r="B35" s="6">
        <v>12</v>
      </c>
      <c r="C35" s="6" t="str">
        <f>VLOOKUP(B35,'[1]Kode Prov'!$A$1:$B$39,2,FALSE)</f>
        <v>SUMATERA UTARA</v>
      </c>
      <c r="D35" s="49" t="s">
        <v>1128</v>
      </c>
      <c r="E35" s="50" t="s">
        <v>34</v>
      </c>
      <c r="F35" s="52">
        <v>12910</v>
      </c>
      <c r="G35" s="52">
        <v>26913</v>
      </c>
      <c r="H35" s="52">
        <v>2.08</v>
      </c>
    </row>
    <row r="36" spans="1:8" x14ac:dyDescent="0.3">
      <c r="A36" s="49" t="s">
        <v>1058</v>
      </c>
      <c r="B36" s="6">
        <v>12</v>
      </c>
      <c r="C36" s="6" t="str">
        <f>VLOOKUP(B36,'[1]Kode Prov'!$A$1:$B$39,2,FALSE)</f>
        <v>SUMATERA UTARA</v>
      </c>
      <c r="D36" s="49" t="s">
        <v>1129</v>
      </c>
      <c r="E36" s="50" t="s">
        <v>35</v>
      </c>
      <c r="F36" s="52">
        <v>4391</v>
      </c>
      <c r="G36" s="52">
        <v>22576</v>
      </c>
      <c r="H36" s="52">
        <v>5.14</v>
      </c>
    </row>
    <row r="37" spans="1:8" x14ac:dyDescent="0.3">
      <c r="A37" s="49" t="s">
        <v>1057</v>
      </c>
      <c r="B37" s="6">
        <v>12</v>
      </c>
      <c r="C37" s="6" t="str">
        <f>VLOOKUP(B37,'[1]Kode Prov'!$A$1:$B$39,2,FALSE)</f>
        <v>SUMATERA UTARA</v>
      </c>
      <c r="D37" s="49" t="s">
        <v>1130</v>
      </c>
      <c r="E37" s="50" t="s">
        <v>36</v>
      </c>
      <c r="F37" s="52">
        <v>18100</v>
      </c>
      <c r="G37" s="52">
        <v>38738</v>
      </c>
      <c r="H37" s="52">
        <v>2.14</v>
      </c>
    </row>
    <row r="38" spans="1:8" x14ac:dyDescent="0.3">
      <c r="A38" s="49" t="s">
        <v>1056</v>
      </c>
      <c r="B38" s="6">
        <v>12</v>
      </c>
      <c r="C38" s="6" t="str">
        <f>VLOOKUP(B38,'[1]Kode Prov'!$A$1:$B$39,2,FALSE)</f>
        <v>SUMATERA UTARA</v>
      </c>
      <c r="D38" s="49" t="s">
        <v>1131</v>
      </c>
      <c r="E38" s="50" t="s">
        <v>37</v>
      </c>
      <c r="F38" s="52">
        <v>11725</v>
      </c>
      <c r="G38" s="52">
        <v>15760</v>
      </c>
      <c r="H38" s="52">
        <v>1.34</v>
      </c>
    </row>
    <row r="39" spans="1:8" x14ac:dyDescent="0.3">
      <c r="A39" s="49" t="s">
        <v>1055</v>
      </c>
      <c r="B39" s="6">
        <v>12</v>
      </c>
      <c r="C39" s="6" t="str">
        <f>VLOOKUP(B39,'[1]Kode Prov'!$A$1:$B$39,2,FALSE)</f>
        <v>SUMATERA UTARA</v>
      </c>
      <c r="D39" s="49" t="s">
        <v>1132</v>
      </c>
      <c r="E39" s="50" t="s">
        <v>38</v>
      </c>
      <c r="F39" s="52">
        <v>72760</v>
      </c>
      <c r="G39" s="52">
        <v>38583.5</v>
      </c>
      <c r="H39" s="52">
        <v>0.53</v>
      </c>
    </row>
    <row r="40" spans="1:8" x14ac:dyDescent="0.3">
      <c r="A40" s="49" t="s">
        <v>1054</v>
      </c>
      <c r="B40" s="6">
        <v>12</v>
      </c>
      <c r="C40" s="6" t="str">
        <f>VLOOKUP(B40,'[1]Kode Prov'!$A$1:$B$39,2,FALSE)</f>
        <v>SUMATERA UTARA</v>
      </c>
      <c r="D40" s="49" t="s">
        <v>1133</v>
      </c>
      <c r="E40" s="50" t="s">
        <v>39</v>
      </c>
      <c r="F40" s="52">
        <v>2828</v>
      </c>
      <c r="G40" s="52">
        <v>20480</v>
      </c>
      <c r="H40" s="52">
        <v>7.24</v>
      </c>
    </row>
    <row r="41" spans="1:8" x14ac:dyDescent="0.3">
      <c r="A41" s="49" t="s">
        <v>1053</v>
      </c>
      <c r="B41" s="6">
        <v>12</v>
      </c>
      <c r="C41" s="6" t="str">
        <f>VLOOKUP(B41,'[1]Kode Prov'!$A$1:$B$39,2,FALSE)</f>
        <v>SUMATERA UTARA</v>
      </c>
      <c r="D41" s="49" t="s">
        <v>1134</v>
      </c>
      <c r="E41" s="50" t="s">
        <v>40</v>
      </c>
      <c r="F41" s="52">
        <v>7055</v>
      </c>
      <c r="G41" s="52">
        <v>18522.79</v>
      </c>
      <c r="H41" s="52">
        <v>2.63</v>
      </c>
    </row>
    <row r="42" spans="1:8" x14ac:dyDescent="0.3">
      <c r="A42" s="49" t="s">
        <v>1052</v>
      </c>
      <c r="B42" s="6">
        <v>12</v>
      </c>
      <c r="C42" s="6" t="str">
        <f>VLOOKUP(B42,'[1]Kode Prov'!$A$1:$B$39,2,FALSE)</f>
        <v>SUMATERA UTARA</v>
      </c>
      <c r="D42" s="49" t="s">
        <v>1135</v>
      </c>
      <c r="E42" s="50" t="s">
        <v>41</v>
      </c>
      <c r="F42" s="52">
        <v>34480</v>
      </c>
      <c r="G42" s="52">
        <v>47151</v>
      </c>
      <c r="H42" s="52">
        <v>1.37</v>
      </c>
    </row>
    <row r="43" spans="1:8" x14ac:dyDescent="0.3">
      <c r="A43" s="49" t="s">
        <v>1051</v>
      </c>
      <c r="B43" s="6">
        <v>12</v>
      </c>
      <c r="C43" s="6" t="str">
        <f>VLOOKUP(B43,'[1]Kode Prov'!$A$1:$B$39,2,FALSE)</f>
        <v>SUMATERA UTARA</v>
      </c>
      <c r="D43" s="49" t="s">
        <v>1136</v>
      </c>
      <c r="E43" s="50" t="s">
        <v>42</v>
      </c>
      <c r="F43" s="52">
        <v>25068</v>
      </c>
      <c r="G43" s="52">
        <v>10717.6</v>
      </c>
      <c r="H43" s="52">
        <v>0.43</v>
      </c>
    </row>
    <row r="44" spans="1:8" x14ac:dyDescent="0.3">
      <c r="A44" s="49" t="s">
        <v>1050</v>
      </c>
      <c r="B44" s="6">
        <v>12</v>
      </c>
      <c r="C44" s="6" t="str">
        <f>VLOOKUP(B44,'[1]Kode Prov'!$A$1:$B$39,2,FALSE)</f>
        <v>SUMATERA UTARA</v>
      </c>
      <c r="D44" s="49" t="s">
        <v>1137</v>
      </c>
      <c r="E44" s="50" t="s">
        <v>43</v>
      </c>
      <c r="F44" s="52">
        <v>3989</v>
      </c>
      <c r="G44" s="52">
        <v>7594.46</v>
      </c>
      <c r="H44" s="52">
        <v>1.9</v>
      </c>
    </row>
    <row r="45" spans="1:8" x14ac:dyDescent="0.3">
      <c r="A45" s="49" t="s">
        <v>1049</v>
      </c>
      <c r="B45" s="6">
        <v>12</v>
      </c>
      <c r="C45" s="6" t="str">
        <f>VLOOKUP(B45,'[1]Kode Prov'!$A$1:$B$39,2,FALSE)</f>
        <v>SUMATERA UTARA</v>
      </c>
      <c r="D45" s="49" t="s">
        <v>1138</v>
      </c>
      <c r="E45" s="50" t="s">
        <v>44</v>
      </c>
      <c r="F45" s="52">
        <v>13981</v>
      </c>
      <c r="G45" s="52">
        <v>9984</v>
      </c>
      <c r="H45" s="52">
        <v>0.71</v>
      </c>
    </row>
    <row r="46" spans="1:8" x14ac:dyDescent="0.3">
      <c r="A46" s="49" t="s">
        <v>1048</v>
      </c>
      <c r="B46" s="6">
        <v>12</v>
      </c>
      <c r="C46" s="6" t="str">
        <f>VLOOKUP(B46,'[1]Kode Prov'!$A$1:$B$39,2,FALSE)</f>
        <v>SUMATERA UTARA</v>
      </c>
      <c r="D46" s="49" t="s">
        <v>1139</v>
      </c>
      <c r="E46" s="50" t="s">
        <v>45</v>
      </c>
      <c r="F46" s="52">
        <v>792</v>
      </c>
      <c r="G46" s="52">
        <v>1254.25</v>
      </c>
      <c r="H46" s="52">
        <v>1.58</v>
      </c>
    </row>
    <row r="47" spans="1:8" x14ac:dyDescent="0.3">
      <c r="A47" s="49" t="s">
        <v>1047</v>
      </c>
      <c r="B47" s="6">
        <v>12</v>
      </c>
      <c r="C47" s="6" t="str">
        <f>VLOOKUP(B47,'[1]Kode Prov'!$A$1:$B$39,2,FALSE)</f>
        <v>SUMATERA UTARA</v>
      </c>
      <c r="D47" s="49" t="s">
        <v>1140</v>
      </c>
      <c r="E47" s="50" t="s">
        <v>46</v>
      </c>
      <c r="F47" s="52">
        <v>6065</v>
      </c>
      <c r="G47" s="52">
        <v>899</v>
      </c>
      <c r="H47" s="52">
        <v>0.15</v>
      </c>
    </row>
    <row r="48" spans="1:8" x14ac:dyDescent="0.3">
      <c r="A48" s="49" t="s">
        <v>1046</v>
      </c>
      <c r="B48" s="6">
        <v>12</v>
      </c>
      <c r="C48" s="6" t="str">
        <f>VLOOKUP(B48,'[1]Kode Prov'!$A$1:$B$39,2,FALSE)</f>
        <v>SUMATERA UTARA</v>
      </c>
      <c r="D48" s="49" t="s">
        <v>1141</v>
      </c>
      <c r="E48" s="50" t="s">
        <v>47</v>
      </c>
      <c r="F48" s="52">
        <v>40961</v>
      </c>
      <c r="G48" s="52">
        <v>31270</v>
      </c>
      <c r="H48" s="52">
        <v>0.76</v>
      </c>
    </row>
    <row r="49" spans="1:8" x14ac:dyDescent="0.3">
      <c r="A49" s="49" t="s">
        <v>1045</v>
      </c>
      <c r="B49" s="6">
        <v>12</v>
      </c>
      <c r="C49" s="6" t="str">
        <f>VLOOKUP(B49,'[1]Kode Prov'!$A$1:$B$39,2,FALSE)</f>
        <v>SUMATERA UTARA</v>
      </c>
      <c r="D49" s="49" t="s">
        <v>1142</v>
      </c>
      <c r="E49" s="50" t="s">
        <v>48</v>
      </c>
      <c r="F49" s="52">
        <v>1075</v>
      </c>
      <c r="G49" s="52">
        <v>1156.1500000000001</v>
      </c>
      <c r="H49" s="52">
        <v>1.08</v>
      </c>
    </row>
    <row r="50" spans="1:8" x14ac:dyDescent="0.3">
      <c r="A50" s="49" t="s">
        <v>1044</v>
      </c>
      <c r="B50" s="6">
        <v>12</v>
      </c>
      <c r="C50" s="6" t="str">
        <f>VLOOKUP(B50,'[1]Kode Prov'!$A$1:$B$39,2,FALSE)</f>
        <v>SUMATERA UTARA</v>
      </c>
      <c r="D50" s="49" t="s">
        <v>1143</v>
      </c>
      <c r="E50" s="50" t="s">
        <v>49</v>
      </c>
      <c r="F50" s="52">
        <v>875</v>
      </c>
      <c r="G50" s="52">
        <v>1358</v>
      </c>
      <c r="H50" s="52">
        <v>1.55</v>
      </c>
    </row>
    <row r="51" spans="1:8" x14ac:dyDescent="0.3">
      <c r="A51" s="49" t="s">
        <v>1043</v>
      </c>
      <c r="B51" s="6">
        <v>12</v>
      </c>
      <c r="C51" s="6" t="str">
        <f>VLOOKUP(B51,'[1]Kode Prov'!$A$1:$B$39,2,FALSE)</f>
        <v>SUMATERA UTARA</v>
      </c>
      <c r="D51" s="49" t="s">
        <v>1144</v>
      </c>
      <c r="E51" s="50" t="s">
        <v>50</v>
      </c>
      <c r="F51" s="52">
        <v>2222</v>
      </c>
      <c r="G51" s="52">
        <v>5488.06</v>
      </c>
      <c r="H51" s="52">
        <v>2.4700000000000002</v>
      </c>
    </row>
    <row r="52" spans="1:8" x14ac:dyDescent="0.3">
      <c r="A52" s="49" t="s">
        <v>1042</v>
      </c>
      <c r="B52" s="6">
        <v>12</v>
      </c>
      <c r="C52" s="6" t="str">
        <f>VLOOKUP(B52,'[1]Kode Prov'!$A$1:$B$39,2,FALSE)</f>
        <v>SUMATERA UTARA</v>
      </c>
      <c r="D52" s="49" t="s">
        <v>1145</v>
      </c>
      <c r="E52" s="50" t="s">
        <v>51</v>
      </c>
      <c r="F52" s="52">
        <v>1756</v>
      </c>
      <c r="G52" s="52">
        <v>255</v>
      </c>
      <c r="H52" s="52">
        <v>0.15</v>
      </c>
    </row>
    <row r="53" spans="1:8" x14ac:dyDescent="0.3">
      <c r="A53" s="49" t="s">
        <v>1041</v>
      </c>
      <c r="B53" s="6">
        <v>12</v>
      </c>
      <c r="C53" s="6" t="str">
        <f>VLOOKUP(B53,'[1]Kode Prov'!$A$1:$B$39,2,FALSE)</f>
        <v>SUMATERA UTARA</v>
      </c>
      <c r="D53" s="49" t="s">
        <v>1146</v>
      </c>
      <c r="E53" s="50" t="s">
        <v>52</v>
      </c>
      <c r="F53" s="52">
        <v>0</v>
      </c>
      <c r="G53" s="52">
        <v>0</v>
      </c>
      <c r="H53" s="52">
        <v>0</v>
      </c>
    </row>
    <row r="54" spans="1:8" x14ac:dyDescent="0.3">
      <c r="A54" s="49" t="s">
        <v>1040</v>
      </c>
      <c r="B54" s="6">
        <v>12</v>
      </c>
      <c r="C54" s="6" t="str">
        <f>VLOOKUP(B54,'[1]Kode Prov'!$A$1:$B$39,2,FALSE)</f>
        <v>SUMATERA UTARA</v>
      </c>
      <c r="D54" s="49" t="s">
        <v>1147</v>
      </c>
      <c r="E54" s="50" t="s">
        <v>53</v>
      </c>
      <c r="F54" s="52">
        <v>0</v>
      </c>
      <c r="G54" s="52">
        <v>0</v>
      </c>
      <c r="H54" s="52">
        <v>0</v>
      </c>
    </row>
    <row r="55" spans="1:8" x14ac:dyDescent="0.3">
      <c r="A55" s="49" t="s">
        <v>1039</v>
      </c>
      <c r="B55" s="6">
        <v>12</v>
      </c>
      <c r="C55" s="6" t="str">
        <f>VLOOKUP(B55,'[1]Kode Prov'!$A$1:$B$39,2,FALSE)</f>
        <v>SUMATERA UTARA</v>
      </c>
      <c r="D55" s="49" t="s">
        <v>1148</v>
      </c>
      <c r="E55" s="50" t="s">
        <v>54</v>
      </c>
      <c r="F55" s="52">
        <v>60</v>
      </c>
      <c r="G55" s="52">
        <v>162</v>
      </c>
      <c r="H55" s="52">
        <v>2.7</v>
      </c>
    </row>
    <row r="56" spans="1:8" x14ac:dyDescent="0.3">
      <c r="A56" s="49" t="s">
        <v>1038</v>
      </c>
      <c r="B56" s="6">
        <v>12</v>
      </c>
      <c r="C56" s="6" t="str">
        <f>VLOOKUP(B56,'[1]Kode Prov'!$A$1:$B$39,2,FALSE)</f>
        <v>SUMATERA UTARA</v>
      </c>
      <c r="D56" s="49" t="s">
        <v>1149</v>
      </c>
      <c r="E56" s="50" t="s">
        <v>55</v>
      </c>
      <c r="F56" s="52">
        <v>119</v>
      </c>
      <c r="G56" s="52">
        <v>107.3</v>
      </c>
      <c r="H56" s="52">
        <v>0.9</v>
      </c>
    </row>
    <row r="57" spans="1:8" x14ac:dyDescent="0.3">
      <c r="A57" s="49" t="s">
        <v>1037</v>
      </c>
      <c r="B57" s="6">
        <v>12</v>
      </c>
      <c r="C57" s="6" t="str">
        <f>VLOOKUP(B57,'[1]Kode Prov'!$A$1:$B$39,2,FALSE)</f>
        <v>SUMATERA UTARA</v>
      </c>
      <c r="D57" s="49" t="s">
        <v>1150</v>
      </c>
      <c r="E57" s="50" t="s">
        <v>56</v>
      </c>
      <c r="F57" s="52">
        <v>426</v>
      </c>
      <c r="G57" s="52">
        <v>212.2</v>
      </c>
      <c r="H57" s="52">
        <v>0.5</v>
      </c>
    </row>
    <row r="58" spans="1:8" x14ac:dyDescent="0.3">
      <c r="A58" s="49" t="s">
        <v>1036</v>
      </c>
      <c r="B58" s="6">
        <v>12</v>
      </c>
      <c r="C58" s="6" t="str">
        <f>VLOOKUP(B58,'[1]Kode Prov'!$A$1:$B$39,2,FALSE)</f>
        <v>SUMATERA UTARA</v>
      </c>
      <c r="D58" s="49" t="s">
        <v>1151</v>
      </c>
      <c r="E58" s="50" t="s">
        <v>57</v>
      </c>
      <c r="F58" s="52">
        <v>808</v>
      </c>
      <c r="G58" s="52">
        <v>5877.8</v>
      </c>
      <c r="H58" s="52">
        <v>7.27</v>
      </c>
    </row>
    <row r="59" spans="1:8" x14ac:dyDescent="0.3">
      <c r="A59" s="49" t="s">
        <v>1035</v>
      </c>
      <c r="B59" s="6">
        <v>12</v>
      </c>
      <c r="C59" s="6" t="str">
        <f>VLOOKUP(B59,'[1]Kode Prov'!$A$1:$B$39,2,FALSE)</f>
        <v>SUMATERA UTARA</v>
      </c>
      <c r="D59" s="49" t="s">
        <v>1152</v>
      </c>
      <c r="E59" s="50" t="s">
        <v>58</v>
      </c>
      <c r="F59" s="52">
        <v>4247</v>
      </c>
      <c r="G59" s="52">
        <v>29110</v>
      </c>
      <c r="H59" s="52">
        <v>6.85</v>
      </c>
    </row>
    <row r="60" spans="1:8" x14ac:dyDescent="0.3">
      <c r="A60" s="49" t="s">
        <v>1034</v>
      </c>
      <c r="B60" s="6">
        <v>12</v>
      </c>
      <c r="C60" s="6" t="str">
        <f>VLOOKUP(B60,'[1]Kode Prov'!$A$1:$B$39,2,FALSE)</f>
        <v>SUMATERA UTARA</v>
      </c>
      <c r="D60" s="49" t="s">
        <v>1153</v>
      </c>
      <c r="E60" s="50" t="s">
        <v>59</v>
      </c>
      <c r="F60" s="52">
        <v>999</v>
      </c>
      <c r="G60" s="52">
        <v>606</v>
      </c>
      <c r="H60" s="52">
        <v>0.61</v>
      </c>
    </row>
    <row r="61" spans="1:8" x14ac:dyDescent="0.3">
      <c r="A61" s="49" t="s">
        <v>1033</v>
      </c>
      <c r="B61" s="6">
        <v>13</v>
      </c>
      <c r="C61" s="6" t="str">
        <f>VLOOKUP(B61,'[1]Kode Prov'!$A$1:$B$39,2,FALSE)</f>
        <v>SUMATERA BARAT</v>
      </c>
      <c r="D61" s="49" t="s">
        <v>1154</v>
      </c>
      <c r="E61" s="50" t="s">
        <v>60</v>
      </c>
      <c r="F61" s="52">
        <v>11545</v>
      </c>
      <c r="G61" s="52">
        <v>12068.24</v>
      </c>
      <c r="H61" s="52">
        <v>1.05</v>
      </c>
    </row>
    <row r="62" spans="1:8" x14ac:dyDescent="0.3">
      <c r="A62" s="49" t="s">
        <v>1032</v>
      </c>
      <c r="B62" s="6">
        <v>13</v>
      </c>
      <c r="C62" s="6" t="str">
        <f>VLOOKUP(B62,'[1]Kode Prov'!$A$1:$B$39,2,FALSE)</f>
        <v>SUMATERA BARAT</v>
      </c>
      <c r="D62" s="49" t="s">
        <v>1155</v>
      </c>
      <c r="E62" s="50" t="s">
        <v>61</v>
      </c>
      <c r="F62" s="52">
        <v>74440</v>
      </c>
      <c r="G62" s="52">
        <v>207411</v>
      </c>
      <c r="H62" s="52">
        <v>2.79</v>
      </c>
    </row>
    <row r="63" spans="1:8" x14ac:dyDescent="0.3">
      <c r="A63" s="49" t="s">
        <v>1031</v>
      </c>
      <c r="B63" s="6">
        <v>13</v>
      </c>
      <c r="C63" s="6" t="str">
        <f>VLOOKUP(B63,'[1]Kode Prov'!$A$1:$B$39,2,FALSE)</f>
        <v>SUMATERA BARAT</v>
      </c>
      <c r="D63" s="49" t="s">
        <v>1156</v>
      </c>
      <c r="E63" s="50" t="s">
        <v>62</v>
      </c>
      <c r="F63" s="52">
        <v>82732</v>
      </c>
      <c r="G63" s="52">
        <v>48596.05</v>
      </c>
      <c r="H63" s="52">
        <v>0.59</v>
      </c>
    </row>
    <row r="64" spans="1:8" x14ac:dyDescent="0.3">
      <c r="A64" s="49" t="s">
        <v>1030</v>
      </c>
      <c r="B64" s="6">
        <v>13</v>
      </c>
      <c r="C64" s="6" t="str">
        <f>VLOOKUP(B64,'[1]Kode Prov'!$A$1:$B$39,2,FALSE)</f>
        <v>SUMATERA BARAT</v>
      </c>
      <c r="D64" s="49" t="s">
        <v>1157</v>
      </c>
      <c r="E64" s="50" t="s">
        <v>63</v>
      </c>
      <c r="F64" s="52">
        <v>40834</v>
      </c>
      <c r="G64" s="52">
        <v>34177.4</v>
      </c>
      <c r="H64" s="52">
        <v>0.84</v>
      </c>
    </row>
    <row r="65" spans="1:8" x14ac:dyDescent="0.3">
      <c r="A65" s="49" t="s">
        <v>1029</v>
      </c>
      <c r="B65" s="6">
        <v>13</v>
      </c>
      <c r="C65" s="6" t="str">
        <f>VLOOKUP(B65,'[1]Kode Prov'!$A$1:$B$39,2,FALSE)</f>
        <v>SUMATERA BARAT</v>
      </c>
      <c r="D65" s="49" t="s">
        <v>1158</v>
      </c>
      <c r="E65" s="50" t="s">
        <v>64</v>
      </c>
      <c r="F65" s="52">
        <v>28288</v>
      </c>
      <c r="G65" s="52">
        <v>79112.490000000005</v>
      </c>
      <c r="H65" s="52">
        <v>2.8</v>
      </c>
    </row>
    <row r="66" spans="1:8" x14ac:dyDescent="0.3">
      <c r="A66" s="49" t="s">
        <v>1028</v>
      </c>
      <c r="B66" s="6">
        <v>13</v>
      </c>
      <c r="C66" s="6" t="str">
        <f>VLOOKUP(B66,'[1]Kode Prov'!$A$1:$B$39,2,FALSE)</f>
        <v>SUMATERA BARAT</v>
      </c>
      <c r="D66" s="49" t="s">
        <v>1159</v>
      </c>
      <c r="E66" s="50" t="s">
        <v>65</v>
      </c>
      <c r="F66" s="52">
        <v>54167</v>
      </c>
      <c r="G66" s="52">
        <v>177718.21</v>
      </c>
      <c r="H66" s="52">
        <v>3.28</v>
      </c>
    </row>
    <row r="67" spans="1:8" x14ac:dyDescent="0.3">
      <c r="A67" s="49" t="s">
        <v>1027</v>
      </c>
      <c r="B67" s="6">
        <v>13</v>
      </c>
      <c r="C67" s="6" t="str">
        <f>VLOOKUP(B67,'[1]Kode Prov'!$A$1:$B$39,2,FALSE)</f>
        <v>SUMATERA BARAT</v>
      </c>
      <c r="D67" s="49" t="s">
        <v>1160</v>
      </c>
      <c r="E67" s="50" t="s">
        <v>66</v>
      </c>
      <c r="F67" s="52">
        <v>53001</v>
      </c>
      <c r="G67" s="52">
        <v>19960.189999999999</v>
      </c>
      <c r="H67" s="52">
        <v>0.38</v>
      </c>
    </row>
    <row r="68" spans="1:8" x14ac:dyDescent="0.3">
      <c r="A68" s="49" t="s">
        <v>1026</v>
      </c>
      <c r="B68" s="6">
        <v>13</v>
      </c>
      <c r="C68" s="6" t="str">
        <f>VLOOKUP(B68,'[1]Kode Prov'!$A$1:$B$39,2,FALSE)</f>
        <v>SUMATERA BARAT</v>
      </c>
      <c r="D68" s="49" t="s">
        <v>1161</v>
      </c>
      <c r="E68" s="50" t="s">
        <v>67</v>
      </c>
      <c r="F68" s="52">
        <v>13620</v>
      </c>
      <c r="G68" s="52">
        <v>37231.03</v>
      </c>
      <c r="H68" s="52">
        <v>2.73</v>
      </c>
    </row>
    <row r="69" spans="1:8" x14ac:dyDescent="0.3">
      <c r="A69" s="49" t="s">
        <v>1025</v>
      </c>
      <c r="B69" s="6">
        <v>13</v>
      </c>
      <c r="C69" s="6" t="str">
        <f>VLOOKUP(B69,'[1]Kode Prov'!$A$1:$B$39,2,FALSE)</f>
        <v>SUMATERA BARAT</v>
      </c>
      <c r="D69" s="49" t="s">
        <v>1162</v>
      </c>
      <c r="E69" s="50" t="s">
        <v>68</v>
      </c>
      <c r="F69" s="52">
        <v>22186</v>
      </c>
      <c r="G69" s="52">
        <v>28671</v>
      </c>
      <c r="H69" s="52">
        <v>1.29</v>
      </c>
    </row>
    <row r="70" spans="1:8" x14ac:dyDescent="0.3">
      <c r="A70" s="49" t="s">
        <v>1024</v>
      </c>
      <c r="B70" s="6">
        <v>13</v>
      </c>
      <c r="C70" s="6" t="str">
        <f>VLOOKUP(B70,'[1]Kode Prov'!$A$1:$B$39,2,FALSE)</f>
        <v>SUMATERA BARAT</v>
      </c>
      <c r="D70" s="49" t="s">
        <v>1163</v>
      </c>
      <c r="E70" s="50" t="s">
        <v>69</v>
      </c>
      <c r="F70" s="52">
        <v>9860</v>
      </c>
      <c r="G70" s="52">
        <v>42504.45</v>
      </c>
      <c r="H70" s="52">
        <v>4.3099999999999996</v>
      </c>
    </row>
    <row r="71" spans="1:8" x14ac:dyDescent="0.3">
      <c r="A71" s="49" t="s">
        <v>1023</v>
      </c>
      <c r="B71" s="6">
        <v>13</v>
      </c>
      <c r="C71" s="6" t="str">
        <f>VLOOKUP(B71,'[1]Kode Prov'!$A$1:$B$39,2,FALSE)</f>
        <v>SUMATERA BARAT</v>
      </c>
      <c r="D71" s="49" t="s">
        <v>1164</v>
      </c>
      <c r="E71" s="50" t="s">
        <v>70</v>
      </c>
      <c r="F71" s="52">
        <v>22781</v>
      </c>
      <c r="G71" s="52">
        <v>45089</v>
      </c>
      <c r="H71" s="52">
        <v>1.98</v>
      </c>
    </row>
    <row r="72" spans="1:8" x14ac:dyDescent="0.3">
      <c r="A72" s="49" t="s">
        <v>1022</v>
      </c>
      <c r="B72" s="6">
        <v>13</v>
      </c>
      <c r="C72" s="6" t="str">
        <f>VLOOKUP(B72,'[1]Kode Prov'!$A$1:$B$39,2,FALSE)</f>
        <v>SUMATERA BARAT</v>
      </c>
      <c r="D72" s="49" t="s">
        <v>1165</v>
      </c>
      <c r="E72" s="50" t="s">
        <v>71</v>
      </c>
      <c r="F72" s="52">
        <v>6459</v>
      </c>
      <c r="G72" s="52">
        <v>4264.6000000000004</v>
      </c>
      <c r="H72" s="52">
        <v>0.66</v>
      </c>
    </row>
    <row r="73" spans="1:8" x14ac:dyDescent="0.3">
      <c r="A73" s="49" t="s">
        <v>1021</v>
      </c>
      <c r="B73" s="6">
        <v>13</v>
      </c>
      <c r="C73" s="6" t="str">
        <f>VLOOKUP(B73,'[1]Kode Prov'!$A$1:$B$39,2,FALSE)</f>
        <v>SUMATERA BARAT</v>
      </c>
      <c r="D73" s="49" t="s">
        <v>1166</v>
      </c>
      <c r="E73" s="50" t="s">
        <v>72</v>
      </c>
      <c r="F73" s="52">
        <v>34831</v>
      </c>
      <c r="G73" s="52">
        <v>28532.98</v>
      </c>
      <c r="H73" s="52">
        <v>0.82</v>
      </c>
    </row>
    <row r="74" spans="1:8" x14ac:dyDescent="0.3">
      <c r="A74" s="49" t="s">
        <v>1020</v>
      </c>
      <c r="B74" s="6">
        <v>13</v>
      </c>
      <c r="C74" s="6" t="str">
        <f>VLOOKUP(B74,'[1]Kode Prov'!$A$1:$B$39,2,FALSE)</f>
        <v>SUMATERA BARAT</v>
      </c>
      <c r="D74" s="49" t="s">
        <v>1167</v>
      </c>
      <c r="E74" s="50" t="s">
        <v>73</v>
      </c>
      <c r="F74" s="52">
        <v>1509</v>
      </c>
      <c r="G74" s="52">
        <v>279.39999999999998</v>
      </c>
      <c r="H74" s="52">
        <v>0.19</v>
      </c>
    </row>
    <row r="75" spans="1:8" x14ac:dyDescent="0.3">
      <c r="A75" s="49" t="s">
        <v>1019</v>
      </c>
      <c r="B75" s="6">
        <v>13</v>
      </c>
      <c r="C75" s="6" t="str">
        <f>VLOOKUP(B75,'[1]Kode Prov'!$A$1:$B$39,2,FALSE)</f>
        <v>SUMATERA BARAT</v>
      </c>
      <c r="D75" s="49" t="s">
        <v>1168</v>
      </c>
      <c r="E75" s="50" t="s">
        <v>74</v>
      </c>
      <c r="F75" s="52">
        <v>28010</v>
      </c>
      <c r="G75" s="52">
        <v>56311.5</v>
      </c>
      <c r="H75" s="52">
        <v>2.0099999999999998</v>
      </c>
    </row>
    <row r="76" spans="1:8" x14ac:dyDescent="0.3">
      <c r="A76" s="49" t="s">
        <v>1018</v>
      </c>
      <c r="B76" s="6">
        <v>13</v>
      </c>
      <c r="C76" s="6" t="str">
        <f>VLOOKUP(B76,'[1]Kode Prov'!$A$1:$B$39,2,FALSE)</f>
        <v>SUMATERA BARAT</v>
      </c>
      <c r="D76" s="49" t="s">
        <v>1169</v>
      </c>
      <c r="E76" s="50" t="s">
        <v>75</v>
      </c>
      <c r="F76" s="52">
        <v>0</v>
      </c>
      <c r="G76" s="52">
        <v>0</v>
      </c>
      <c r="H76" s="52">
        <v>0</v>
      </c>
    </row>
    <row r="77" spans="1:8" x14ac:dyDescent="0.3">
      <c r="A77" s="49" t="s">
        <v>1017</v>
      </c>
      <c r="B77" s="6">
        <v>13</v>
      </c>
      <c r="C77" s="6" t="str">
        <f>VLOOKUP(B77,'[1]Kode Prov'!$A$1:$B$39,2,FALSE)</f>
        <v>SUMATERA BARAT</v>
      </c>
      <c r="D77" s="49" t="s">
        <v>1170</v>
      </c>
      <c r="E77" s="50" t="s">
        <v>76</v>
      </c>
      <c r="F77" s="52">
        <v>350</v>
      </c>
      <c r="G77" s="52">
        <v>925</v>
      </c>
      <c r="H77" s="52">
        <v>2.64</v>
      </c>
    </row>
    <row r="78" spans="1:8" x14ac:dyDescent="0.3">
      <c r="A78" s="49" t="s">
        <v>1016</v>
      </c>
      <c r="B78" s="6">
        <v>13</v>
      </c>
      <c r="C78" s="6" t="str">
        <f>VLOOKUP(B78,'[1]Kode Prov'!$A$1:$B$39,2,FALSE)</f>
        <v>SUMATERA BARAT</v>
      </c>
      <c r="D78" s="49" t="s">
        <v>1171</v>
      </c>
      <c r="E78" s="50" t="s">
        <v>77</v>
      </c>
      <c r="F78" s="52">
        <v>3499</v>
      </c>
      <c r="G78" s="52">
        <v>10260</v>
      </c>
      <c r="H78" s="52">
        <v>2.93</v>
      </c>
    </row>
    <row r="79" spans="1:8" x14ac:dyDescent="0.3">
      <c r="A79" s="49" t="s">
        <v>1015</v>
      </c>
      <c r="B79" s="6">
        <v>13</v>
      </c>
      <c r="C79" s="6" t="str">
        <f>VLOOKUP(B79,'[1]Kode Prov'!$A$1:$B$39,2,FALSE)</f>
        <v>SUMATERA BARAT</v>
      </c>
      <c r="D79" s="49" t="s">
        <v>1172</v>
      </c>
      <c r="E79" s="50" t="s">
        <v>78</v>
      </c>
      <c r="F79" s="52">
        <v>7410</v>
      </c>
      <c r="G79" s="52">
        <v>11261</v>
      </c>
      <c r="H79" s="52">
        <v>1.52</v>
      </c>
    </row>
    <row r="80" spans="1:8" x14ac:dyDescent="0.3">
      <c r="A80" s="49" t="s">
        <v>1014</v>
      </c>
      <c r="B80" s="6">
        <v>14</v>
      </c>
      <c r="C80" s="6" t="str">
        <f>VLOOKUP(B80,'[1]Kode Prov'!$A$1:$B$39,2,FALSE)</f>
        <v>RIAU</v>
      </c>
      <c r="D80" s="49" t="s">
        <v>1173</v>
      </c>
      <c r="E80" s="50" t="s">
        <v>79</v>
      </c>
      <c r="F80" s="52">
        <v>15648</v>
      </c>
      <c r="G80" s="52">
        <v>40389.5</v>
      </c>
      <c r="H80" s="52">
        <v>2.58</v>
      </c>
    </row>
    <row r="81" spans="1:8" x14ac:dyDescent="0.3">
      <c r="A81" s="49" t="s">
        <v>1013</v>
      </c>
      <c r="B81" s="6">
        <v>14</v>
      </c>
      <c r="C81" s="6" t="str">
        <f>VLOOKUP(B81,'[1]Kode Prov'!$A$1:$B$39,2,FALSE)</f>
        <v>RIAU</v>
      </c>
      <c r="D81" s="49" t="s">
        <v>1174</v>
      </c>
      <c r="E81" s="50" t="s">
        <v>80</v>
      </c>
      <c r="F81" s="52">
        <v>7306</v>
      </c>
      <c r="G81" s="52">
        <v>3693.9</v>
      </c>
      <c r="H81" s="52">
        <v>0.51</v>
      </c>
    </row>
    <row r="82" spans="1:8" x14ac:dyDescent="0.3">
      <c r="A82" s="49" t="s">
        <v>1012</v>
      </c>
      <c r="B82" s="6">
        <v>14</v>
      </c>
      <c r="C82" s="6" t="str">
        <f>VLOOKUP(B82,'[1]Kode Prov'!$A$1:$B$39,2,FALSE)</f>
        <v>RIAU</v>
      </c>
      <c r="D82" s="49" t="s">
        <v>1175</v>
      </c>
      <c r="E82" s="50" t="s">
        <v>81</v>
      </c>
      <c r="F82" s="52">
        <v>10730</v>
      </c>
      <c r="G82" s="52">
        <v>14524.3</v>
      </c>
      <c r="H82" s="52">
        <v>1.35</v>
      </c>
    </row>
    <row r="83" spans="1:8" x14ac:dyDescent="0.3">
      <c r="A83" s="49" t="s">
        <v>1011</v>
      </c>
      <c r="B83" s="6">
        <v>14</v>
      </c>
      <c r="C83" s="6" t="str">
        <f>VLOOKUP(B83,'[1]Kode Prov'!$A$1:$B$39,2,FALSE)</f>
        <v>RIAU</v>
      </c>
      <c r="D83" s="49" t="s">
        <v>1176</v>
      </c>
      <c r="E83" s="50" t="s">
        <v>82</v>
      </c>
      <c r="F83" s="52">
        <v>18112</v>
      </c>
      <c r="G83" s="52">
        <v>5601.58</v>
      </c>
      <c r="H83" s="52">
        <v>0.31</v>
      </c>
    </row>
    <row r="84" spans="1:8" x14ac:dyDescent="0.3">
      <c r="A84" s="49" t="s">
        <v>1010</v>
      </c>
      <c r="B84" s="6">
        <v>14</v>
      </c>
      <c r="C84" s="6" t="str">
        <f>VLOOKUP(B84,'[1]Kode Prov'!$A$1:$B$39,2,FALSE)</f>
        <v>RIAU</v>
      </c>
      <c r="D84" s="49" t="s">
        <v>1177</v>
      </c>
      <c r="E84" s="50" t="s">
        <v>83</v>
      </c>
      <c r="F84" s="52">
        <v>24092</v>
      </c>
      <c r="G84" s="52">
        <v>37261.22</v>
      </c>
      <c r="H84" s="52">
        <v>1.55</v>
      </c>
    </row>
    <row r="85" spans="1:8" x14ac:dyDescent="0.3">
      <c r="A85" s="49" t="s">
        <v>1009</v>
      </c>
      <c r="B85" s="6">
        <v>14</v>
      </c>
      <c r="C85" s="6" t="str">
        <f>VLOOKUP(B85,'[1]Kode Prov'!$A$1:$B$39,2,FALSE)</f>
        <v>RIAU</v>
      </c>
      <c r="D85" s="49" t="s">
        <v>1178</v>
      </c>
      <c r="E85" s="50" t="s">
        <v>84</v>
      </c>
      <c r="F85" s="52">
        <v>49956</v>
      </c>
      <c r="G85" s="52">
        <v>59983.17</v>
      </c>
      <c r="H85" s="52">
        <v>1.2</v>
      </c>
    </row>
    <row r="86" spans="1:8" x14ac:dyDescent="0.3">
      <c r="A86" s="49" t="s">
        <v>1008</v>
      </c>
      <c r="B86" s="6">
        <v>14</v>
      </c>
      <c r="C86" s="6" t="str">
        <f>VLOOKUP(B86,'[1]Kode Prov'!$A$1:$B$39,2,FALSE)</f>
        <v>RIAU</v>
      </c>
      <c r="D86" s="49" t="s">
        <v>1179</v>
      </c>
      <c r="E86" s="50" t="s">
        <v>85</v>
      </c>
      <c r="F86" s="52">
        <v>24198</v>
      </c>
      <c r="G86" s="52">
        <v>63791.37</v>
      </c>
      <c r="H86" s="52">
        <v>2.64</v>
      </c>
    </row>
    <row r="87" spans="1:8" x14ac:dyDescent="0.3">
      <c r="A87" s="49" t="s">
        <v>1007</v>
      </c>
      <c r="B87" s="6">
        <v>14</v>
      </c>
      <c r="C87" s="6" t="str">
        <f>VLOOKUP(B87,'[1]Kode Prov'!$A$1:$B$39,2,FALSE)</f>
        <v>RIAU</v>
      </c>
      <c r="D87" s="49" t="s">
        <v>1180</v>
      </c>
      <c r="E87" s="50" t="s">
        <v>86</v>
      </c>
      <c r="F87" s="52">
        <v>14904</v>
      </c>
      <c r="G87" s="52">
        <v>6576</v>
      </c>
      <c r="H87" s="52">
        <v>0.44</v>
      </c>
    </row>
    <row r="88" spans="1:8" x14ac:dyDescent="0.3">
      <c r="A88" s="49" t="s">
        <v>1006</v>
      </c>
      <c r="B88" s="6">
        <v>14</v>
      </c>
      <c r="C88" s="6" t="str">
        <f>VLOOKUP(B88,'[1]Kode Prov'!$A$1:$B$39,2,FALSE)</f>
        <v>RIAU</v>
      </c>
      <c r="D88" s="49" t="s">
        <v>1181</v>
      </c>
      <c r="E88" s="50" t="s">
        <v>87</v>
      </c>
      <c r="F88" s="52">
        <v>9944</v>
      </c>
      <c r="G88" s="52">
        <v>9303</v>
      </c>
      <c r="H88" s="52">
        <v>0.94</v>
      </c>
    </row>
    <row r="89" spans="1:8" x14ac:dyDescent="0.3">
      <c r="A89" s="49" t="s">
        <v>1005</v>
      </c>
      <c r="B89" s="6">
        <v>14</v>
      </c>
      <c r="C89" s="6" t="str">
        <f>VLOOKUP(B89,'[1]Kode Prov'!$A$1:$B$39,2,FALSE)</f>
        <v>RIAU</v>
      </c>
      <c r="D89" s="49" t="s">
        <v>1182</v>
      </c>
      <c r="E89" s="50" t="s">
        <v>88</v>
      </c>
      <c r="F89" s="52">
        <v>2077</v>
      </c>
      <c r="G89" s="52">
        <v>598</v>
      </c>
      <c r="H89" s="52">
        <v>0.28999999999999998</v>
      </c>
    </row>
    <row r="90" spans="1:8" x14ac:dyDescent="0.3">
      <c r="A90" s="49" t="s">
        <v>1004</v>
      </c>
      <c r="B90" s="6">
        <v>14</v>
      </c>
      <c r="C90" s="6" t="str">
        <f>VLOOKUP(B90,'[1]Kode Prov'!$A$1:$B$39,2,FALSE)</f>
        <v>RIAU</v>
      </c>
      <c r="D90" s="49" t="s">
        <v>1183</v>
      </c>
      <c r="E90" s="50" t="s">
        <v>89</v>
      </c>
      <c r="F90" s="52">
        <v>2654</v>
      </c>
      <c r="G90" s="52">
        <v>4211.3900000000003</v>
      </c>
      <c r="H90" s="52">
        <v>1.59</v>
      </c>
    </row>
    <row r="91" spans="1:8" x14ac:dyDescent="0.3">
      <c r="A91" s="49" t="s">
        <v>1003</v>
      </c>
      <c r="B91" s="6">
        <v>14</v>
      </c>
      <c r="C91" s="6" t="str">
        <f>VLOOKUP(B91,'[1]Kode Prov'!$A$1:$B$39,2,FALSE)</f>
        <v>RIAU</v>
      </c>
      <c r="D91" s="49" t="s">
        <v>1184</v>
      </c>
      <c r="E91" s="50" t="s">
        <v>90</v>
      </c>
      <c r="F91" s="52">
        <v>5758</v>
      </c>
      <c r="G91" s="52">
        <v>10698.16</v>
      </c>
      <c r="H91" s="52">
        <v>1.86</v>
      </c>
    </row>
    <row r="92" spans="1:8" x14ac:dyDescent="0.3">
      <c r="A92" s="49" t="s">
        <v>1002</v>
      </c>
      <c r="B92" s="6">
        <v>15</v>
      </c>
      <c r="C92" s="6" t="str">
        <f>VLOOKUP(B92,'[1]Kode Prov'!$A$1:$B$39,2,FALSE)</f>
        <v>JAMBI</v>
      </c>
      <c r="D92" s="49" t="s">
        <v>1185</v>
      </c>
      <c r="E92" s="50" t="s">
        <v>91</v>
      </c>
      <c r="F92" s="52">
        <v>11289</v>
      </c>
      <c r="G92" s="52">
        <v>58135</v>
      </c>
      <c r="H92" s="52">
        <v>5.15</v>
      </c>
    </row>
    <row r="93" spans="1:8" x14ac:dyDescent="0.3">
      <c r="A93" s="49" t="s">
        <v>1001</v>
      </c>
      <c r="B93" s="6">
        <v>15</v>
      </c>
      <c r="C93" s="6" t="str">
        <f>VLOOKUP(B93,'[1]Kode Prov'!$A$1:$B$39,2,FALSE)</f>
        <v>JAMBI</v>
      </c>
      <c r="D93" s="49" t="s">
        <v>1186</v>
      </c>
      <c r="E93" s="50" t="s">
        <v>92</v>
      </c>
      <c r="F93" s="52">
        <v>58453</v>
      </c>
      <c r="G93" s="52">
        <v>51791</v>
      </c>
      <c r="H93" s="52">
        <v>0.89</v>
      </c>
    </row>
    <row r="94" spans="1:8" x14ac:dyDescent="0.3">
      <c r="A94" s="49" t="s">
        <v>1000</v>
      </c>
      <c r="B94" s="6">
        <v>15</v>
      </c>
      <c r="C94" s="6" t="str">
        <f>VLOOKUP(B94,'[1]Kode Prov'!$A$1:$B$39,2,FALSE)</f>
        <v>JAMBI</v>
      </c>
      <c r="D94" s="49" t="s">
        <v>1187</v>
      </c>
      <c r="E94" s="50" t="s">
        <v>93</v>
      </c>
      <c r="F94" s="52">
        <v>19115</v>
      </c>
      <c r="G94" s="52">
        <v>48115.8</v>
      </c>
      <c r="H94" s="52">
        <v>2.52</v>
      </c>
    </row>
    <row r="95" spans="1:8" x14ac:dyDescent="0.3">
      <c r="A95" s="49" t="s">
        <v>999</v>
      </c>
      <c r="B95" s="6">
        <v>15</v>
      </c>
      <c r="C95" s="6" t="str">
        <f>VLOOKUP(B95,'[1]Kode Prov'!$A$1:$B$39,2,FALSE)</f>
        <v>JAMBI</v>
      </c>
      <c r="D95" s="49" t="s">
        <v>1188</v>
      </c>
      <c r="E95" s="50" t="s">
        <v>94</v>
      </c>
      <c r="F95" s="52">
        <v>49532</v>
      </c>
      <c r="G95" s="52">
        <v>54982.05</v>
      </c>
      <c r="H95" s="52">
        <v>1.1100000000000001</v>
      </c>
    </row>
    <row r="96" spans="1:8" x14ac:dyDescent="0.3">
      <c r="A96" s="49" t="s">
        <v>998</v>
      </c>
      <c r="B96" s="6">
        <v>15</v>
      </c>
      <c r="C96" s="6" t="str">
        <f>VLOOKUP(B96,'[1]Kode Prov'!$A$1:$B$39,2,FALSE)</f>
        <v>JAMBI</v>
      </c>
      <c r="D96" s="49" t="s">
        <v>1189</v>
      </c>
      <c r="E96" s="50" t="s">
        <v>95</v>
      </c>
      <c r="F96" s="52">
        <v>48405</v>
      </c>
      <c r="G96" s="52">
        <v>64788.27</v>
      </c>
      <c r="H96" s="52">
        <v>1.34</v>
      </c>
    </row>
    <row r="97" spans="1:8" x14ac:dyDescent="0.3">
      <c r="A97" s="49" t="s">
        <v>997</v>
      </c>
      <c r="B97" s="6">
        <v>15</v>
      </c>
      <c r="C97" s="6" t="str">
        <f>VLOOKUP(B97,'[1]Kode Prov'!$A$1:$B$39,2,FALSE)</f>
        <v>JAMBI</v>
      </c>
      <c r="D97" s="49" t="s">
        <v>1190</v>
      </c>
      <c r="E97" s="50" t="s">
        <v>96</v>
      </c>
      <c r="F97" s="52">
        <v>5055</v>
      </c>
      <c r="G97" s="52">
        <v>1919.04</v>
      </c>
      <c r="H97" s="52">
        <v>0.38</v>
      </c>
    </row>
    <row r="98" spans="1:8" x14ac:dyDescent="0.3">
      <c r="A98" s="49" t="s">
        <v>996</v>
      </c>
      <c r="B98" s="6">
        <v>15</v>
      </c>
      <c r="C98" s="6" t="str">
        <f>VLOOKUP(B98,'[1]Kode Prov'!$A$1:$B$39,2,FALSE)</f>
        <v>JAMBI</v>
      </c>
      <c r="D98" s="49" t="s">
        <v>1191</v>
      </c>
      <c r="E98" s="50" t="s">
        <v>97</v>
      </c>
      <c r="F98" s="52">
        <v>17066</v>
      </c>
      <c r="G98" s="52">
        <v>59712.72</v>
      </c>
      <c r="H98" s="52">
        <v>3.5</v>
      </c>
    </row>
    <row r="99" spans="1:8" x14ac:dyDescent="0.3">
      <c r="A99" s="49" t="s">
        <v>995</v>
      </c>
      <c r="B99" s="6">
        <v>15</v>
      </c>
      <c r="C99" s="6" t="str">
        <f>VLOOKUP(B99,'[1]Kode Prov'!$A$1:$B$39,2,FALSE)</f>
        <v>JAMBI</v>
      </c>
      <c r="D99" s="49" t="s">
        <v>1192</v>
      </c>
      <c r="E99" s="50" t="s">
        <v>98</v>
      </c>
      <c r="F99" s="52">
        <v>33773</v>
      </c>
      <c r="G99" s="52">
        <v>22026.799999999999</v>
      </c>
      <c r="H99" s="52">
        <v>0.65</v>
      </c>
    </row>
    <row r="100" spans="1:8" x14ac:dyDescent="0.3">
      <c r="A100" s="49" t="s">
        <v>994</v>
      </c>
      <c r="B100" s="6">
        <v>15</v>
      </c>
      <c r="C100" s="6" t="str">
        <f>VLOOKUP(B100,'[1]Kode Prov'!$A$1:$B$39,2,FALSE)</f>
        <v>JAMBI</v>
      </c>
      <c r="D100" s="49" t="s">
        <v>1193</v>
      </c>
      <c r="E100" s="50" t="s">
        <v>99</v>
      </c>
      <c r="F100" s="52">
        <v>20584</v>
      </c>
      <c r="G100" s="52">
        <v>33666.660000000003</v>
      </c>
      <c r="H100" s="52">
        <v>1.64</v>
      </c>
    </row>
    <row r="101" spans="1:8" x14ac:dyDescent="0.3">
      <c r="A101" s="49" t="s">
        <v>993</v>
      </c>
      <c r="B101" s="6">
        <v>15</v>
      </c>
      <c r="C101" s="6" t="str">
        <f>VLOOKUP(B101,'[1]Kode Prov'!$A$1:$B$39,2,FALSE)</f>
        <v>JAMBI</v>
      </c>
      <c r="D101" s="49" t="s">
        <v>1194</v>
      </c>
      <c r="E101" s="50" t="s">
        <v>100</v>
      </c>
      <c r="F101" s="52">
        <v>843</v>
      </c>
      <c r="G101" s="52">
        <v>455.8</v>
      </c>
      <c r="H101" s="52">
        <v>0.54</v>
      </c>
    </row>
    <row r="102" spans="1:8" x14ac:dyDescent="0.3">
      <c r="A102" s="49" t="s">
        <v>992</v>
      </c>
      <c r="B102" s="6">
        <v>15</v>
      </c>
      <c r="C102" s="6" t="str">
        <f>VLOOKUP(B102,'[1]Kode Prov'!$A$1:$B$39,2,FALSE)</f>
        <v>JAMBI</v>
      </c>
      <c r="D102" s="49" t="s">
        <v>1195</v>
      </c>
      <c r="E102" s="50" t="s">
        <v>101</v>
      </c>
      <c r="F102" s="52">
        <v>602</v>
      </c>
      <c r="G102" s="52">
        <v>2831.8</v>
      </c>
      <c r="H102" s="52">
        <v>4.7</v>
      </c>
    </row>
    <row r="103" spans="1:8" x14ac:dyDescent="0.3">
      <c r="A103" s="49" t="s">
        <v>991</v>
      </c>
      <c r="B103" s="6">
        <v>16</v>
      </c>
      <c r="C103" s="6" t="str">
        <f>VLOOKUP(B103,'[1]Kode Prov'!$A$1:$B$39,2,FALSE)</f>
        <v>SUMATERA SELATAN</v>
      </c>
      <c r="D103" s="49" t="s">
        <v>1196</v>
      </c>
      <c r="E103" s="50" t="s">
        <v>102</v>
      </c>
      <c r="F103" s="52">
        <v>69778</v>
      </c>
      <c r="G103" s="52">
        <v>155822.5</v>
      </c>
      <c r="H103" s="52">
        <v>2.23</v>
      </c>
    </row>
    <row r="104" spans="1:8" x14ac:dyDescent="0.3">
      <c r="A104" s="49" t="s">
        <v>990</v>
      </c>
      <c r="B104" s="6">
        <v>16</v>
      </c>
      <c r="C104" s="6" t="str">
        <f>VLOOKUP(B104,'[1]Kode Prov'!$A$1:$B$39,2,FALSE)</f>
        <v>SUMATERA SELATAN</v>
      </c>
      <c r="D104" s="49" t="s">
        <v>1197</v>
      </c>
      <c r="E104" s="50" t="s">
        <v>103</v>
      </c>
      <c r="F104" s="52">
        <v>19702</v>
      </c>
      <c r="G104" s="52">
        <v>7069</v>
      </c>
      <c r="H104" s="52">
        <v>0.36</v>
      </c>
    </row>
    <row r="105" spans="1:8" x14ac:dyDescent="0.3">
      <c r="A105" s="49" t="s">
        <v>989</v>
      </c>
      <c r="B105" s="6">
        <v>16</v>
      </c>
      <c r="C105" s="6" t="str">
        <f>VLOOKUP(B105,'[1]Kode Prov'!$A$1:$B$39,2,FALSE)</f>
        <v>SUMATERA SELATAN</v>
      </c>
      <c r="D105" s="49" t="s">
        <v>1198</v>
      </c>
      <c r="E105" s="50" t="s">
        <v>104</v>
      </c>
      <c r="F105" s="52">
        <v>159694</v>
      </c>
      <c r="G105" s="52">
        <v>72299</v>
      </c>
      <c r="H105" s="52">
        <v>0.45</v>
      </c>
    </row>
    <row r="106" spans="1:8" x14ac:dyDescent="0.3">
      <c r="A106" s="49" t="s">
        <v>988</v>
      </c>
      <c r="B106" s="6">
        <v>16</v>
      </c>
      <c r="C106" s="6" t="str">
        <f>VLOOKUP(B106,'[1]Kode Prov'!$A$1:$B$39,2,FALSE)</f>
        <v>SUMATERA SELATAN</v>
      </c>
      <c r="D106" s="49" t="s">
        <v>1199</v>
      </c>
      <c r="E106" s="50" t="s">
        <v>105</v>
      </c>
      <c r="F106" s="52">
        <v>71373</v>
      </c>
      <c r="G106" s="52">
        <v>59620.84</v>
      </c>
      <c r="H106" s="52">
        <v>0.84</v>
      </c>
    </row>
    <row r="107" spans="1:8" x14ac:dyDescent="0.3">
      <c r="A107" s="49" t="s">
        <v>987</v>
      </c>
      <c r="B107" s="6">
        <v>16</v>
      </c>
      <c r="C107" s="6" t="str">
        <f>VLOOKUP(B107,'[1]Kode Prov'!$A$1:$B$39,2,FALSE)</f>
        <v>SUMATERA SELATAN</v>
      </c>
      <c r="D107" s="49" t="s">
        <v>1200</v>
      </c>
      <c r="E107" s="50" t="s">
        <v>106</v>
      </c>
      <c r="F107" s="52">
        <v>111892</v>
      </c>
      <c r="G107" s="52">
        <v>166949.9</v>
      </c>
      <c r="H107" s="52">
        <v>1.49</v>
      </c>
    </row>
    <row r="108" spans="1:8" x14ac:dyDescent="0.3">
      <c r="A108" s="49" t="s">
        <v>986</v>
      </c>
      <c r="B108" s="6">
        <v>16</v>
      </c>
      <c r="C108" s="6" t="str">
        <f>VLOOKUP(B108,'[1]Kode Prov'!$A$1:$B$39,2,FALSE)</f>
        <v>SUMATERA SELATAN</v>
      </c>
      <c r="D108" s="49" t="s">
        <v>1201</v>
      </c>
      <c r="E108" s="50" t="s">
        <v>107</v>
      </c>
      <c r="F108" s="52">
        <v>25842</v>
      </c>
      <c r="G108" s="52">
        <v>14439</v>
      </c>
      <c r="H108" s="52">
        <v>0.56000000000000005</v>
      </c>
    </row>
    <row r="109" spans="1:8" x14ac:dyDescent="0.3">
      <c r="A109" s="49" t="s">
        <v>985</v>
      </c>
      <c r="B109" s="6">
        <v>16</v>
      </c>
      <c r="C109" s="6" t="str">
        <f>VLOOKUP(B109,'[1]Kode Prov'!$A$1:$B$39,2,FALSE)</f>
        <v>SUMATERA SELATAN</v>
      </c>
      <c r="D109" s="49" t="s">
        <v>1202</v>
      </c>
      <c r="E109" s="50" t="s">
        <v>108</v>
      </c>
      <c r="F109" s="52">
        <v>15557</v>
      </c>
      <c r="G109" s="52">
        <v>17058.16</v>
      </c>
      <c r="H109" s="52">
        <v>1.1000000000000001</v>
      </c>
    </row>
    <row r="110" spans="1:8" ht="27.6" x14ac:dyDescent="0.3">
      <c r="A110" s="49" t="s">
        <v>984</v>
      </c>
      <c r="B110" s="6">
        <v>16</v>
      </c>
      <c r="C110" s="6" t="str">
        <f>VLOOKUP(B110,'[1]Kode Prov'!$A$1:$B$39,2,FALSE)</f>
        <v>SUMATERA SELATAN</v>
      </c>
      <c r="D110" s="49" t="s">
        <v>1203</v>
      </c>
      <c r="E110" s="50" t="s">
        <v>109</v>
      </c>
      <c r="F110" s="52">
        <v>17461</v>
      </c>
      <c r="G110" s="52">
        <v>18811.599999999999</v>
      </c>
      <c r="H110" s="52">
        <v>1.08</v>
      </c>
    </row>
    <row r="111" spans="1:8" x14ac:dyDescent="0.3">
      <c r="A111" s="49" t="s">
        <v>983</v>
      </c>
      <c r="B111" s="6">
        <v>16</v>
      </c>
      <c r="C111" s="6" t="str">
        <f>VLOOKUP(B111,'[1]Kode Prov'!$A$1:$B$39,2,FALSE)</f>
        <v>SUMATERA SELATAN</v>
      </c>
      <c r="D111" s="49" t="s">
        <v>1204</v>
      </c>
      <c r="E111" s="50" t="s">
        <v>110</v>
      </c>
      <c r="F111" s="52">
        <v>105473</v>
      </c>
      <c r="G111" s="52">
        <v>188927</v>
      </c>
      <c r="H111" s="52">
        <v>1.79</v>
      </c>
    </row>
    <row r="112" spans="1:8" x14ac:dyDescent="0.3">
      <c r="A112" s="49" t="s">
        <v>982</v>
      </c>
      <c r="B112" s="6">
        <v>16</v>
      </c>
      <c r="C112" s="6" t="str">
        <f>VLOOKUP(B112,'[1]Kode Prov'!$A$1:$B$39,2,FALSE)</f>
        <v>SUMATERA SELATAN</v>
      </c>
      <c r="D112" s="49" t="s">
        <v>1205</v>
      </c>
      <c r="E112" s="50" t="s">
        <v>111</v>
      </c>
      <c r="F112" s="52">
        <v>8025</v>
      </c>
      <c r="G112" s="52">
        <v>17896.2</v>
      </c>
      <c r="H112" s="52">
        <v>2.23</v>
      </c>
    </row>
    <row r="113" spans="1:8" x14ac:dyDescent="0.3">
      <c r="A113" s="49" t="s">
        <v>981</v>
      </c>
      <c r="B113" s="6">
        <v>16</v>
      </c>
      <c r="C113" s="6" t="str">
        <f>VLOOKUP(B113,'[1]Kode Prov'!$A$1:$B$39,2,FALSE)</f>
        <v>SUMATERA SELATAN</v>
      </c>
      <c r="D113" s="49" t="s">
        <v>1206</v>
      </c>
      <c r="E113" s="50" t="s">
        <v>112</v>
      </c>
      <c r="F113" s="52">
        <v>96543</v>
      </c>
      <c r="G113" s="52">
        <v>187005</v>
      </c>
      <c r="H113" s="52">
        <v>1.94</v>
      </c>
    </row>
    <row r="114" spans="1:8" x14ac:dyDescent="0.3">
      <c r="A114" s="49" t="s">
        <v>980</v>
      </c>
      <c r="B114" s="6">
        <v>16</v>
      </c>
      <c r="C114" s="6" t="str">
        <f>VLOOKUP(B114,'[1]Kode Prov'!$A$1:$B$39,2,FALSE)</f>
        <v>SUMATERA SELATAN</v>
      </c>
      <c r="D114" s="49" t="s">
        <v>1207</v>
      </c>
      <c r="E114" s="50" t="s">
        <v>113</v>
      </c>
      <c r="F114" s="52">
        <v>5545</v>
      </c>
      <c r="G114" s="52">
        <v>2747.52</v>
      </c>
      <c r="H114" s="52">
        <v>0.5</v>
      </c>
    </row>
    <row r="115" spans="1:8" x14ac:dyDescent="0.3">
      <c r="A115" s="49" t="s">
        <v>979</v>
      </c>
      <c r="B115" s="6">
        <v>16</v>
      </c>
      <c r="C115" s="6" t="str">
        <f>VLOOKUP(B115,'[1]Kode Prov'!$A$1:$B$39,2,FALSE)</f>
        <v>SUMATERA SELATAN</v>
      </c>
      <c r="D115" s="49" t="s">
        <v>1208</v>
      </c>
      <c r="E115" s="50" t="s">
        <v>114</v>
      </c>
      <c r="F115" s="52">
        <v>13164</v>
      </c>
      <c r="G115" s="52">
        <v>9042</v>
      </c>
      <c r="H115" s="52">
        <v>0.69</v>
      </c>
    </row>
    <row r="116" spans="1:8" x14ac:dyDescent="0.3">
      <c r="A116" s="49" t="s">
        <v>978</v>
      </c>
      <c r="B116" s="6">
        <v>16</v>
      </c>
      <c r="C116" s="6" t="str">
        <f>VLOOKUP(B116,'[1]Kode Prov'!$A$1:$B$39,2,FALSE)</f>
        <v>SUMATERA SELATAN</v>
      </c>
      <c r="D116" s="49" t="s">
        <v>1209</v>
      </c>
      <c r="E116" s="50" t="s">
        <v>115</v>
      </c>
      <c r="F116" s="52">
        <v>0</v>
      </c>
      <c r="G116" s="52">
        <v>0</v>
      </c>
      <c r="H116" s="52">
        <v>0</v>
      </c>
    </row>
    <row r="117" spans="1:8" x14ac:dyDescent="0.3">
      <c r="A117" s="49" t="s">
        <v>977</v>
      </c>
      <c r="B117" s="6">
        <v>16</v>
      </c>
      <c r="C117" s="6" t="str">
        <f>VLOOKUP(B117,'[1]Kode Prov'!$A$1:$B$39,2,FALSE)</f>
        <v>SUMATERA SELATAN</v>
      </c>
      <c r="D117" s="49" t="s">
        <v>1210</v>
      </c>
      <c r="E117" s="50" t="s">
        <v>116</v>
      </c>
      <c r="F117" s="52">
        <v>1268</v>
      </c>
      <c r="G117" s="52">
        <v>549.12</v>
      </c>
      <c r="H117" s="52">
        <v>0.43</v>
      </c>
    </row>
    <row r="118" spans="1:8" x14ac:dyDescent="0.3">
      <c r="A118" s="49" t="s">
        <v>976</v>
      </c>
      <c r="B118" s="6">
        <v>16</v>
      </c>
      <c r="C118" s="6" t="str">
        <f>VLOOKUP(B118,'[1]Kode Prov'!$A$1:$B$39,2,FALSE)</f>
        <v>SUMATERA SELATAN</v>
      </c>
      <c r="D118" s="49" t="s">
        <v>1211</v>
      </c>
      <c r="E118" s="50" t="s">
        <v>117</v>
      </c>
      <c r="F118" s="52">
        <v>0</v>
      </c>
      <c r="G118" s="52">
        <v>0</v>
      </c>
      <c r="H118" s="52">
        <v>0</v>
      </c>
    </row>
    <row r="119" spans="1:8" x14ac:dyDescent="0.3">
      <c r="A119" s="49" t="s">
        <v>975</v>
      </c>
      <c r="B119" s="6">
        <v>16</v>
      </c>
      <c r="C119" s="6" t="str">
        <f>VLOOKUP(B119,'[1]Kode Prov'!$A$1:$B$39,2,FALSE)</f>
        <v>SUMATERA SELATAN</v>
      </c>
      <c r="D119" s="49" t="s">
        <v>1212</v>
      </c>
      <c r="E119" s="50" t="s">
        <v>118</v>
      </c>
      <c r="F119" s="52">
        <v>16585</v>
      </c>
      <c r="G119" s="52">
        <v>17372.400000000001</v>
      </c>
      <c r="H119" s="52">
        <v>1.05</v>
      </c>
    </row>
    <row r="120" spans="1:8" x14ac:dyDescent="0.3">
      <c r="A120" s="49" t="s">
        <v>974</v>
      </c>
      <c r="B120" s="6">
        <v>17</v>
      </c>
      <c r="C120" s="6" t="str">
        <f>VLOOKUP(B120,'[1]Kode Prov'!$A$1:$B$39,2,FALSE)</f>
        <v>BENGKULU</v>
      </c>
      <c r="D120" s="49" t="s">
        <v>1213</v>
      </c>
      <c r="E120" s="50" t="s">
        <v>119</v>
      </c>
      <c r="F120" s="52">
        <v>13534</v>
      </c>
      <c r="G120" s="52">
        <v>4537</v>
      </c>
      <c r="H120" s="52">
        <v>0.34</v>
      </c>
    </row>
    <row r="121" spans="1:8" x14ac:dyDescent="0.3">
      <c r="A121" s="49" t="s">
        <v>973</v>
      </c>
      <c r="B121" s="6">
        <v>17</v>
      </c>
      <c r="C121" s="6" t="str">
        <f>VLOOKUP(B121,'[1]Kode Prov'!$A$1:$B$39,2,FALSE)</f>
        <v>BENGKULU</v>
      </c>
      <c r="D121" s="49" t="s">
        <v>1214</v>
      </c>
      <c r="E121" s="50" t="s">
        <v>120</v>
      </c>
      <c r="F121" s="52">
        <v>21224</v>
      </c>
      <c r="G121" s="52">
        <v>35932.36</v>
      </c>
      <c r="H121" s="52">
        <v>1.69</v>
      </c>
    </row>
    <row r="122" spans="1:8" x14ac:dyDescent="0.3">
      <c r="A122" s="49" t="s">
        <v>972</v>
      </c>
      <c r="B122" s="6">
        <v>17</v>
      </c>
      <c r="C122" s="6" t="str">
        <f>VLOOKUP(B122,'[1]Kode Prov'!$A$1:$B$39,2,FALSE)</f>
        <v>BENGKULU</v>
      </c>
      <c r="D122" s="49" t="s">
        <v>1215</v>
      </c>
      <c r="E122" s="50" t="s">
        <v>121</v>
      </c>
      <c r="F122" s="52">
        <v>24180</v>
      </c>
      <c r="G122" s="52">
        <v>6004.54</v>
      </c>
      <c r="H122" s="52">
        <v>0.25</v>
      </c>
    </row>
    <row r="123" spans="1:8" x14ac:dyDescent="0.3">
      <c r="A123" s="49" t="s">
        <v>971</v>
      </c>
      <c r="B123" s="6">
        <v>17</v>
      </c>
      <c r="C123" s="6" t="str">
        <f>VLOOKUP(B123,'[1]Kode Prov'!$A$1:$B$39,2,FALSE)</f>
        <v>BENGKULU</v>
      </c>
      <c r="D123" s="49" t="s">
        <v>1216</v>
      </c>
      <c r="E123" s="50" t="s">
        <v>122</v>
      </c>
      <c r="F123" s="52">
        <v>16552</v>
      </c>
      <c r="G123" s="52">
        <v>23788</v>
      </c>
      <c r="H123" s="52">
        <v>1.44</v>
      </c>
    </row>
    <row r="124" spans="1:8" x14ac:dyDescent="0.3">
      <c r="A124" s="49" t="s">
        <v>970</v>
      </c>
      <c r="B124" s="6">
        <v>17</v>
      </c>
      <c r="C124" s="6" t="str">
        <f>VLOOKUP(B124,'[1]Kode Prov'!$A$1:$B$39,2,FALSE)</f>
        <v>BENGKULU</v>
      </c>
      <c r="D124" s="49" t="s">
        <v>1217</v>
      </c>
      <c r="E124" s="50" t="s">
        <v>123</v>
      </c>
      <c r="F124" s="52">
        <v>1960</v>
      </c>
      <c r="G124" s="52">
        <v>1650</v>
      </c>
      <c r="H124" s="52">
        <v>0.84</v>
      </c>
    </row>
    <row r="125" spans="1:8" x14ac:dyDescent="0.3">
      <c r="A125" s="49" t="s">
        <v>969</v>
      </c>
      <c r="B125" s="6">
        <v>17</v>
      </c>
      <c r="C125" s="6" t="str">
        <f>VLOOKUP(B125,'[1]Kode Prov'!$A$1:$B$39,2,FALSE)</f>
        <v>BENGKULU</v>
      </c>
      <c r="D125" s="49" t="s">
        <v>1218</v>
      </c>
      <c r="E125" s="50" t="s">
        <v>124</v>
      </c>
      <c r="F125" s="52">
        <v>4724</v>
      </c>
      <c r="G125" s="52">
        <v>2867</v>
      </c>
      <c r="H125" s="52">
        <v>0.61</v>
      </c>
    </row>
    <row r="126" spans="1:8" x14ac:dyDescent="0.3">
      <c r="A126" s="49" t="s">
        <v>968</v>
      </c>
      <c r="B126" s="6">
        <v>17</v>
      </c>
      <c r="C126" s="6" t="str">
        <f>VLOOKUP(B126,'[1]Kode Prov'!$A$1:$B$39,2,FALSE)</f>
        <v>BENGKULU</v>
      </c>
      <c r="D126" s="49" t="s">
        <v>1219</v>
      </c>
      <c r="E126" s="50" t="s">
        <v>125</v>
      </c>
      <c r="F126" s="52">
        <v>35325</v>
      </c>
      <c r="G126" s="52">
        <v>17673.2</v>
      </c>
      <c r="H126" s="52">
        <v>0.5</v>
      </c>
    </row>
    <row r="127" spans="1:8" x14ac:dyDescent="0.3">
      <c r="A127" s="49" t="s">
        <v>967</v>
      </c>
      <c r="B127" s="6">
        <v>17</v>
      </c>
      <c r="C127" s="6" t="str">
        <f>VLOOKUP(B127,'[1]Kode Prov'!$A$1:$B$39,2,FALSE)</f>
        <v>BENGKULU</v>
      </c>
      <c r="D127" s="49" t="s">
        <v>1220</v>
      </c>
      <c r="E127" s="50" t="s">
        <v>126</v>
      </c>
      <c r="F127" s="52">
        <v>15865</v>
      </c>
      <c r="G127" s="52">
        <v>37643</v>
      </c>
      <c r="H127" s="52">
        <v>2.37</v>
      </c>
    </row>
    <row r="128" spans="1:8" x14ac:dyDescent="0.3">
      <c r="A128" s="49" t="s">
        <v>966</v>
      </c>
      <c r="B128" s="6">
        <v>17</v>
      </c>
      <c r="C128" s="6" t="str">
        <f>VLOOKUP(B128,'[1]Kode Prov'!$A$1:$B$39,2,FALSE)</f>
        <v>BENGKULU</v>
      </c>
      <c r="D128" s="49" t="s">
        <v>1221</v>
      </c>
      <c r="E128" s="50" t="s">
        <v>127</v>
      </c>
      <c r="F128" s="52">
        <v>15538</v>
      </c>
      <c r="G128" s="52">
        <v>35264</v>
      </c>
      <c r="H128" s="52">
        <v>2.27</v>
      </c>
    </row>
    <row r="129" spans="1:8" x14ac:dyDescent="0.3">
      <c r="A129" s="49" t="s">
        <v>965</v>
      </c>
      <c r="B129" s="6">
        <v>17</v>
      </c>
      <c r="C129" s="6" t="str">
        <f>VLOOKUP(B129,'[1]Kode Prov'!$A$1:$B$39,2,FALSE)</f>
        <v>BENGKULU</v>
      </c>
      <c r="D129" s="49" t="s">
        <v>1222</v>
      </c>
      <c r="E129" s="50" t="s">
        <v>128</v>
      </c>
      <c r="F129" s="52">
        <v>43</v>
      </c>
      <c r="G129" s="52">
        <v>129.24</v>
      </c>
      <c r="H129" s="52">
        <v>3.01</v>
      </c>
    </row>
    <row r="130" spans="1:8" x14ac:dyDescent="0.3">
      <c r="A130" s="49" t="s">
        <v>964</v>
      </c>
      <c r="B130" s="6">
        <v>18</v>
      </c>
      <c r="C130" s="6" t="str">
        <f>VLOOKUP(B130,'[1]Kode Prov'!$A$1:$B$39,2,FALSE)</f>
        <v>LAMPUNG</v>
      </c>
      <c r="D130" s="49" t="s">
        <v>1223</v>
      </c>
      <c r="E130" s="50" t="s">
        <v>129</v>
      </c>
      <c r="F130" s="52">
        <v>16169</v>
      </c>
      <c r="G130" s="52">
        <v>16120.64</v>
      </c>
      <c r="H130" s="52">
        <v>1</v>
      </c>
    </row>
    <row r="131" spans="1:8" x14ac:dyDescent="0.3">
      <c r="A131" s="49" t="s">
        <v>963</v>
      </c>
      <c r="B131" s="6">
        <v>18</v>
      </c>
      <c r="C131" s="6" t="str">
        <f>VLOOKUP(B131,'[1]Kode Prov'!$A$1:$B$39,2,FALSE)</f>
        <v>LAMPUNG</v>
      </c>
      <c r="D131" s="49" t="s">
        <v>1224</v>
      </c>
      <c r="E131" s="50" t="s">
        <v>130</v>
      </c>
      <c r="F131" s="52">
        <v>33685</v>
      </c>
      <c r="G131" s="52">
        <v>18280.099999999999</v>
      </c>
      <c r="H131" s="52">
        <v>0.54</v>
      </c>
    </row>
    <row r="132" spans="1:8" x14ac:dyDescent="0.3">
      <c r="A132" s="49" t="s">
        <v>962</v>
      </c>
      <c r="B132" s="6">
        <v>18</v>
      </c>
      <c r="C132" s="6" t="str">
        <f>VLOOKUP(B132,'[1]Kode Prov'!$A$1:$B$39,2,FALSE)</f>
        <v>LAMPUNG</v>
      </c>
      <c r="D132" s="49" t="s">
        <v>1225</v>
      </c>
      <c r="E132" s="50" t="s">
        <v>131</v>
      </c>
      <c r="F132" s="52">
        <v>92906</v>
      </c>
      <c r="G132" s="52">
        <v>166817.87</v>
      </c>
      <c r="H132" s="52">
        <v>1.8</v>
      </c>
    </row>
    <row r="133" spans="1:8" x14ac:dyDescent="0.3">
      <c r="A133" s="49" t="s">
        <v>961</v>
      </c>
      <c r="B133" s="6">
        <v>18</v>
      </c>
      <c r="C133" s="6" t="str">
        <f>VLOOKUP(B133,'[1]Kode Prov'!$A$1:$B$39,2,FALSE)</f>
        <v>LAMPUNG</v>
      </c>
      <c r="D133" s="49" t="s">
        <v>1226</v>
      </c>
      <c r="E133" s="50" t="s">
        <v>132</v>
      </c>
      <c r="F133" s="52">
        <v>78389</v>
      </c>
      <c r="G133" s="52">
        <v>379198.86</v>
      </c>
      <c r="H133" s="52">
        <v>4.84</v>
      </c>
    </row>
    <row r="134" spans="1:8" x14ac:dyDescent="0.3">
      <c r="A134" s="49" t="s">
        <v>960</v>
      </c>
      <c r="B134" s="6">
        <v>18</v>
      </c>
      <c r="C134" s="6" t="str">
        <f>VLOOKUP(B134,'[1]Kode Prov'!$A$1:$B$39,2,FALSE)</f>
        <v>LAMPUNG</v>
      </c>
      <c r="D134" s="49" t="s">
        <v>1227</v>
      </c>
      <c r="E134" s="50" t="s">
        <v>133</v>
      </c>
      <c r="F134" s="52">
        <v>36470</v>
      </c>
      <c r="G134" s="52">
        <v>7927.01</v>
      </c>
      <c r="H134" s="52">
        <v>0.22</v>
      </c>
    </row>
    <row r="135" spans="1:8" x14ac:dyDescent="0.3">
      <c r="A135" s="49" t="s">
        <v>959</v>
      </c>
      <c r="B135" s="6">
        <v>18</v>
      </c>
      <c r="C135" s="6" t="str">
        <f>VLOOKUP(B135,'[1]Kode Prov'!$A$1:$B$39,2,FALSE)</f>
        <v>LAMPUNG</v>
      </c>
      <c r="D135" s="49" t="s">
        <v>1228</v>
      </c>
      <c r="E135" s="50" t="s">
        <v>134</v>
      </c>
      <c r="F135" s="52">
        <v>11753</v>
      </c>
      <c r="G135" s="52">
        <v>15721</v>
      </c>
      <c r="H135" s="52">
        <v>1.34</v>
      </c>
    </row>
    <row r="136" spans="1:8" x14ac:dyDescent="0.3">
      <c r="A136" s="49" t="s">
        <v>958</v>
      </c>
      <c r="B136" s="6">
        <v>18</v>
      </c>
      <c r="C136" s="6" t="str">
        <f>VLOOKUP(B136,'[1]Kode Prov'!$A$1:$B$39,2,FALSE)</f>
        <v>LAMPUNG</v>
      </c>
      <c r="D136" s="49" t="s">
        <v>1229</v>
      </c>
      <c r="E136" s="50" t="s">
        <v>135</v>
      </c>
      <c r="F136" s="52">
        <v>14705</v>
      </c>
      <c r="G136" s="52">
        <v>23198.6</v>
      </c>
      <c r="H136" s="52">
        <v>1.58</v>
      </c>
    </row>
    <row r="137" spans="1:8" x14ac:dyDescent="0.3">
      <c r="A137" s="49" t="s">
        <v>957</v>
      </c>
      <c r="B137" s="6">
        <v>18</v>
      </c>
      <c r="C137" s="6" t="str">
        <f>VLOOKUP(B137,'[1]Kode Prov'!$A$1:$B$39,2,FALSE)</f>
        <v>LAMPUNG</v>
      </c>
      <c r="D137" s="49" t="s">
        <v>1230</v>
      </c>
      <c r="E137" s="50" t="s">
        <v>136</v>
      </c>
      <c r="F137" s="52">
        <v>1508</v>
      </c>
      <c r="G137" s="52">
        <v>984</v>
      </c>
      <c r="H137" s="52">
        <v>0.65</v>
      </c>
    </row>
    <row r="138" spans="1:8" x14ac:dyDescent="0.3">
      <c r="A138" s="49" t="s">
        <v>956</v>
      </c>
      <c r="B138" s="6">
        <v>18</v>
      </c>
      <c r="C138" s="6" t="str">
        <f>VLOOKUP(B138,'[1]Kode Prov'!$A$1:$B$39,2,FALSE)</f>
        <v>LAMPUNG</v>
      </c>
      <c r="D138" s="49" t="s">
        <v>1231</v>
      </c>
      <c r="E138" s="50" t="s">
        <v>137</v>
      </c>
      <c r="F138" s="52">
        <v>7081</v>
      </c>
      <c r="G138" s="52">
        <v>17088.830000000002</v>
      </c>
      <c r="H138" s="52">
        <v>2.41</v>
      </c>
    </row>
    <row r="139" spans="1:8" x14ac:dyDescent="0.3">
      <c r="A139" s="49" t="s">
        <v>955</v>
      </c>
      <c r="B139" s="6">
        <v>18</v>
      </c>
      <c r="C139" s="6" t="str">
        <f>VLOOKUP(B139,'[1]Kode Prov'!$A$1:$B$39,2,FALSE)</f>
        <v>LAMPUNG</v>
      </c>
      <c r="D139" s="49" t="s">
        <v>1232</v>
      </c>
      <c r="E139" s="50" t="s">
        <v>138</v>
      </c>
      <c r="F139" s="52">
        <v>5762</v>
      </c>
      <c r="G139" s="52">
        <v>27143.5</v>
      </c>
      <c r="H139" s="52">
        <v>4.71</v>
      </c>
    </row>
    <row r="140" spans="1:8" x14ac:dyDescent="0.3">
      <c r="A140" s="49" t="s">
        <v>954</v>
      </c>
      <c r="B140" s="6">
        <v>18</v>
      </c>
      <c r="C140" s="6" t="str">
        <f>VLOOKUP(B140,'[1]Kode Prov'!$A$1:$B$39,2,FALSE)</f>
        <v>LAMPUNG</v>
      </c>
      <c r="D140" s="49" t="s">
        <v>1233</v>
      </c>
      <c r="E140" s="50" t="s">
        <v>139</v>
      </c>
      <c r="F140" s="52">
        <v>0</v>
      </c>
      <c r="G140" s="52">
        <v>0</v>
      </c>
      <c r="H140" s="52">
        <v>0</v>
      </c>
    </row>
    <row r="141" spans="1:8" x14ac:dyDescent="0.3">
      <c r="A141" s="49" t="s">
        <v>953</v>
      </c>
      <c r="B141" s="6">
        <v>18</v>
      </c>
      <c r="C141" s="6" t="str">
        <f>VLOOKUP(B141,'[1]Kode Prov'!$A$1:$B$39,2,FALSE)</f>
        <v>LAMPUNG</v>
      </c>
      <c r="D141" s="49" t="s">
        <v>1234</v>
      </c>
      <c r="E141" s="50" t="s">
        <v>140</v>
      </c>
      <c r="F141" s="52">
        <v>3389</v>
      </c>
      <c r="G141" s="52">
        <v>1151.74</v>
      </c>
      <c r="H141" s="52">
        <v>0.34</v>
      </c>
    </row>
    <row r="142" spans="1:8" x14ac:dyDescent="0.3">
      <c r="A142" s="49" t="s">
        <v>952</v>
      </c>
      <c r="B142" s="6">
        <v>18</v>
      </c>
      <c r="C142" s="6" t="str">
        <f>VLOOKUP(B142,'[1]Kode Prov'!$A$1:$B$39,2,FALSE)</f>
        <v>LAMPUNG</v>
      </c>
      <c r="D142" s="49" t="s">
        <v>1235</v>
      </c>
      <c r="E142" s="50" t="s">
        <v>141</v>
      </c>
      <c r="F142" s="52">
        <v>21431</v>
      </c>
      <c r="G142" s="52">
        <v>10392.5</v>
      </c>
      <c r="H142" s="52">
        <v>0.48</v>
      </c>
    </row>
    <row r="143" spans="1:8" x14ac:dyDescent="0.3">
      <c r="A143" s="49" t="s">
        <v>951</v>
      </c>
      <c r="B143" s="6">
        <v>18</v>
      </c>
      <c r="C143" s="6" t="str">
        <f>VLOOKUP(B143,'[1]Kode Prov'!$A$1:$B$39,2,FALSE)</f>
        <v>LAMPUNG</v>
      </c>
      <c r="D143" s="49" t="s">
        <v>1236</v>
      </c>
      <c r="E143" s="50" t="s">
        <v>142</v>
      </c>
      <c r="F143" s="52">
        <v>14514</v>
      </c>
      <c r="G143" s="52">
        <v>7046.2</v>
      </c>
      <c r="H143" s="52">
        <v>0.49</v>
      </c>
    </row>
    <row r="144" spans="1:8" x14ac:dyDescent="0.3">
      <c r="A144" s="49" t="s">
        <v>950</v>
      </c>
      <c r="B144" s="6">
        <v>18</v>
      </c>
      <c r="C144" s="6" t="str">
        <f>VLOOKUP(B144,'[1]Kode Prov'!$A$1:$B$39,2,FALSE)</f>
        <v>LAMPUNG</v>
      </c>
      <c r="D144" s="49" t="s">
        <v>1237</v>
      </c>
      <c r="E144" s="50" t="s">
        <v>143</v>
      </c>
      <c r="F144" s="52">
        <v>646</v>
      </c>
      <c r="G144" s="52">
        <v>2267.1999999999998</v>
      </c>
      <c r="H144" s="52">
        <v>3.51</v>
      </c>
    </row>
    <row r="145" spans="1:8" ht="27.6" x14ac:dyDescent="0.3">
      <c r="A145" s="49" t="s">
        <v>949</v>
      </c>
      <c r="B145" s="6">
        <v>19</v>
      </c>
      <c r="C145" s="6" t="str">
        <f>VLOOKUP(B145,'[1]Kode Prov'!$A$1:$B$39,2,FALSE)</f>
        <v>KEPULAUAN BANGKA BELITUNG</v>
      </c>
      <c r="D145" s="49" t="s">
        <v>1238</v>
      </c>
      <c r="E145" s="50" t="s">
        <v>144</v>
      </c>
      <c r="F145" s="52">
        <v>13134</v>
      </c>
      <c r="G145" s="52">
        <v>12522.7</v>
      </c>
      <c r="H145" s="52">
        <v>0.95</v>
      </c>
    </row>
    <row r="146" spans="1:8" ht="27.6" x14ac:dyDescent="0.3">
      <c r="A146" s="49" t="s">
        <v>948</v>
      </c>
      <c r="B146" s="6">
        <v>19</v>
      </c>
      <c r="C146" s="6" t="str">
        <f>VLOOKUP(B146,'[1]Kode Prov'!$A$1:$B$39,2,FALSE)</f>
        <v>KEPULAUAN BANGKA BELITUNG</v>
      </c>
      <c r="D146" s="49" t="s">
        <v>1239</v>
      </c>
      <c r="E146" s="50" t="s">
        <v>145</v>
      </c>
      <c r="F146" s="52">
        <v>12662</v>
      </c>
      <c r="G146" s="52">
        <v>13428</v>
      </c>
      <c r="H146" s="52">
        <v>1.06</v>
      </c>
    </row>
    <row r="147" spans="1:8" ht="27.6" x14ac:dyDescent="0.3">
      <c r="A147" s="49" t="s">
        <v>947</v>
      </c>
      <c r="B147" s="6">
        <v>19</v>
      </c>
      <c r="C147" s="6" t="str">
        <f>VLOOKUP(B147,'[1]Kode Prov'!$A$1:$B$39,2,FALSE)</f>
        <v>KEPULAUAN BANGKA BELITUNG</v>
      </c>
      <c r="D147" s="49" t="s">
        <v>1240</v>
      </c>
      <c r="E147" s="50" t="s">
        <v>146</v>
      </c>
      <c r="F147" s="52">
        <v>15568</v>
      </c>
      <c r="G147" s="52">
        <v>10130.4</v>
      </c>
      <c r="H147" s="52">
        <v>0.65</v>
      </c>
    </row>
    <row r="148" spans="1:8" ht="27.6" x14ac:dyDescent="0.3">
      <c r="A148" s="49" t="s">
        <v>946</v>
      </c>
      <c r="B148" s="6">
        <v>19</v>
      </c>
      <c r="C148" s="6" t="str">
        <f>VLOOKUP(B148,'[1]Kode Prov'!$A$1:$B$39,2,FALSE)</f>
        <v>KEPULAUAN BANGKA BELITUNG</v>
      </c>
      <c r="D148" s="49" t="s">
        <v>1241</v>
      </c>
      <c r="E148" s="50" t="s">
        <v>147</v>
      </c>
      <c r="F148" s="52">
        <v>26404</v>
      </c>
      <c r="G148" s="52">
        <v>24454.12</v>
      </c>
      <c r="H148" s="52">
        <v>0.93</v>
      </c>
    </row>
    <row r="149" spans="1:8" ht="27.6" x14ac:dyDescent="0.3">
      <c r="A149" s="49" t="s">
        <v>945</v>
      </c>
      <c r="B149" s="6">
        <v>19</v>
      </c>
      <c r="C149" s="6" t="str">
        <f>VLOOKUP(B149,'[1]Kode Prov'!$A$1:$B$39,2,FALSE)</f>
        <v>KEPULAUAN BANGKA BELITUNG</v>
      </c>
      <c r="D149" s="49" t="s">
        <v>1242</v>
      </c>
      <c r="E149" s="50" t="s">
        <v>148</v>
      </c>
      <c r="F149" s="52">
        <v>9064</v>
      </c>
      <c r="G149" s="52">
        <v>7695.13</v>
      </c>
      <c r="H149" s="52">
        <v>0.85</v>
      </c>
    </row>
    <row r="150" spans="1:8" ht="27.6" x14ac:dyDescent="0.3">
      <c r="A150" s="49" t="s">
        <v>944</v>
      </c>
      <c r="B150" s="6">
        <v>19</v>
      </c>
      <c r="C150" s="6" t="str">
        <f>VLOOKUP(B150,'[1]Kode Prov'!$A$1:$B$39,2,FALSE)</f>
        <v>KEPULAUAN BANGKA BELITUNG</v>
      </c>
      <c r="D150" s="49" t="s">
        <v>1243</v>
      </c>
      <c r="E150" s="50" t="s">
        <v>149</v>
      </c>
      <c r="F150" s="52">
        <v>6736</v>
      </c>
      <c r="G150" s="52">
        <v>1773.6</v>
      </c>
      <c r="H150" s="52">
        <v>0.26</v>
      </c>
    </row>
    <row r="151" spans="1:8" ht="27.6" x14ac:dyDescent="0.3">
      <c r="A151" s="49" t="s">
        <v>943</v>
      </c>
      <c r="B151" s="6">
        <v>19</v>
      </c>
      <c r="C151" s="6" t="str">
        <f>VLOOKUP(B151,'[1]Kode Prov'!$A$1:$B$39,2,FALSE)</f>
        <v>KEPULAUAN BANGKA BELITUNG</v>
      </c>
      <c r="D151" s="49" t="s">
        <v>1244</v>
      </c>
      <c r="E151" s="50" t="s">
        <v>150</v>
      </c>
      <c r="F151" s="52">
        <v>606</v>
      </c>
      <c r="G151" s="52">
        <v>615</v>
      </c>
      <c r="H151" s="52">
        <v>1.01</v>
      </c>
    </row>
    <row r="152" spans="1:8" x14ac:dyDescent="0.3">
      <c r="A152" s="49" t="s">
        <v>942</v>
      </c>
      <c r="B152" s="6">
        <v>21</v>
      </c>
      <c r="C152" s="6" t="str">
        <f>VLOOKUP(B152,'[1]Kode Prov'!$A$1:$B$39,2,FALSE)</f>
        <v>KEPULAUAN RIAU</v>
      </c>
      <c r="D152" s="49" t="s">
        <v>1245</v>
      </c>
      <c r="E152" s="50" t="s">
        <v>151</v>
      </c>
      <c r="F152" s="52">
        <v>10540</v>
      </c>
      <c r="G152" s="52">
        <v>37611.94</v>
      </c>
      <c r="H152" s="52">
        <v>3.57</v>
      </c>
    </row>
    <row r="153" spans="1:8" x14ac:dyDescent="0.3">
      <c r="A153" s="49" t="s">
        <v>941</v>
      </c>
      <c r="B153" s="6">
        <v>21</v>
      </c>
      <c r="C153" s="6" t="str">
        <f>VLOOKUP(B153,'[1]Kode Prov'!$A$1:$B$39,2,FALSE)</f>
        <v>KEPULAUAN RIAU</v>
      </c>
      <c r="D153" s="49" t="s">
        <v>1246</v>
      </c>
      <c r="E153" s="50" t="s">
        <v>152</v>
      </c>
      <c r="F153" s="52">
        <v>15540</v>
      </c>
      <c r="G153" s="52">
        <v>23463.01</v>
      </c>
      <c r="H153" s="52">
        <v>1.51</v>
      </c>
    </row>
    <row r="154" spans="1:8" x14ac:dyDescent="0.3">
      <c r="A154" s="49" t="s">
        <v>940</v>
      </c>
      <c r="B154" s="6">
        <v>21</v>
      </c>
      <c r="C154" s="6" t="str">
        <f>VLOOKUP(B154,'[1]Kode Prov'!$A$1:$B$39,2,FALSE)</f>
        <v>KEPULAUAN RIAU</v>
      </c>
      <c r="D154" s="49" t="s">
        <v>1247</v>
      </c>
      <c r="E154" s="50" t="s">
        <v>153</v>
      </c>
      <c r="F154" s="52">
        <v>1597</v>
      </c>
      <c r="G154" s="52">
        <v>2379.64</v>
      </c>
      <c r="H154" s="52">
        <v>1.49</v>
      </c>
    </row>
    <row r="155" spans="1:8" x14ac:dyDescent="0.3">
      <c r="A155" s="49" t="s">
        <v>939</v>
      </c>
      <c r="B155" s="6">
        <v>21</v>
      </c>
      <c r="C155" s="6" t="str">
        <f>VLOOKUP(B155,'[1]Kode Prov'!$A$1:$B$39,2,FALSE)</f>
        <v>KEPULAUAN RIAU</v>
      </c>
      <c r="D155" s="49" t="s">
        <v>1248</v>
      </c>
      <c r="E155" s="50" t="s">
        <v>154</v>
      </c>
      <c r="F155" s="52">
        <v>1086</v>
      </c>
      <c r="G155" s="52">
        <v>298.2</v>
      </c>
      <c r="H155" s="52">
        <v>0.27</v>
      </c>
    </row>
    <row r="156" spans="1:8" x14ac:dyDescent="0.3">
      <c r="A156" s="49" t="s">
        <v>938</v>
      </c>
      <c r="B156" s="6">
        <v>21</v>
      </c>
      <c r="C156" s="6" t="str">
        <f>VLOOKUP(B156,'[1]Kode Prov'!$A$1:$B$39,2,FALSE)</f>
        <v>KEPULAUAN RIAU</v>
      </c>
      <c r="D156" s="49" t="s">
        <v>1249</v>
      </c>
      <c r="E156" s="50" t="s">
        <v>155</v>
      </c>
      <c r="F156" s="52">
        <v>459</v>
      </c>
      <c r="G156" s="52">
        <v>180</v>
      </c>
      <c r="H156" s="52">
        <v>0.39</v>
      </c>
    </row>
    <row r="157" spans="1:8" x14ac:dyDescent="0.3">
      <c r="A157" s="49" t="s">
        <v>937</v>
      </c>
      <c r="B157" s="6">
        <v>21</v>
      </c>
      <c r="C157" s="6" t="str">
        <f>VLOOKUP(B157,'[1]Kode Prov'!$A$1:$B$39,2,FALSE)</f>
        <v>KEPULAUAN RIAU</v>
      </c>
      <c r="D157" s="49" t="s">
        <v>1250</v>
      </c>
      <c r="E157" s="50" t="s">
        <v>156</v>
      </c>
      <c r="F157" s="52">
        <v>3529</v>
      </c>
      <c r="G157" s="52">
        <v>9247.07</v>
      </c>
      <c r="H157" s="52">
        <v>2.62</v>
      </c>
    </row>
    <row r="158" spans="1:8" x14ac:dyDescent="0.3">
      <c r="A158" s="49" t="s">
        <v>936</v>
      </c>
      <c r="B158" s="6">
        <v>21</v>
      </c>
      <c r="C158" s="6" t="str">
        <f>VLOOKUP(B158,'[1]Kode Prov'!$A$1:$B$39,2,FALSE)</f>
        <v>KEPULAUAN RIAU</v>
      </c>
      <c r="D158" s="49" t="s">
        <v>1251</v>
      </c>
      <c r="E158" s="50" t="s">
        <v>157</v>
      </c>
      <c r="F158" s="52">
        <v>390</v>
      </c>
      <c r="G158" s="52">
        <v>295</v>
      </c>
      <c r="H158" s="52">
        <v>0.76</v>
      </c>
    </row>
    <row r="159" spans="1:8" x14ac:dyDescent="0.3">
      <c r="A159" s="49" t="s">
        <v>935</v>
      </c>
      <c r="B159" s="6">
        <v>31</v>
      </c>
      <c r="C159" s="6" t="str">
        <f>VLOOKUP(B159,'[1]Kode Prov'!$A$1:$B$39,2,FALSE)</f>
        <v>DKI JAKARTA</v>
      </c>
      <c r="D159" s="49" t="s">
        <v>1252</v>
      </c>
      <c r="E159" s="50" t="s">
        <v>158</v>
      </c>
      <c r="F159" s="52">
        <v>0</v>
      </c>
      <c r="G159" s="52">
        <v>0</v>
      </c>
      <c r="H159" s="52">
        <v>0</v>
      </c>
    </row>
    <row r="160" spans="1:8" x14ac:dyDescent="0.3">
      <c r="A160" s="49" t="s">
        <v>934</v>
      </c>
      <c r="B160" s="6">
        <v>31</v>
      </c>
      <c r="C160" s="6" t="str">
        <f>VLOOKUP(B160,'[1]Kode Prov'!$A$1:$B$39,2,FALSE)</f>
        <v>DKI JAKARTA</v>
      </c>
      <c r="D160" s="49" t="s">
        <v>1253</v>
      </c>
      <c r="E160" s="50" t="s">
        <v>159</v>
      </c>
      <c r="F160" s="52">
        <v>96</v>
      </c>
      <c r="G160" s="52">
        <v>25.56</v>
      </c>
      <c r="H160" s="52">
        <v>0.27</v>
      </c>
    </row>
    <row r="161" spans="1:8" x14ac:dyDescent="0.3">
      <c r="A161" s="49" t="s">
        <v>933</v>
      </c>
      <c r="B161" s="6">
        <v>31</v>
      </c>
      <c r="C161" s="6" t="str">
        <f>VLOOKUP(B161,'[1]Kode Prov'!$A$1:$B$39,2,FALSE)</f>
        <v>DKI JAKARTA</v>
      </c>
      <c r="D161" s="49" t="s">
        <v>1254</v>
      </c>
      <c r="E161" s="50" t="s">
        <v>160</v>
      </c>
      <c r="F161" s="52">
        <v>1416</v>
      </c>
      <c r="G161" s="52">
        <v>1399.3</v>
      </c>
      <c r="H161" s="52">
        <v>0.99</v>
      </c>
    </row>
    <row r="162" spans="1:8" x14ac:dyDescent="0.3">
      <c r="A162" s="49" t="s">
        <v>932</v>
      </c>
      <c r="B162" s="6">
        <v>31</v>
      </c>
      <c r="C162" s="6" t="str">
        <f>VLOOKUP(B162,'[1]Kode Prov'!$A$1:$B$39,2,FALSE)</f>
        <v>DKI JAKARTA</v>
      </c>
      <c r="D162" s="49" t="s">
        <v>1255</v>
      </c>
      <c r="E162" s="50" t="s">
        <v>161</v>
      </c>
      <c r="F162" s="52">
        <v>6</v>
      </c>
      <c r="G162" s="52">
        <v>2.52</v>
      </c>
      <c r="H162" s="52">
        <v>0.42</v>
      </c>
    </row>
    <row r="163" spans="1:8" x14ac:dyDescent="0.3">
      <c r="A163" s="49" t="s">
        <v>931</v>
      </c>
      <c r="B163" s="6">
        <v>31</v>
      </c>
      <c r="C163" s="6" t="str">
        <f>VLOOKUP(B163,'[1]Kode Prov'!$A$1:$B$39,2,FALSE)</f>
        <v>DKI JAKARTA</v>
      </c>
      <c r="D163" s="49" t="s">
        <v>1256</v>
      </c>
      <c r="E163" s="50" t="s">
        <v>162</v>
      </c>
      <c r="F163" s="52">
        <v>3</v>
      </c>
      <c r="G163" s="52">
        <v>1.08</v>
      </c>
      <c r="H163" s="52">
        <v>0.36</v>
      </c>
    </row>
    <row r="164" spans="1:8" x14ac:dyDescent="0.3">
      <c r="A164" s="49" t="s">
        <v>930</v>
      </c>
      <c r="B164" s="6">
        <v>31</v>
      </c>
      <c r="C164" s="6" t="str">
        <f>VLOOKUP(B164,'[1]Kode Prov'!$A$1:$B$39,2,FALSE)</f>
        <v>DKI JAKARTA</v>
      </c>
      <c r="D164" s="49" t="s">
        <v>1257</v>
      </c>
      <c r="E164" s="50" t="s">
        <v>163</v>
      </c>
      <c r="F164" s="52">
        <v>0</v>
      </c>
      <c r="G164" s="52">
        <v>0</v>
      </c>
      <c r="H164" s="52">
        <v>0</v>
      </c>
    </row>
    <row r="165" spans="1:8" x14ac:dyDescent="0.3">
      <c r="A165" s="49" t="s">
        <v>929</v>
      </c>
      <c r="B165" s="6">
        <v>32</v>
      </c>
      <c r="C165" s="6" t="str">
        <f>VLOOKUP(B165,'[1]Kode Prov'!$A$1:$B$39,2,FALSE)</f>
        <v>JAWA BARAT</v>
      </c>
      <c r="D165" s="49" t="s">
        <v>1258</v>
      </c>
      <c r="E165" s="50" t="s">
        <v>164</v>
      </c>
      <c r="F165" s="52">
        <v>158804</v>
      </c>
      <c r="G165" s="52">
        <v>127452.86</v>
      </c>
      <c r="H165" s="52">
        <v>0.8</v>
      </c>
    </row>
    <row r="166" spans="1:8" x14ac:dyDescent="0.3">
      <c r="A166" s="49" t="s">
        <v>928</v>
      </c>
      <c r="B166" s="6">
        <v>32</v>
      </c>
      <c r="C166" s="6" t="str">
        <f>VLOOKUP(B166,'[1]Kode Prov'!$A$1:$B$39,2,FALSE)</f>
        <v>JAWA BARAT</v>
      </c>
      <c r="D166" s="49" t="s">
        <v>1259</v>
      </c>
      <c r="E166" s="50" t="s">
        <v>165</v>
      </c>
      <c r="F166" s="52">
        <v>70018</v>
      </c>
      <c r="G166" s="52">
        <v>108310.39999999999</v>
      </c>
      <c r="H166" s="52">
        <v>1.55</v>
      </c>
    </row>
    <row r="167" spans="1:8" x14ac:dyDescent="0.3">
      <c r="A167" s="49" t="s">
        <v>927</v>
      </c>
      <c r="B167" s="6">
        <v>32</v>
      </c>
      <c r="C167" s="6" t="str">
        <f>VLOOKUP(B167,'[1]Kode Prov'!$A$1:$B$39,2,FALSE)</f>
        <v>JAWA BARAT</v>
      </c>
      <c r="D167" s="49" t="s">
        <v>1260</v>
      </c>
      <c r="E167" s="50" t="s">
        <v>166</v>
      </c>
      <c r="F167" s="52">
        <v>127606</v>
      </c>
      <c r="G167" s="52">
        <v>148454</v>
      </c>
      <c r="H167" s="52">
        <v>1.1599999999999999</v>
      </c>
    </row>
    <row r="168" spans="1:8" x14ac:dyDescent="0.3">
      <c r="A168" s="49" t="s">
        <v>926</v>
      </c>
      <c r="B168" s="6">
        <v>32</v>
      </c>
      <c r="C168" s="6" t="str">
        <f>VLOOKUP(B168,'[1]Kode Prov'!$A$1:$B$39,2,FALSE)</f>
        <v>JAWA BARAT</v>
      </c>
      <c r="D168" s="49" t="s">
        <v>1261</v>
      </c>
      <c r="E168" s="50" t="s">
        <v>167</v>
      </c>
      <c r="F168" s="52">
        <v>27058</v>
      </c>
      <c r="G168" s="52">
        <v>103758</v>
      </c>
      <c r="H168" s="52">
        <v>3.83</v>
      </c>
    </row>
    <row r="169" spans="1:8" x14ac:dyDescent="0.3">
      <c r="A169" s="49" t="s">
        <v>925</v>
      </c>
      <c r="B169" s="6">
        <v>32</v>
      </c>
      <c r="C169" s="6" t="str">
        <f>VLOOKUP(B169,'[1]Kode Prov'!$A$1:$B$39,2,FALSE)</f>
        <v>JAWA BARAT</v>
      </c>
      <c r="D169" s="49" t="s">
        <v>1262</v>
      </c>
      <c r="E169" s="50" t="s">
        <v>168</v>
      </c>
      <c r="F169" s="52">
        <v>55047</v>
      </c>
      <c r="G169" s="52">
        <v>51649</v>
      </c>
      <c r="H169" s="52">
        <v>0.94</v>
      </c>
    </row>
    <row r="170" spans="1:8" x14ac:dyDescent="0.3">
      <c r="A170" s="49" t="s">
        <v>924</v>
      </c>
      <c r="B170" s="6">
        <v>32</v>
      </c>
      <c r="C170" s="6" t="str">
        <f>VLOOKUP(B170,'[1]Kode Prov'!$A$1:$B$39,2,FALSE)</f>
        <v>JAWA BARAT</v>
      </c>
      <c r="D170" s="49" t="s">
        <v>1263</v>
      </c>
      <c r="E170" s="50" t="s">
        <v>169</v>
      </c>
      <c r="F170" s="52">
        <v>329323</v>
      </c>
      <c r="G170" s="52">
        <v>227971.19</v>
      </c>
      <c r="H170" s="52">
        <v>0.69</v>
      </c>
    </row>
    <row r="171" spans="1:8" x14ac:dyDescent="0.3">
      <c r="A171" s="49" t="s">
        <v>923</v>
      </c>
      <c r="B171" s="6">
        <v>32</v>
      </c>
      <c r="C171" s="6" t="str">
        <f>VLOOKUP(B171,'[1]Kode Prov'!$A$1:$B$39,2,FALSE)</f>
        <v>JAWA BARAT</v>
      </c>
      <c r="D171" s="49" t="s">
        <v>1264</v>
      </c>
      <c r="E171" s="50" t="s">
        <v>170</v>
      </c>
      <c r="F171" s="52">
        <v>111822</v>
      </c>
      <c r="G171" s="52">
        <v>126120</v>
      </c>
      <c r="H171" s="52">
        <v>1.1299999999999999</v>
      </c>
    </row>
    <row r="172" spans="1:8" x14ac:dyDescent="0.3">
      <c r="A172" s="49" t="s">
        <v>922</v>
      </c>
      <c r="B172" s="6">
        <v>32</v>
      </c>
      <c r="C172" s="6" t="str">
        <f>VLOOKUP(B172,'[1]Kode Prov'!$A$1:$B$39,2,FALSE)</f>
        <v>JAWA BARAT</v>
      </c>
      <c r="D172" s="49" t="s">
        <v>1265</v>
      </c>
      <c r="E172" s="50" t="s">
        <v>171</v>
      </c>
      <c r="F172" s="52">
        <v>43905</v>
      </c>
      <c r="G172" s="52">
        <v>30495</v>
      </c>
      <c r="H172" s="52">
        <v>0.69</v>
      </c>
    </row>
    <row r="173" spans="1:8" x14ac:dyDescent="0.3">
      <c r="A173" s="49" t="s">
        <v>921</v>
      </c>
      <c r="B173" s="6">
        <v>32</v>
      </c>
      <c r="C173" s="6" t="str">
        <f>VLOOKUP(B173,'[1]Kode Prov'!$A$1:$B$39,2,FALSE)</f>
        <v>JAWA BARAT</v>
      </c>
      <c r="D173" s="49" t="s">
        <v>1266</v>
      </c>
      <c r="E173" s="50" t="s">
        <v>172</v>
      </c>
      <c r="F173" s="52">
        <v>9903</v>
      </c>
      <c r="G173" s="52">
        <v>7015.6</v>
      </c>
      <c r="H173" s="52">
        <v>0.71</v>
      </c>
    </row>
    <row r="174" spans="1:8" x14ac:dyDescent="0.3">
      <c r="A174" s="49" t="s">
        <v>920</v>
      </c>
      <c r="B174" s="6">
        <v>32</v>
      </c>
      <c r="C174" s="6" t="str">
        <f>VLOOKUP(B174,'[1]Kode Prov'!$A$1:$B$39,2,FALSE)</f>
        <v>JAWA BARAT</v>
      </c>
      <c r="D174" s="49" t="s">
        <v>1267</v>
      </c>
      <c r="E174" s="50" t="s">
        <v>173</v>
      </c>
      <c r="F174" s="52">
        <v>127300</v>
      </c>
      <c r="G174" s="52">
        <v>94862.14</v>
      </c>
      <c r="H174" s="52">
        <v>0.75</v>
      </c>
    </row>
    <row r="175" spans="1:8" x14ac:dyDescent="0.3">
      <c r="A175" s="49" t="s">
        <v>919</v>
      </c>
      <c r="B175" s="6">
        <v>32</v>
      </c>
      <c r="C175" s="6" t="str">
        <f>VLOOKUP(B175,'[1]Kode Prov'!$A$1:$B$39,2,FALSE)</f>
        <v>JAWA BARAT</v>
      </c>
      <c r="D175" s="49" t="s">
        <v>1268</v>
      </c>
      <c r="E175" s="50" t="s">
        <v>174</v>
      </c>
      <c r="F175" s="52">
        <v>98043</v>
      </c>
      <c r="G175" s="52">
        <v>90213.96</v>
      </c>
      <c r="H175" s="52">
        <v>0.92</v>
      </c>
    </row>
    <row r="176" spans="1:8" x14ac:dyDescent="0.3">
      <c r="A176" s="49" t="s">
        <v>918</v>
      </c>
      <c r="B176" s="6">
        <v>32</v>
      </c>
      <c r="C176" s="6" t="str">
        <f>VLOOKUP(B176,'[1]Kode Prov'!$A$1:$B$39,2,FALSE)</f>
        <v>JAWA BARAT</v>
      </c>
      <c r="D176" s="49" t="s">
        <v>1269</v>
      </c>
      <c r="E176" s="50" t="s">
        <v>175</v>
      </c>
      <c r="F176" s="52">
        <v>305</v>
      </c>
      <c r="G176" s="52">
        <v>915</v>
      </c>
      <c r="H176" s="52">
        <v>3</v>
      </c>
    </row>
    <row r="177" spans="1:8" x14ac:dyDescent="0.3">
      <c r="A177" s="49" t="s">
        <v>917</v>
      </c>
      <c r="B177" s="6">
        <v>32</v>
      </c>
      <c r="C177" s="6" t="str">
        <f>VLOOKUP(B177,'[1]Kode Prov'!$A$1:$B$39,2,FALSE)</f>
        <v>JAWA BARAT</v>
      </c>
      <c r="D177" s="49" t="s">
        <v>1270</v>
      </c>
      <c r="E177" s="50" t="s">
        <v>176</v>
      </c>
      <c r="F177" s="52">
        <v>13265</v>
      </c>
      <c r="G177" s="52">
        <v>18103.5</v>
      </c>
      <c r="H177" s="52">
        <v>1.36</v>
      </c>
    </row>
    <row r="178" spans="1:8" x14ac:dyDescent="0.3">
      <c r="A178" s="49" t="s">
        <v>916</v>
      </c>
      <c r="B178" s="6">
        <v>32</v>
      </c>
      <c r="C178" s="6" t="str">
        <f>VLOOKUP(B178,'[1]Kode Prov'!$A$1:$B$39,2,FALSE)</f>
        <v>JAWA BARAT</v>
      </c>
      <c r="D178" s="49" t="s">
        <v>1271</v>
      </c>
      <c r="E178" s="50" t="s">
        <v>177</v>
      </c>
      <c r="F178" s="52">
        <v>28888</v>
      </c>
      <c r="G178" s="52">
        <v>26052</v>
      </c>
      <c r="H178" s="52">
        <v>0.9</v>
      </c>
    </row>
    <row r="179" spans="1:8" x14ac:dyDescent="0.3">
      <c r="A179" s="49" t="s">
        <v>915</v>
      </c>
      <c r="B179" s="6">
        <v>32</v>
      </c>
      <c r="C179" s="6" t="str">
        <f>VLOOKUP(B179,'[1]Kode Prov'!$A$1:$B$39,2,FALSE)</f>
        <v>JAWA BARAT</v>
      </c>
      <c r="D179" s="49" t="s">
        <v>1272</v>
      </c>
      <c r="E179" s="50" t="s">
        <v>178</v>
      </c>
      <c r="F179" s="52">
        <v>13059</v>
      </c>
      <c r="G179" s="52">
        <v>4772.1000000000004</v>
      </c>
      <c r="H179" s="52">
        <v>0.37</v>
      </c>
    </row>
    <row r="180" spans="1:8" x14ac:dyDescent="0.3">
      <c r="A180" s="49" t="s">
        <v>914</v>
      </c>
      <c r="B180" s="6">
        <v>32</v>
      </c>
      <c r="C180" s="6" t="str">
        <f>VLOOKUP(B180,'[1]Kode Prov'!$A$1:$B$39,2,FALSE)</f>
        <v>JAWA BARAT</v>
      </c>
      <c r="D180" s="49" t="s">
        <v>1273</v>
      </c>
      <c r="E180" s="50" t="s">
        <v>179</v>
      </c>
      <c r="F180" s="52">
        <v>574</v>
      </c>
      <c r="G180" s="52">
        <v>890</v>
      </c>
      <c r="H180" s="52">
        <v>1.55</v>
      </c>
    </row>
    <row r="181" spans="1:8" x14ac:dyDescent="0.3">
      <c r="A181" s="49" t="s">
        <v>913</v>
      </c>
      <c r="B181" s="6">
        <v>32</v>
      </c>
      <c r="C181" s="6" t="str">
        <f>VLOOKUP(B181,'[1]Kode Prov'!$A$1:$B$39,2,FALSE)</f>
        <v>JAWA BARAT</v>
      </c>
      <c r="D181" s="49" t="s">
        <v>1274</v>
      </c>
      <c r="E181" s="50" t="s">
        <v>180</v>
      </c>
      <c r="F181" s="52">
        <v>18758</v>
      </c>
      <c r="G181" s="52">
        <v>49243</v>
      </c>
      <c r="H181" s="52">
        <v>2.63</v>
      </c>
    </row>
    <row r="182" spans="1:8" x14ac:dyDescent="0.3">
      <c r="A182" s="49" t="s">
        <v>912</v>
      </c>
      <c r="B182" s="6">
        <v>32</v>
      </c>
      <c r="C182" s="6" t="str">
        <f>VLOOKUP(B182,'[1]Kode Prov'!$A$1:$B$39,2,FALSE)</f>
        <v>JAWA BARAT</v>
      </c>
      <c r="D182" s="49" t="s">
        <v>1275</v>
      </c>
      <c r="E182" s="50" t="s">
        <v>181</v>
      </c>
      <c r="F182" s="52">
        <v>13874</v>
      </c>
      <c r="G182" s="52">
        <v>5972</v>
      </c>
      <c r="H182" s="52">
        <v>0.43</v>
      </c>
    </row>
    <row r="183" spans="1:8" x14ac:dyDescent="0.3">
      <c r="A183" s="49" t="s">
        <v>911</v>
      </c>
      <c r="B183" s="6">
        <v>32</v>
      </c>
      <c r="C183" s="6" t="str">
        <f>VLOOKUP(B183,'[1]Kode Prov'!$A$1:$B$39,2,FALSE)</f>
        <v>JAWA BARAT</v>
      </c>
      <c r="D183" s="49" t="s">
        <v>1276</v>
      </c>
      <c r="E183" s="50" t="s">
        <v>182</v>
      </c>
      <c r="F183" s="52">
        <v>6152</v>
      </c>
      <c r="G183" s="52">
        <v>4888</v>
      </c>
      <c r="H183" s="52">
        <v>0.79</v>
      </c>
    </row>
    <row r="184" spans="1:8" x14ac:dyDescent="0.3">
      <c r="A184" s="49" t="s">
        <v>910</v>
      </c>
      <c r="B184" s="6">
        <v>32</v>
      </c>
      <c r="C184" s="6" t="str">
        <f>VLOOKUP(B184,'[1]Kode Prov'!$A$1:$B$39,2,FALSE)</f>
        <v>JAWA BARAT</v>
      </c>
      <c r="D184" s="49" t="s">
        <v>1277</v>
      </c>
      <c r="E184" s="50" t="s">
        <v>183</v>
      </c>
      <c r="F184" s="52">
        <v>0</v>
      </c>
      <c r="G184" s="52">
        <v>0</v>
      </c>
      <c r="H184" s="52">
        <v>0</v>
      </c>
    </row>
    <row r="185" spans="1:8" x14ac:dyDescent="0.3">
      <c r="A185" s="49" t="s">
        <v>909</v>
      </c>
      <c r="B185" s="6">
        <v>32</v>
      </c>
      <c r="C185" s="6" t="str">
        <f>VLOOKUP(B185,'[1]Kode Prov'!$A$1:$B$39,2,FALSE)</f>
        <v>JAWA BARAT</v>
      </c>
      <c r="D185" s="49" t="s">
        <v>1278</v>
      </c>
      <c r="E185" s="50" t="s">
        <v>184</v>
      </c>
      <c r="F185" s="52">
        <v>321</v>
      </c>
      <c r="G185" s="52">
        <v>654</v>
      </c>
      <c r="H185" s="52">
        <v>2.04</v>
      </c>
    </row>
    <row r="186" spans="1:8" x14ac:dyDescent="0.3">
      <c r="A186" s="49" t="s">
        <v>908</v>
      </c>
      <c r="B186" s="6">
        <v>32</v>
      </c>
      <c r="C186" s="6" t="str">
        <f>VLOOKUP(B186,'[1]Kode Prov'!$A$1:$B$39,2,FALSE)</f>
        <v>JAWA BARAT</v>
      </c>
      <c r="D186" s="49" t="s">
        <v>1279</v>
      </c>
      <c r="E186" s="50" t="s">
        <v>185</v>
      </c>
      <c r="F186" s="52">
        <v>15</v>
      </c>
      <c r="G186" s="52">
        <v>11.8</v>
      </c>
      <c r="H186" s="52">
        <v>0.79</v>
      </c>
    </row>
    <row r="187" spans="1:8" x14ac:dyDescent="0.3">
      <c r="A187" s="49" t="s">
        <v>907</v>
      </c>
      <c r="B187" s="6">
        <v>32</v>
      </c>
      <c r="C187" s="6" t="str">
        <f>VLOOKUP(B187,'[1]Kode Prov'!$A$1:$B$39,2,FALSE)</f>
        <v>JAWA BARAT</v>
      </c>
      <c r="D187" s="49" t="s">
        <v>1280</v>
      </c>
      <c r="E187" s="50" t="s">
        <v>186</v>
      </c>
      <c r="F187" s="52">
        <v>1448</v>
      </c>
      <c r="G187" s="52">
        <v>1712</v>
      </c>
      <c r="H187" s="52">
        <v>1.18</v>
      </c>
    </row>
    <row r="188" spans="1:8" x14ac:dyDescent="0.3">
      <c r="A188" s="49" t="s">
        <v>906</v>
      </c>
      <c r="B188" s="6">
        <v>32</v>
      </c>
      <c r="C188" s="6" t="str">
        <f>VLOOKUP(B188,'[1]Kode Prov'!$A$1:$B$39,2,FALSE)</f>
        <v>JAWA BARAT</v>
      </c>
      <c r="D188" s="49" t="s">
        <v>1281</v>
      </c>
      <c r="E188" s="50" t="s">
        <v>187</v>
      </c>
      <c r="F188" s="52">
        <v>1041</v>
      </c>
      <c r="G188" s="52">
        <v>1524.64</v>
      </c>
      <c r="H188" s="52">
        <v>1.46</v>
      </c>
    </row>
    <row r="189" spans="1:8" x14ac:dyDescent="0.3">
      <c r="A189" s="49" t="s">
        <v>905</v>
      </c>
      <c r="B189" s="6">
        <v>32</v>
      </c>
      <c r="C189" s="6" t="str">
        <f>VLOOKUP(B189,'[1]Kode Prov'!$A$1:$B$39,2,FALSE)</f>
        <v>JAWA BARAT</v>
      </c>
      <c r="D189" s="49" t="s">
        <v>1282</v>
      </c>
      <c r="E189" s="50" t="s">
        <v>188</v>
      </c>
      <c r="F189" s="52">
        <v>87</v>
      </c>
      <c r="G189" s="52">
        <v>147</v>
      </c>
      <c r="H189" s="52">
        <v>1.69</v>
      </c>
    </row>
    <row r="190" spans="1:8" x14ac:dyDescent="0.3">
      <c r="A190" s="49" t="s">
        <v>904</v>
      </c>
      <c r="B190" s="6">
        <v>32</v>
      </c>
      <c r="C190" s="6" t="str">
        <f>VLOOKUP(B190,'[1]Kode Prov'!$A$1:$B$39,2,FALSE)</f>
        <v>JAWA BARAT</v>
      </c>
      <c r="D190" s="49" t="s">
        <v>1283</v>
      </c>
      <c r="E190" s="50" t="s">
        <v>189</v>
      </c>
      <c r="F190" s="52">
        <v>7179</v>
      </c>
      <c r="G190" s="52">
        <v>6307</v>
      </c>
      <c r="H190" s="52">
        <v>0.88</v>
      </c>
    </row>
    <row r="191" spans="1:8" x14ac:dyDescent="0.3">
      <c r="A191" s="49" t="s">
        <v>903</v>
      </c>
      <c r="B191" s="6">
        <v>32</v>
      </c>
      <c r="C191" s="6" t="str">
        <f>VLOOKUP(B191,'[1]Kode Prov'!$A$1:$B$39,2,FALSE)</f>
        <v>JAWA BARAT</v>
      </c>
      <c r="D191" s="49" t="s">
        <v>1284</v>
      </c>
      <c r="E191" s="50" t="s">
        <v>190</v>
      </c>
      <c r="F191" s="52">
        <v>21853</v>
      </c>
      <c r="G191" s="52">
        <v>25013</v>
      </c>
      <c r="H191" s="52">
        <v>1.1399999999999999</v>
      </c>
    </row>
    <row r="192" spans="1:8" x14ac:dyDescent="0.3">
      <c r="A192" s="49" t="s">
        <v>902</v>
      </c>
      <c r="B192" s="6">
        <v>33</v>
      </c>
      <c r="C192" s="6" t="str">
        <f>VLOOKUP(B192,'[1]Kode Prov'!$A$1:$B$39,2,FALSE)</f>
        <v>JAWA TENGAH</v>
      </c>
      <c r="D192" s="49" t="s">
        <v>1285</v>
      </c>
      <c r="E192" s="50" t="s">
        <v>191</v>
      </c>
      <c r="F192" s="52">
        <v>34878</v>
      </c>
      <c r="G192" s="52">
        <v>53049.42</v>
      </c>
      <c r="H192" s="52">
        <v>1.52</v>
      </c>
    </row>
    <row r="193" spans="1:8" x14ac:dyDescent="0.3">
      <c r="A193" s="49" t="s">
        <v>901</v>
      </c>
      <c r="B193" s="6">
        <v>33</v>
      </c>
      <c r="C193" s="6" t="str">
        <f>VLOOKUP(B193,'[1]Kode Prov'!$A$1:$B$39,2,FALSE)</f>
        <v>JAWA TENGAH</v>
      </c>
      <c r="D193" s="49" t="s">
        <v>1286</v>
      </c>
      <c r="E193" s="50" t="s">
        <v>192</v>
      </c>
      <c r="F193" s="52">
        <v>70541</v>
      </c>
      <c r="G193" s="52">
        <v>45760.83</v>
      </c>
      <c r="H193" s="52">
        <v>0.65</v>
      </c>
    </row>
    <row r="194" spans="1:8" x14ac:dyDescent="0.3">
      <c r="A194" s="49" t="s">
        <v>900</v>
      </c>
      <c r="B194" s="6">
        <v>33</v>
      </c>
      <c r="C194" s="6" t="str">
        <f>VLOOKUP(B194,'[1]Kode Prov'!$A$1:$B$39,2,FALSE)</f>
        <v>JAWA TENGAH</v>
      </c>
      <c r="D194" s="49" t="s">
        <v>1287</v>
      </c>
      <c r="E194" s="50" t="s">
        <v>193</v>
      </c>
      <c r="F194" s="52">
        <v>25516</v>
      </c>
      <c r="G194" s="52">
        <v>39129</v>
      </c>
      <c r="H194" s="52">
        <v>1.53</v>
      </c>
    </row>
    <row r="195" spans="1:8" x14ac:dyDescent="0.3">
      <c r="A195" s="49" t="s">
        <v>899</v>
      </c>
      <c r="B195" s="6">
        <v>33</v>
      </c>
      <c r="C195" s="6" t="str">
        <f>VLOOKUP(B195,'[1]Kode Prov'!$A$1:$B$39,2,FALSE)</f>
        <v>JAWA TENGAH</v>
      </c>
      <c r="D195" s="49" t="s">
        <v>1288</v>
      </c>
      <c r="E195" s="50" t="s">
        <v>194</v>
      </c>
      <c r="F195" s="52">
        <v>59194</v>
      </c>
      <c r="G195" s="52">
        <v>54123.3</v>
      </c>
      <c r="H195" s="52">
        <v>0.91</v>
      </c>
    </row>
    <row r="196" spans="1:8" x14ac:dyDescent="0.3">
      <c r="A196" s="49" t="s">
        <v>898</v>
      </c>
      <c r="B196" s="6">
        <v>33</v>
      </c>
      <c r="C196" s="6" t="str">
        <f>VLOOKUP(B196,'[1]Kode Prov'!$A$1:$B$39,2,FALSE)</f>
        <v>JAWA TENGAH</v>
      </c>
      <c r="D196" s="49" t="s">
        <v>1289</v>
      </c>
      <c r="E196" s="50" t="s">
        <v>195</v>
      </c>
      <c r="F196" s="52">
        <v>14878</v>
      </c>
      <c r="G196" s="52">
        <v>14773.74</v>
      </c>
      <c r="H196" s="52">
        <v>0.99</v>
      </c>
    </row>
    <row r="197" spans="1:8" x14ac:dyDescent="0.3">
      <c r="A197" s="49" t="s">
        <v>897</v>
      </c>
      <c r="B197" s="6">
        <v>33</v>
      </c>
      <c r="C197" s="6" t="str">
        <f>VLOOKUP(B197,'[1]Kode Prov'!$A$1:$B$39,2,FALSE)</f>
        <v>JAWA TENGAH</v>
      </c>
      <c r="D197" s="49" t="s">
        <v>1290</v>
      </c>
      <c r="E197" s="50" t="s">
        <v>196</v>
      </c>
      <c r="F197" s="52">
        <v>91407</v>
      </c>
      <c r="G197" s="52">
        <v>58799.23</v>
      </c>
      <c r="H197" s="52">
        <v>0.64</v>
      </c>
    </row>
    <row r="198" spans="1:8" x14ac:dyDescent="0.3">
      <c r="A198" s="49" t="s">
        <v>896</v>
      </c>
      <c r="B198" s="6">
        <v>33</v>
      </c>
      <c r="C198" s="6" t="str">
        <f>VLOOKUP(B198,'[1]Kode Prov'!$A$1:$B$39,2,FALSE)</f>
        <v>JAWA TENGAH</v>
      </c>
      <c r="D198" s="49" t="s">
        <v>1291</v>
      </c>
      <c r="E198" s="50" t="s">
        <v>197</v>
      </c>
      <c r="F198" s="52">
        <v>140837</v>
      </c>
      <c r="G198" s="52">
        <v>137747.5</v>
      </c>
      <c r="H198" s="52">
        <v>0.98</v>
      </c>
    </row>
    <row r="199" spans="1:8" x14ac:dyDescent="0.3">
      <c r="A199" s="49" t="s">
        <v>895</v>
      </c>
      <c r="B199" s="6">
        <v>33</v>
      </c>
      <c r="C199" s="6" t="str">
        <f>VLOOKUP(B199,'[1]Kode Prov'!$A$1:$B$39,2,FALSE)</f>
        <v>JAWA TENGAH</v>
      </c>
      <c r="D199" s="49" t="s">
        <v>1292</v>
      </c>
      <c r="E199" s="50" t="s">
        <v>198</v>
      </c>
      <c r="F199" s="52">
        <v>40478</v>
      </c>
      <c r="G199" s="52">
        <v>22122.57</v>
      </c>
      <c r="H199" s="52">
        <v>0.55000000000000004</v>
      </c>
    </row>
    <row r="200" spans="1:8" x14ac:dyDescent="0.3">
      <c r="A200" s="49" t="s">
        <v>894</v>
      </c>
      <c r="B200" s="6">
        <v>33</v>
      </c>
      <c r="C200" s="6" t="str">
        <f>VLOOKUP(B200,'[1]Kode Prov'!$A$1:$B$39,2,FALSE)</f>
        <v>JAWA TENGAH</v>
      </c>
      <c r="D200" s="49" t="s">
        <v>1293</v>
      </c>
      <c r="E200" s="50" t="s">
        <v>199</v>
      </c>
      <c r="F200" s="52">
        <v>38362</v>
      </c>
      <c r="G200" s="52">
        <v>73671.210000000006</v>
      </c>
      <c r="H200" s="52">
        <v>1.92</v>
      </c>
    </row>
    <row r="201" spans="1:8" x14ac:dyDescent="0.3">
      <c r="A201" s="49" t="s">
        <v>893</v>
      </c>
      <c r="B201" s="6">
        <v>33</v>
      </c>
      <c r="C201" s="6" t="str">
        <f>VLOOKUP(B201,'[1]Kode Prov'!$A$1:$B$39,2,FALSE)</f>
        <v>JAWA TENGAH</v>
      </c>
      <c r="D201" s="49" t="s">
        <v>1294</v>
      </c>
      <c r="E201" s="50" t="s">
        <v>200</v>
      </c>
      <c r="F201" s="52">
        <v>25288</v>
      </c>
      <c r="G201" s="52">
        <v>39139.72</v>
      </c>
      <c r="H201" s="52">
        <v>1.55</v>
      </c>
    </row>
    <row r="202" spans="1:8" x14ac:dyDescent="0.3">
      <c r="A202" s="49" t="s">
        <v>892</v>
      </c>
      <c r="B202" s="6">
        <v>33</v>
      </c>
      <c r="C202" s="6" t="str">
        <f>VLOOKUP(B202,'[1]Kode Prov'!$A$1:$B$39,2,FALSE)</f>
        <v>JAWA TENGAH</v>
      </c>
      <c r="D202" s="49" t="s">
        <v>1295</v>
      </c>
      <c r="E202" s="50" t="s">
        <v>201</v>
      </c>
      <c r="F202" s="52">
        <v>1330</v>
      </c>
      <c r="G202" s="52">
        <v>969.53</v>
      </c>
      <c r="H202" s="52">
        <v>0.73</v>
      </c>
    </row>
    <row r="203" spans="1:8" x14ac:dyDescent="0.3">
      <c r="A203" s="49" t="s">
        <v>891</v>
      </c>
      <c r="B203" s="6">
        <v>33</v>
      </c>
      <c r="C203" s="6" t="str">
        <f>VLOOKUP(B203,'[1]Kode Prov'!$A$1:$B$39,2,FALSE)</f>
        <v>JAWA TENGAH</v>
      </c>
      <c r="D203" s="49" t="s">
        <v>1296</v>
      </c>
      <c r="E203" s="50" t="s">
        <v>202</v>
      </c>
      <c r="F203" s="52">
        <v>65980</v>
      </c>
      <c r="G203" s="52">
        <v>51045.37</v>
      </c>
      <c r="H203" s="52">
        <v>0.77</v>
      </c>
    </row>
    <row r="204" spans="1:8" x14ac:dyDescent="0.3">
      <c r="A204" s="49" t="s">
        <v>890</v>
      </c>
      <c r="B204" s="6">
        <v>33</v>
      </c>
      <c r="C204" s="6" t="str">
        <f>VLOOKUP(B204,'[1]Kode Prov'!$A$1:$B$39,2,FALSE)</f>
        <v>JAWA TENGAH</v>
      </c>
      <c r="D204" s="49" t="s">
        <v>1297</v>
      </c>
      <c r="E204" s="50" t="s">
        <v>203</v>
      </c>
      <c r="F204" s="52">
        <v>138780</v>
      </c>
      <c r="G204" s="52">
        <v>117155.47</v>
      </c>
      <c r="H204" s="52">
        <v>0.84</v>
      </c>
    </row>
    <row r="205" spans="1:8" x14ac:dyDescent="0.3">
      <c r="A205" s="49" t="s">
        <v>889</v>
      </c>
      <c r="B205" s="6">
        <v>33</v>
      </c>
      <c r="C205" s="6" t="str">
        <f>VLOOKUP(B205,'[1]Kode Prov'!$A$1:$B$39,2,FALSE)</f>
        <v>JAWA TENGAH</v>
      </c>
      <c r="D205" s="49" t="s">
        <v>1298</v>
      </c>
      <c r="E205" s="50" t="s">
        <v>204</v>
      </c>
      <c r="F205" s="52">
        <v>441</v>
      </c>
      <c r="G205" s="52">
        <v>207.8</v>
      </c>
      <c r="H205" s="52">
        <v>0.47</v>
      </c>
    </row>
    <row r="206" spans="1:8" x14ac:dyDescent="0.3">
      <c r="A206" s="49" t="s">
        <v>888</v>
      </c>
      <c r="B206" s="6">
        <v>33</v>
      </c>
      <c r="C206" s="6" t="str">
        <f>VLOOKUP(B206,'[1]Kode Prov'!$A$1:$B$39,2,FALSE)</f>
        <v>JAWA TENGAH</v>
      </c>
      <c r="D206" s="49" t="s">
        <v>1299</v>
      </c>
      <c r="E206" s="50" t="s">
        <v>205</v>
      </c>
      <c r="F206" s="52">
        <v>5487</v>
      </c>
      <c r="G206" s="52">
        <v>4120.3</v>
      </c>
      <c r="H206" s="52">
        <v>0.75</v>
      </c>
    </row>
    <row r="207" spans="1:8" x14ac:dyDescent="0.3">
      <c r="A207" s="49" t="s">
        <v>887</v>
      </c>
      <c r="B207" s="6">
        <v>33</v>
      </c>
      <c r="C207" s="6" t="str">
        <f>VLOOKUP(B207,'[1]Kode Prov'!$A$1:$B$39,2,FALSE)</f>
        <v>JAWA TENGAH</v>
      </c>
      <c r="D207" s="49" t="s">
        <v>1300</v>
      </c>
      <c r="E207" s="50" t="s">
        <v>206</v>
      </c>
      <c r="F207" s="52">
        <v>13269</v>
      </c>
      <c r="G207" s="52">
        <v>6393.8</v>
      </c>
      <c r="H207" s="52">
        <v>0.48</v>
      </c>
    </row>
    <row r="208" spans="1:8" x14ac:dyDescent="0.3">
      <c r="A208" s="49" t="s">
        <v>886</v>
      </c>
      <c r="B208" s="6">
        <v>33</v>
      </c>
      <c r="C208" s="6" t="str">
        <f>VLOOKUP(B208,'[1]Kode Prov'!$A$1:$B$39,2,FALSE)</f>
        <v>JAWA TENGAH</v>
      </c>
      <c r="D208" s="49" t="s">
        <v>1301</v>
      </c>
      <c r="E208" s="50" t="s">
        <v>207</v>
      </c>
      <c r="F208" s="52">
        <v>14235</v>
      </c>
      <c r="G208" s="52">
        <v>9336.93</v>
      </c>
      <c r="H208" s="52">
        <v>0.66</v>
      </c>
    </row>
    <row r="209" spans="1:8" x14ac:dyDescent="0.3">
      <c r="A209" s="49" t="s">
        <v>885</v>
      </c>
      <c r="B209" s="6">
        <v>33</v>
      </c>
      <c r="C209" s="6" t="str">
        <f>VLOOKUP(B209,'[1]Kode Prov'!$A$1:$B$39,2,FALSE)</f>
        <v>JAWA TENGAH</v>
      </c>
      <c r="D209" s="49" t="s">
        <v>1302</v>
      </c>
      <c r="E209" s="50" t="s">
        <v>208</v>
      </c>
      <c r="F209" s="52">
        <v>39164</v>
      </c>
      <c r="G209" s="52">
        <v>40479.61</v>
      </c>
      <c r="H209" s="52">
        <v>1.03</v>
      </c>
    </row>
    <row r="210" spans="1:8" x14ac:dyDescent="0.3">
      <c r="A210" s="49" t="s">
        <v>884</v>
      </c>
      <c r="B210" s="6">
        <v>33</v>
      </c>
      <c r="C210" s="6" t="str">
        <f>VLOOKUP(B210,'[1]Kode Prov'!$A$1:$B$39,2,FALSE)</f>
        <v>JAWA TENGAH</v>
      </c>
      <c r="D210" s="49" t="s">
        <v>1303</v>
      </c>
      <c r="E210" s="50" t="s">
        <v>209</v>
      </c>
      <c r="F210" s="52">
        <v>10898</v>
      </c>
      <c r="G210" s="52">
        <v>5505.54</v>
      </c>
      <c r="H210" s="52">
        <v>0.51</v>
      </c>
    </row>
    <row r="211" spans="1:8" x14ac:dyDescent="0.3">
      <c r="A211" s="49" t="s">
        <v>883</v>
      </c>
      <c r="B211" s="6">
        <v>33</v>
      </c>
      <c r="C211" s="6" t="str">
        <f>VLOOKUP(B211,'[1]Kode Prov'!$A$1:$B$39,2,FALSE)</f>
        <v>JAWA TENGAH</v>
      </c>
      <c r="D211" s="49" t="s">
        <v>1304</v>
      </c>
      <c r="E211" s="50" t="s">
        <v>210</v>
      </c>
      <c r="F211" s="52">
        <v>52615</v>
      </c>
      <c r="G211" s="52">
        <v>122464.09</v>
      </c>
      <c r="H211" s="52">
        <v>2.33</v>
      </c>
    </row>
    <row r="212" spans="1:8" x14ac:dyDescent="0.3">
      <c r="A212" s="49" t="s">
        <v>882</v>
      </c>
      <c r="B212" s="6">
        <v>33</v>
      </c>
      <c r="C212" s="6" t="str">
        <f>VLOOKUP(B212,'[1]Kode Prov'!$A$1:$B$39,2,FALSE)</f>
        <v>JAWA TENGAH</v>
      </c>
      <c r="D212" s="49" t="s">
        <v>1305</v>
      </c>
      <c r="E212" s="50" t="s">
        <v>211</v>
      </c>
      <c r="F212" s="52">
        <v>0</v>
      </c>
      <c r="G212" s="52">
        <v>0</v>
      </c>
      <c r="H212" s="52">
        <v>0</v>
      </c>
    </row>
    <row r="213" spans="1:8" x14ac:dyDescent="0.3">
      <c r="A213" s="49" t="s">
        <v>881</v>
      </c>
      <c r="B213" s="6">
        <v>33</v>
      </c>
      <c r="C213" s="6" t="str">
        <f>VLOOKUP(B213,'[1]Kode Prov'!$A$1:$B$39,2,FALSE)</f>
        <v>JAWA TENGAH</v>
      </c>
      <c r="D213" s="49" t="s">
        <v>1306</v>
      </c>
      <c r="E213" s="50" t="s">
        <v>212</v>
      </c>
      <c r="F213" s="52">
        <v>244175</v>
      </c>
      <c r="G213" s="52">
        <v>205588</v>
      </c>
      <c r="H213" s="52">
        <v>0.84</v>
      </c>
    </row>
    <row r="214" spans="1:8" x14ac:dyDescent="0.3">
      <c r="A214" s="49" t="s">
        <v>880</v>
      </c>
      <c r="B214" s="6">
        <v>33</v>
      </c>
      <c r="C214" s="6" t="str">
        <f>VLOOKUP(B214,'[1]Kode Prov'!$A$1:$B$39,2,FALSE)</f>
        <v>JAWA TENGAH</v>
      </c>
      <c r="D214" s="49" t="s">
        <v>1307</v>
      </c>
      <c r="E214" s="50" t="s">
        <v>213</v>
      </c>
      <c r="F214" s="52">
        <v>57549</v>
      </c>
      <c r="G214" s="52">
        <v>141247.16</v>
      </c>
      <c r="H214" s="52">
        <v>2.4500000000000002</v>
      </c>
    </row>
    <row r="215" spans="1:8" x14ac:dyDescent="0.3">
      <c r="A215" s="49" t="s">
        <v>879</v>
      </c>
      <c r="B215" s="6">
        <v>33</v>
      </c>
      <c r="C215" s="6" t="str">
        <f>VLOOKUP(B215,'[1]Kode Prov'!$A$1:$B$39,2,FALSE)</f>
        <v>JAWA TENGAH</v>
      </c>
      <c r="D215" s="49" t="s">
        <v>1308</v>
      </c>
      <c r="E215" s="50" t="s">
        <v>214</v>
      </c>
      <c r="F215" s="52">
        <v>96323</v>
      </c>
      <c r="G215" s="52">
        <v>71335.47</v>
      </c>
      <c r="H215" s="52">
        <v>0.74</v>
      </c>
    </row>
    <row r="216" spans="1:8" x14ac:dyDescent="0.3">
      <c r="A216" s="49" t="s">
        <v>878</v>
      </c>
      <c r="B216" s="6">
        <v>33</v>
      </c>
      <c r="C216" s="6" t="str">
        <f>VLOOKUP(B216,'[1]Kode Prov'!$A$1:$B$39,2,FALSE)</f>
        <v>JAWA TENGAH</v>
      </c>
      <c r="D216" s="49" t="s">
        <v>1309</v>
      </c>
      <c r="E216" s="50" t="s">
        <v>215</v>
      </c>
      <c r="F216" s="52">
        <v>31474</v>
      </c>
      <c r="G216" s="52">
        <v>27960.99</v>
      </c>
      <c r="H216" s="52">
        <v>0.89</v>
      </c>
    </row>
    <row r="217" spans="1:8" x14ac:dyDescent="0.3">
      <c r="A217" s="49" t="s">
        <v>877</v>
      </c>
      <c r="B217" s="6">
        <v>33</v>
      </c>
      <c r="C217" s="6" t="str">
        <f>VLOOKUP(B217,'[1]Kode Prov'!$A$1:$B$39,2,FALSE)</f>
        <v>JAWA TENGAH</v>
      </c>
      <c r="D217" s="49" t="s">
        <v>1310</v>
      </c>
      <c r="E217" s="50" t="s">
        <v>216</v>
      </c>
      <c r="F217" s="52">
        <v>164472</v>
      </c>
      <c r="G217" s="52">
        <v>405727.96</v>
      </c>
      <c r="H217" s="52">
        <v>2.4700000000000002</v>
      </c>
    </row>
    <row r="218" spans="1:8" x14ac:dyDescent="0.3">
      <c r="A218" s="49" t="s">
        <v>876</v>
      </c>
      <c r="B218" s="6">
        <v>33</v>
      </c>
      <c r="C218" s="6" t="str">
        <f>VLOOKUP(B218,'[1]Kode Prov'!$A$1:$B$39,2,FALSE)</f>
        <v>JAWA TENGAH</v>
      </c>
      <c r="D218" s="49" t="s">
        <v>1311</v>
      </c>
      <c r="E218" s="50" t="s">
        <v>217</v>
      </c>
      <c r="F218" s="52">
        <v>23268</v>
      </c>
      <c r="G218" s="52">
        <v>18077.939999999999</v>
      </c>
      <c r="H218" s="52">
        <v>0.78</v>
      </c>
    </row>
    <row r="219" spans="1:8" x14ac:dyDescent="0.3">
      <c r="A219" s="49" t="s">
        <v>875</v>
      </c>
      <c r="B219" s="6">
        <v>33</v>
      </c>
      <c r="C219" s="6" t="str">
        <f>VLOOKUP(B219,'[1]Kode Prov'!$A$1:$B$39,2,FALSE)</f>
        <v>JAWA TENGAH</v>
      </c>
      <c r="D219" s="49" t="s">
        <v>1312</v>
      </c>
      <c r="E219" s="50" t="s">
        <v>218</v>
      </c>
      <c r="F219" s="52">
        <v>17142</v>
      </c>
      <c r="G219" s="52">
        <v>84024.48</v>
      </c>
      <c r="H219" s="52">
        <v>4.9000000000000004</v>
      </c>
    </row>
    <row r="220" spans="1:8" x14ac:dyDescent="0.3">
      <c r="A220" s="49" t="s">
        <v>874</v>
      </c>
      <c r="B220" s="6">
        <v>33</v>
      </c>
      <c r="C220" s="6" t="str">
        <f>VLOOKUP(B220,'[1]Kode Prov'!$A$1:$B$39,2,FALSE)</f>
        <v>JAWA TENGAH</v>
      </c>
      <c r="D220" s="49" t="s">
        <v>1313</v>
      </c>
      <c r="E220" s="50" t="s">
        <v>219</v>
      </c>
      <c r="F220" s="52">
        <v>21842</v>
      </c>
      <c r="G220" s="52">
        <v>65111.39</v>
      </c>
      <c r="H220" s="52">
        <v>2.98</v>
      </c>
    </row>
    <row r="221" spans="1:8" x14ac:dyDescent="0.3">
      <c r="A221" s="49" t="s">
        <v>873</v>
      </c>
      <c r="B221" s="6">
        <v>33</v>
      </c>
      <c r="C221" s="6" t="str">
        <f>VLOOKUP(B221,'[1]Kode Prov'!$A$1:$B$39,2,FALSE)</f>
        <v>JAWA TENGAH</v>
      </c>
      <c r="D221" s="49" t="s">
        <v>1314</v>
      </c>
      <c r="E221" s="50" t="s">
        <v>220</v>
      </c>
      <c r="F221" s="52">
        <v>1735</v>
      </c>
      <c r="G221" s="52">
        <v>702</v>
      </c>
      <c r="H221" s="52">
        <v>0.4</v>
      </c>
    </row>
    <row r="222" spans="1:8" x14ac:dyDescent="0.3">
      <c r="A222" s="49" t="s">
        <v>872</v>
      </c>
      <c r="B222" s="6">
        <v>33</v>
      </c>
      <c r="C222" s="6" t="str">
        <f>VLOOKUP(B222,'[1]Kode Prov'!$A$1:$B$39,2,FALSE)</f>
        <v>JAWA TENGAH</v>
      </c>
      <c r="D222" s="49" t="s">
        <v>1315</v>
      </c>
      <c r="E222" s="50" t="s">
        <v>221</v>
      </c>
      <c r="F222" s="52">
        <v>4</v>
      </c>
      <c r="G222" s="52">
        <v>1</v>
      </c>
      <c r="H222" s="52">
        <v>0.25</v>
      </c>
    </row>
    <row r="223" spans="1:8" x14ac:dyDescent="0.3">
      <c r="A223" s="49" t="s">
        <v>871</v>
      </c>
      <c r="B223" s="6">
        <v>33</v>
      </c>
      <c r="C223" s="6" t="str">
        <f>VLOOKUP(B223,'[1]Kode Prov'!$A$1:$B$39,2,FALSE)</f>
        <v>JAWA TENGAH</v>
      </c>
      <c r="D223" s="49" t="s">
        <v>1316</v>
      </c>
      <c r="E223" s="50" t="s">
        <v>222</v>
      </c>
      <c r="F223" s="52">
        <v>6800</v>
      </c>
      <c r="G223" s="52">
        <v>3655</v>
      </c>
      <c r="H223" s="52">
        <v>0.54</v>
      </c>
    </row>
    <row r="224" spans="1:8" x14ac:dyDescent="0.3">
      <c r="A224" s="49" t="s">
        <v>870</v>
      </c>
      <c r="B224" s="6">
        <v>33</v>
      </c>
      <c r="C224" s="6" t="str">
        <f>VLOOKUP(B224,'[1]Kode Prov'!$A$1:$B$39,2,FALSE)</f>
        <v>JAWA TENGAH</v>
      </c>
      <c r="D224" s="49" t="s">
        <v>1317</v>
      </c>
      <c r="E224" s="50" t="s">
        <v>223</v>
      </c>
      <c r="F224" s="52">
        <v>4104</v>
      </c>
      <c r="G224" s="52">
        <v>5876.14</v>
      </c>
      <c r="H224" s="52">
        <v>1.43</v>
      </c>
    </row>
    <row r="225" spans="1:8" x14ac:dyDescent="0.3">
      <c r="A225" s="49" t="s">
        <v>869</v>
      </c>
      <c r="B225" s="6">
        <v>33</v>
      </c>
      <c r="C225" s="6" t="str">
        <f>VLOOKUP(B225,'[1]Kode Prov'!$A$1:$B$39,2,FALSE)</f>
        <v>JAWA TENGAH</v>
      </c>
      <c r="D225" s="49" t="s">
        <v>1318</v>
      </c>
      <c r="E225" s="50" t="s">
        <v>224</v>
      </c>
      <c r="F225" s="52">
        <v>4</v>
      </c>
      <c r="G225" s="52">
        <v>1.4</v>
      </c>
      <c r="H225" s="52">
        <v>0.35</v>
      </c>
    </row>
    <row r="226" spans="1:8" x14ac:dyDescent="0.3">
      <c r="A226" s="49" t="s">
        <v>868</v>
      </c>
      <c r="B226" s="6">
        <v>33</v>
      </c>
      <c r="C226" s="6" t="str">
        <f>VLOOKUP(B226,'[1]Kode Prov'!$A$1:$B$39,2,FALSE)</f>
        <v>JAWA TENGAH</v>
      </c>
      <c r="D226" s="49" t="s">
        <v>1319</v>
      </c>
      <c r="E226" s="50" t="s">
        <v>225</v>
      </c>
      <c r="F226" s="52">
        <v>0</v>
      </c>
      <c r="G226" s="52">
        <v>0</v>
      </c>
      <c r="H226" s="52">
        <v>0</v>
      </c>
    </row>
    <row r="227" spans="1:8" ht="27.6" x14ac:dyDescent="0.3">
      <c r="A227" s="49" t="s">
        <v>867</v>
      </c>
      <c r="B227" s="6">
        <v>34</v>
      </c>
      <c r="C227" s="6" t="str">
        <f>VLOOKUP(B227,'[1]Kode Prov'!$A$1:$B$39,2,FALSE)</f>
        <v>DAERAH ISTIMEWA YOGYAKARTA</v>
      </c>
      <c r="D227" s="49" t="s">
        <v>1320</v>
      </c>
      <c r="E227" s="50" t="s">
        <v>226</v>
      </c>
      <c r="F227" s="52">
        <v>63418</v>
      </c>
      <c r="G227" s="52">
        <v>59616.42</v>
      </c>
      <c r="H227" s="52">
        <v>0.94</v>
      </c>
    </row>
    <row r="228" spans="1:8" ht="27.6" x14ac:dyDescent="0.3">
      <c r="A228" s="49" t="s">
        <v>866</v>
      </c>
      <c r="B228" s="6">
        <v>34</v>
      </c>
      <c r="C228" s="6" t="str">
        <f>VLOOKUP(B228,'[1]Kode Prov'!$A$1:$B$39,2,FALSE)</f>
        <v>DAERAH ISTIMEWA YOGYAKARTA</v>
      </c>
      <c r="D228" s="49" t="s">
        <v>1321</v>
      </c>
      <c r="E228" s="50" t="s">
        <v>227</v>
      </c>
      <c r="F228" s="52">
        <v>4119</v>
      </c>
      <c r="G228" s="52">
        <v>3305.11</v>
      </c>
      <c r="H228" s="52">
        <v>0.8</v>
      </c>
    </row>
    <row r="229" spans="1:8" ht="27.6" x14ac:dyDescent="0.3">
      <c r="A229" s="49" t="s">
        <v>865</v>
      </c>
      <c r="B229" s="6">
        <v>34</v>
      </c>
      <c r="C229" s="6" t="str">
        <f>VLOOKUP(B229,'[1]Kode Prov'!$A$1:$B$39,2,FALSE)</f>
        <v>DAERAH ISTIMEWA YOGYAKARTA</v>
      </c>
      <c r="D229" s="49" t="s">
        <v>1322</v>
      </c>
      <c r="E229" s="50" t="s">
        <v>228</v>
      </c>
      <c r="F229" s="52">
        <v>11536</v>
      </c>
      <c r="G229" s="52">
        <v>2171.73</v>
      </c>
      <c r="H229" s="52">
        <v>0.19</v>
      </c>
    </row>
    <row r="230" spans="1:8" ht="27.6" x14ac:dyDescent="0.3">
      <c r="A230" s="49" t="s">
        <v>864</v>
      </c>
      <c r="B230" s="6">
        <v>34</v>
      </c>
      <c r="C230" s="6" t="str">
        <f>VLOOKUP(B230,'[1]Kode Prov'!$A$1:$B$39,2,FALSE)</f>
        <v>DAERAH ISTIMEWA YOGYAKARTA</v>
      </c>
      <c r="D230" s="49" t="s">
        <v>1323</v>
      </c>
      <c r="E230" s="50" t="s">
        <v>229</v>
      </c>
      <c r="F230" s="52">
        <v>100235</v>
      </c>
      <c r="G230" s="52">
        <v>36528.86</v>
      </c>
      <c r="H230" s="52">
        <v>0.36</v>
      </c>
    </row>
    <row r="231" spans="1:8" ht="27.6" x14ac:dyDescent="0.3">
      <c r="A231" s="49" t="s">
        <v>863</v>
      </c>
      <c r="B231" s="6">
        <v>34</v>
      </c>
      <c r="C231" s="6" t="str">
        <f>VLOOKUP(B231,'[1]Kode Prov'!$A$1:$B$39,2,FALSE)</f>
        <v>DAERAH ISTIMEWA YOGYAKARTA</v>
      </c>
      <c r="D231" s="49" t="s">
        <v>1324</v>
      </c>
      <c r="E231" s="50" t="s">
        <v>230</v>
      </c>
      <c r="F231" s="52">
        <v>17</v>
      </c>
      <c r="G231" s="52">
        <v>71.03</v>
      </c>
      <c r="H231" s="52">
        <v>4.18</v>
      </c>
    </row>
    <row r="232" spans="1:8" x14ac:dyDescent="0.3">
      <c r="A232" s="49" t="s">
        <v>862</v>
      </c>
      <c r="B232" s="6">
        <v>35</v>
      </c>
      <c r="C232" s="6" t="str">
        <f>VLOOKUP(B232,'[1]Kode Prov'!$A$1:$B$39,2,FALSE)</f>
        <v>JAWA TIMUR</v>
      </c>
      <c r="D232" s="49" t="s">
        <v>1325</v>
      </c>
      <c r="E232" s="50" t="s">
        <v>231</v>
      </c>
      <c r="F232" s="52">
        <v>46646</v>
      </c>
      <c r="G232" s="52">
        <v>192918.31</v>
      </c>
      <c r="H232" s="52">
        <v>4.1399999999999997</v>
      </c>
    </row>
    <row r="233" spans="1:8" x14ac:dyDescent="0.3">
      <c r="A233" s="49" t="s">
        <v>861</v>
      </c>
      <c r="B233" s="6">
        <v>35</v>
      </c>
      <c r="C233" s="6" t="str">
        <f>VLOOKUP(B233,'[1]Kode Prov'!$A$1:$B$39,2,FALSE)</f>
        <v>JAWA TIMUR</v>
      </c>
      <c r="D233" s="49" t="s">
        <v>1326</v>
      </c>
      <c r="E233" s="50" t="s">
        <v>232</v>
      </c>
      <c r="F233" s="52">
        <v>232464</v>
      </c>
      <c r="G233" s="52">
        <v>179325.06</v>
      </c>
      <c r="H233" s="52">
        <v>0.77</v>
      </c>
    </row>
    <row r="234" spans="1:8" x14ac:dyDescent="0.3">
      <c r="A234" s="49" t="s">
        <v>860</v>
      </c>
      <c r="B234" s="6">
        <v>35</v>
      </c>
      <c r="C234" s="6" t="str">
        <f>VLOOKUP(B234,'[1]Kode Prov'!$A$1:$B$39,2,FALSE)</f>
        <v>JAWA TIMUR</v>
      </c>
      <c r="D234" s="49" t="s">
        <v>1327</v>
      </c>
      <c r="E234" s="50" t="s">
        <v>233</v>
      </c>
      <c r="F234" s="52">
        <v>231938</v>
      </c>
      <c r="G234" s="52">
        <v>812049.38</v>
      </c>
      <c r="H234" s="52">
        <v>3.5</v>
      </c>
    </row>
    <row r="235" spans="1:8" x14ac:dyDescent="0.3">
      <c r="A235" s="49" t="s">
        <v>859</v>
      </c>
      <c r="B235" s="6">
        <v>35</v>
      </c>
      <c r="C235" s="6" t="str">
        <f>VLOOKUP(B235,'[1]Kode Prov'!$A$1:$B$39,2,FALSE)</f>
        <v>JAWA TIMUR</v>
      </c>
      <c r="D235" s="49" t="s">
        <v>1328</v>
      </c>
      <c r="E235" s="50" t="s">
        <v>234</v>
      </c>
      <c r="F235" s="52">
        <v>9874</v>
      </c>
      <c r="G235" s="52">
        <v>8541.07</v>
      </c>
      <c r="H235" s="52">
        <v>0.87</v>
      </c>
    </row>
    <row r="236" spans="1:8" x14ac:dyDescent="0.3">
      <c r="A236" s="49" t="s">
        <v>858</v>
      </c>
      <c r="B236" s="6">
        <v>35</v>
      </c>
      <c r="C236" s="6" t="str">
        <f>VLOOKUP(B236,'[1]Kode Prov'!$A$1:$B$39,2,FALSE)</f>
        <v>JAWA TIMUR</v>
      </c>
      <c r="D236" s="49" t="s">
        <v>1329</v>
      </c>
      <c r="E236" s="50" t="s">
        <v>235</v>
      </c>
      <c r="F236" s="52">
        <v>52627</v>
      </c>
      <c r="G236" s="52">
        <v>120528</v>
      </c>
      <c r="H236" s="52">
        <v>2.29</v>
      </c>
    </row>
    <row r="237" spans="1:8" x14ac:dyDescent="0.3">
      <c r="A237" s="49" t="s">
        <v>857</v>
      </c>
      <c r="B237" s="6">
        <v>35</v>
      </c>
      <c r="C237" s="6" t="str">
        <f>VLOOKUP(B237,'[1]Kode Prov'!$A$1:$B$39,2,FALSE)</f>
        <v>JAWA TIMUR</v>
      </c>
      <c r="D237" s="49" t="s">
        <v>1330</v>
      </c>
      <c r="E237" s="50" t="s">
        <v>236</v>
      </c>
      <c r="F237" s="52">
        <v>103972</v>
      </c>
      <c r="G237" s="52">
        <v>152298.04999999999</v>
      </c>
      <c r="H237" s="52">
        <v>1.46</v>
      </c>
    </row>
    <row r="238" spans="1:8" x14ac:dyDescent="0.3">
      <c r="A238" s="49" t="s">
        <v>856</v>
      </c>
      <c r="B238" s="6">
        <v>35</v>
      </c>
      <c r="C238" s="6" t="str">
        <f>VLOOKUP(B238,'[1]Kode Prov'!$A$1:$B$39,2,FALSE)</f>
        <v>JAWA TIMUR</v>
      </c>
      <c r="D238" s="49" t="s">
        <v>1331</v>
      </c>
      <c r="E238" s="50" t="s">
        <v>237</v>
      </c>
      <c r="F238" s="52">
        <v>296924</v>
      </c>
      <c r="G238" s="52">
        <v>1297363.3600000001</v>
      </c>
      <c r="H238" s="52">
        <v>4.37</v>
      </c>
    </row>
    <row r="239" spans="1:8" x14ac:dyDescent="0.3">
      <c r="A239" s="49" t="s">
        <v>855</v>
      </c>
      <c r="B239" s="6">
        <v>35</v>
      </c>
      <c r="C239" s="6" t="str">
        <f>VLOOKUP(B239,'[1]Kode Prov'!$A$1:$B$39,2,FALSE)</f>
        <v>JAWA TIMUR</v>
      </c>
      <c r="D239" s="49" t="s">
        <v>1332</v>
      </c>
      <c r="E239" s="50" t="s">
        <v>238</v>
      </c>
      <c r="F239" s="52">
        <v>31661</v>
      </c>
      <c r="G239" s="52">
        <v>21370.01</v>
      </c>
      <c r="H239" s="52">
        <v>0.67</v>
      </c>
    </row>
    <row r="240" spans="1:8" x14ac:dyDescent="0.3">
      <c r="A240" s="49" t="s">
        <v>854</v>
      </c>
      <c r="B240" s="6">
        <v>35</v>
      </c>
      <c r="C240" s="6" t="str">
        <f>VLOOKUP(B240,'[1]Kode Prov'!$A$1:$B$39,2,FALSE)</f>
        <v>JAWA TIMUR</v>
      </c>
      <c r="D240" s="49" t="s">
        <v>1333</v>
      </c>
      <c r="E240" s="50" t="s">
        <v>239</v>
      </c>
      <c r="F240" s="52">
        <v>75405</v>
      </c>
      <c r="G240" s="52">
        <v>197864</v>
      </c>
      <c r="H240" s="52">
        <v>2.62</v>
      </c>
    </row>
    <row r="241" spans="1:8" x14ac:dyDescent="0.3">
      <c r="A241" s="49" t="s">
        <v>853</v>
      </c>
      <c r="B241" s="6">
        <v>35</v>
      </c>
      <c r="C241" s="6" t="str">
        <f>VLOOKUP(B241,'[1]Kode Prov'!$A$1:$B$39,2,FALSE)</f>
        <v>JAWA TIMUR</v>
      </c>
      <c r="D241" s="49" t="s">
        <v>1334</v>
      </c>
      <c r="E241" s="50" t="s">
        <v>240</v>
      </c>
      <c r="F241" s="52">
        <v>76103</v>
      </c>
      <c r="G241" s="52">
        <v>128154.36</v>
      </c>
      <c r="H241" s="52">
        <v>1.68</v>
      </c>
    </row>
    <row r="242" spans="1:8" x14ac:dyDescent="0.3">
      <c r="A242" s="49" t="s">
        <v>852</v>
      </c>
      <c r="B242" s="6">
        <v>35</v>
      </c>
      <c r="C242" s="6" t="str">
        <f>VLOOKUP(B242,'[1]Kode Prov'!$A$1:$B$39,2,FALSE)</f>
        <v>JAWA TIMUR</v>
      </c>
      <c r="D242" s="49" t="s">
        <v>1335</v>
      </c>
      <c r="E242" s="50" t="s">
        <v>241</v>
      </c>
      <c r="F242" s="52">
        <v>72648</v>
      </c>
      <c r="G242" s="52">
        <v>109214</v>
      </c>
      <c r="H242" s="52">
        <v>1.5</v>
      </c>
    </row>
    <row r="243" spans="1:8" x14ac:dyDescent="0.3">
      <c r="A243" s="49" t="s">
        <v>851</v>
      </c>
      <c r="B243" s="6">
        <v>35</v>
      </c>
      <c r="C243" s="6" t="str">
        <f>VLOOKUP(B243,'[1]Kode Prov'!$A$1:$B$39,2,FALSE)</f>
        <v>JAWA TIMUR</v>
      </c>
      <c r="D243" s="49" t="s">
        <v>1336</v>
      </c>
      <c r="E243" s="50" t="s">
        <v>242</v>
      </c>
      <c r="F243" s="52">
        <v>10154</v>
      </c>
      <c r="G243" s="52">
        <v>18431.560000000001</v>
      </c>
      <c r="H243" s="52">
        <v>1.82</v>
      </c>
    </row>
    <row r="244" spans="1:8" x14ac:dyDescent="0.3">
      <c r="A244" s="49" t="s">
        <v>850</v>
      </c>
      <c r="B244" s="6">
        <v>35</v>
      </c>
      <c r="C244" s="6" t="str">
        <f>VLOOKUP(B244,'[1]Kode Prov'!$A$1:$B$39,2,FALSE)</f>
        <v>JAWA TIMUR</v>
      </c>
      <c r="D244" s="49" t="s">
        <v>1337</v>
      </c>
      <c r="E244" s="50" t="s">
        <v>243</v>
      </c>
      <c r="F244" s="52">
        <v>38872</v>
      </c>
      <c r="G244" s="52">
        <v>86440.8</v>
      </c>
      <c r="H244" s="52">
        <v>2.2200000000000002</v>
      </c>
    </row>
    <row r="245" spans="1:8" x14ac:dyDescent="0.3">
      <c r="A245" s="49" t="s">
        <v>849</v>
      </c>
      <c r="B245" s="6">
        <v>35</v>
      </c>
      <c r="C245" s="6" t="str">
        <f>VLOOKUP(B245,'[1]Kode Prov'!$A$1:$B$39,2,FALSE)</f>
        <v>JAWA TIMUR</v>
      </c>
      <c r="D245" s="49" t="s">
        <v>1338</v>
      </c>
      <c r="E245" s="50" t="s">
        <v>244</v>
      </c>
      <c r="F245" s="52">
        <v>515938</v>
      </c>
      <c r="G245" s="52">
        <v>2042554.3</v>
      </c>
      <c r="H245" s="52">
        <v>3.96</v>
      </c>
    </row>
    <row r="246" spans="1:8" x14ac:dyDescent="0.3">
      <c r="A246" s="49" t="s">
        <v>848</v>
      </c>
      <c r="B246" s="6">
        <v>35</v>
      </c>
      <c r="C246" s="6" t="str">
        <f>VLOOKUP(B246,'[1]Kode Prov'!$A$1:$B$39,2,FALSE)</f>
        <v>JAWA TIMUR</v>
      </c>
      <c r="D246" s="49" t="s">
        <v>1339</v>
      </c>
      <c r="E246" s="50" t="s">
        <v>245</v>
      </c>
      <c r="F246" s="52">
        <v>0</v>
      </c>
      <c r="G246" s="52">
        <v>0</v>
      </c>
      <c r="H246" s="52">
        <v>0</v>
      </c>
    </row>
    <row r="247" spans="1:8" x14ac:dyDescent="0.3">
      <c r="A247" s="49" t="s">
        <v>847</v>
      </c>
      <c r="B247" s="6">
        <v>35</v>
      </c>
      <c r="C247" s="6" t="str">
        <f>VLOOKUP(B247,'[1]Kode Prov'!$A$1:$B$39,2,FALSE)</f>
        <v>JAWA TIMUR</v>
      </c>
      <c r="D247" s="49" t="s">
        <v>1340</v>
      </c>
      <c r="E247" s="50" t="s">
        <v>246</v>
      </c>
      <c r="F247" s="52">
        <v>25425</v>
      </c>
      <c r="G247" s="52">
        <v>15605</v>
      </c>
      <c r="H247" s="52">
        <v>0.61</v>
      </c>
    </row>
    <row r="248" spans="1:8" x14ac:dyDescent="0.3">
      <c r="A248" s="49" t="s">
        <v>846</v>
      </c>
      <c r="B248" s="6">
        <v>35</v>
      </c>
      <c r="C248" s="6" t="str">
        <f>VLOOKUP(B248,'[1]Kode Prov'!$A$1:$B$39,2,FALSE)</f>
        <v>JAWA TIMUR</v>
      </c>
      <c r="D248" s="49" t="s">
        <v>1341</v>
      </c>
      <c r="E248" s="50" t="s">
        <v>247</v>
      </c>
      <c r="F248" s="52">
        <v>82160</v>
      </c>
      <c r="G248" s="52">
        <v>63551</v>
      </c>
      <c r="H248" s="52">
        <v>0.77</v>
      </c>
    </row>
    <row r="249" spans="1:8" x14ac:dyDescent="0.3">
      <c r="A249" s="49" t="s">
        <v>845</v>
      </c>
      <c r="B249" s="6">
        <v>35</v>
      </c>
      <c r="C249" s="6" t="str">
        <f>VLOOKUP(B249,'[1]Kode Prov'!$A$1:$B$39,2,FALSE)</f>
        <v>JAWA TIMUR</v>
      </c>
      <c r="D249" s="49" t="s">
        <v>1342</v>
      </c>
      <c r="E249" s="50" t="s">
        <v>248</v>
      </c>
      <c r="F249" s="52">
        <v>85343</v>
      </c>
      <c r="G249" s="52">
        <v>95265.43</v>
      </c>
      <c r="H249" s="52">
        <v>1.1200000000000001</v>
      </c>
    </row>
    <row r="250" spans="1:8" x14ac:dyDescent="0.3">
      <c r="A250" s="49" t="s">
        <v>844</v>
      </c>
      <c r="B250" s="6">
        <v>35</v>
      </c>
      <c r="C250" s="6" t="str">
        <f>VLOOKUP(B250,'[1]Kode Prov'!$A$1:$B$39,2,FALSE)</f>
        <v>JAWA TIMUR</v>
      </c>
      <c r="D250" s="49" t="s">
        <v>1343</v>
      </c>
      <c r="E250" s="50" t="s">
        <v>249</v>
      </c>
      <c r="F250" s="52">
        <v>65877</v>
      </c>
      <c r="G250" s="52">
        <v>97351.6</v>
      </c>
      <c r="H250" s="52">
        <v>1.48</v>
      </c>
    </row>
    <row r="251" spans="1:8" x14ac:dyDescent="0.3">
      <c r="A251" s="49" t="s">
        <v>843</v>
      </c>
      <c r="B251" s="6">
        <v>35</v>
      </c>
      <c r="C251" s="6" t="str">
        <f>VLOOKUP(B251,'[1]Kode Prov'!$A$1:$B$39,2,FALSE)</f>
        <v>JAWA TIMUR</v>
      </c>
      <c r="D251" s="49" t="s">
        <v>1344</v>
      </c>
      <c r="E251" s="50" t="s">
        <v>250</v>
      </c>
      <c r="F251" s="52">
        <v>26582</v>
      </c>
      <c r="G251" s="52">
        <v>83454</v>
      </c>
      <c r="H251" s="52">
        <v>3.14</v>
      </c>
    </row>
    <row r="252" spans="1:8" x14ac:dyDescent="0.3">
      <c r="A252" s="49" t="s">
        <v>842</v>
      </c>
      <c r="B252" s="6">
        <v>35</v>
      </c>
      <c r="C252" s="6" t="str">
        <f>VLOOKUP(B252,'[1]Kode Prov'!$A$1:$B$39,2,FALSE)</f>
        <v>JAWA TIMUR</v>
      </c>
      <c r="D252" s="49" t="s">
        <v>1345</v>
      </c>
      <c r="E252" s="50" t="s">
        <v>251</v>
      </c>
      <c r="F252" s="52">
        <v>61460</v>
      </c>
      <c r="G252" s="52">
        <v>36379.43</v>
      </c>
      <c r="H252" s="52">
        <v>0.59</v>
      </c>
    </row>
    <row r="253" spans="1:8" x14ac:dyDescent="0.3">
      <c r="A253" s="49" t="s">
        <v>841</v>
      </c>
      <c r="B253" s="6">
        <v>35</v>
      </c>
      <c r="C253" s="6" t="str">
        <f>VLOOKUP(B253,'[1]Kode Prov'!$A$1:$B$39,2,FALSE)</f>
        <v>JAWA TIMUR</v>
      </c>
      <c r="D253" s="49" t="s">
        <v>1346</v>
      </c>
      <c r="E253" s="50" t="s">
        <v>252</v>
      </c>
      <c r="F253" s="52">
        <v>36</v>
      </c>
      <c r="G253" s="52">
        <v>15</v>
      </c>
      <c r="H253" s="52">
        <v>0.42</v>
      </c>
    </row>
    <row r="254" spans="1:8" x14ac:dyDescent="0.3">
      <c r="A254" s="49" t="s">
        <v>840</v>
      </c>
      <c r="B254" s="6">
        <v>35</v>
      </c>
      <c r="C254" s="6" t="str">
        <f>VLOOKUP(B254,'[1]Kode Prov'!$A$1:$B$39,2,FALSE)</f>
        <v>JAWA TIMUR</v>
      </c>
      <c r="D254" s="49" t="s">
        <v>1347</v>
      </c>
      <c r="E254" s="50" t="s">
        <v>253</v>
      </c>
      <c r="F254" s="52">
        <v>681</v>
      </c>
      <c r="G254" s="52">
        <v>864.9</v>
      </c>
      <c r="H254" s="52">
        <v>1.27</v>
      </c>
    </row>
    <row r="255" spans="1:8" x14ac:dyDescent="0.3">
      <c r="A255" s="49" t="s">
        <v>839</v>
      </c>
      <c r="B255" s="6">
        <v>35</v>
      </c>
      <c r="C255" s="6" t="str">
        <f>VLOOKUP(B255,'[1]Kode Prov'!$A$1:$B$39,2,FALSE)</f>
        <v>JAWA TIMUR</v>
      </c>
      <c r="D255" s="49" t="s">
        <v>1348</v>
      </c>
      <c r="E255" s="50" t="s">
        <v>254</v>
      </c>
      <c r="F255" s="52">
        <v>1500</v>
      </c>
      <c r="G255" s="52">
        <v>1330</v>
      </c>
      <c r="H255" s="52">
        <v>0.89</v>
      </c>
    </row>
    <row r="256" spans="1:8" x14ac:dyDescent="0.3">
      <c r="A256" s="49" t="s">
        <v>838</v>
      </c>
      <c r="B256" s="6">
        <v>35</v>
      </c>
      <c r="C256" s="6" t="str">
        <f>VLOOKUP(B256,'[1]Kode Prov'!$A$1:$B$39,2,FALSE)</f>
        <v>JAWA TIMUR</v>
      </c>
      <c r="D256" s="49" t="s">
        <v>1349</v>
      </c>
      <c r="E256" s="50" t="s">
        <v>255</v>
      </c>
      <c r="F256" s="52">
        <v>845</v>
      </c>
      <c r="G256" s="52">
        <v>3518</v>
      </c>
      <c r="H256" s="52">
        <v>4.16</v>
      </c>
    </row>
    <row r="257" spans="1:8" x14ac:dyDescent="0.3">
      <c r="A257" s="49" t="s">
        <v>837</v>
      </c>
      <c r="B257" s="6">
        <v>35</v>
      </c>
      <c r="C257" s="6" t="str">
        <f>VLOOKUP(B257,'[1]Kode Prov'!$A$1:$B$39,2,FALSE)</f>
        <v>JAWA TIMUR</v>
      </c>
      <c r="D257" s="49" t="s">
        <v>1350</v>
      </c>
      <c r="E257" s="50" t="s">
        <v>256</v>
      </c>
      <c r="F257" s="52">
        <v>24954</v>
      </c>
      <c r="G257" s="52">
        <v>23502.13</v>
      </c>
      <c r="H257" s="52">
        <v>0.94</v>
      </c>
    </row>
    <row r="258" spans="1:8" x14ac:dyDescent="0.3">
      <c r="A258" s="49" t="s">
        <v>836</v>
      </c>
      <c r="B258" s="6">
        <v>35</v>
      </c>
      <c r="C258" s="6" t="str">
        <f>VLOOKUP(B258,'[1]Kode Prov'!$A$1:$B$39,2,FALSE)</f>
        <v>JAWA TIMUR</v>
      </c>
      <c r="D258" s="49" t="s">
        <v>1351</v>
      </c>
      <c r="E258" s="50" t="s">
        <v>257</v>
      </c>
      <c r="F258" s="52">
        <v>257</v>
      </c>
      <c r="G258" s="52">
        <v>374.94</v>
      </c>
      <c r="H258" s="52">
        <v>1.46</v>
      </c>
    </row>
    <row r="259" spans="1:8" x14ac:dyDescent="0.3">
      <c r="A259" s="49" t="s">
        <v>835</v>
      </c>
      <c r="B259" s="6">
        <v>35</v>
      </c>
      <c r="C259" s="6" t="str">
        <f>VLOOKUP(B259,'[1]Kode Prov'!$A$1:$B$39,2,FALSE)</f>
        <v>JAWA TIMUR</v>
      </c>
      <c r="D259" s="49" t="s">
        <v>1352</v>
      </c>
      <c r="E259" s="50" t="s">
        <v>258</v>
      </c>
      <c r="F259" s="52">
        <v>18718</v>
      </c>
      <c r="G259" s="52">
        <v>9484</v>
      </c>
      <c r="H259" s="52">
        <v>0.51</v>
      </c>
    </row>
    <row r="260" spans="1:8" x14ac:dyDescent="0.3">
      <c r="A260" s="49" t="s">
        <v>834</v>
      </c>
      <c r="B260" s="6">
        <v>35</v>
      </c>
      <c r="C260" s="6" t="str">
        <f>VLOOKUP(B260,'[1]Kode Prov'!$A$1:$B$39,2,FALSE)</f>
        <v>JAWA TIMUR</v>
      </c>
      <c r="D260" s="49" t="s">
        <v>1353</v>
      </c>
      <c r="E260" s="50" t="s">
        <v>259</v>
      </c>
      <c r="F260" s="52">
        <v>279</v>
      </c>
      <c r="G260" s="52">
        <v>228</v>
      </c>
      <c r="H260" s="52">
        <v>0.82</v>
      </c>
    </row>
    <row r="261" spans="1:8" x14ac:dyDescent="0.3">
      <c r="A261" s="49" t="s">
        <v>833</v>
      </c>
      <c r="B261" s="6">
        <v>35</v>
      </c>
      <c r="C261" s="6" t="str">
        <f>VLOOKUP(B261,'[1]Kode Prov'!$A$1:$B$39,2,FALSE)</f>
        <v>JAWA TIMUR</v>
      </c>
      <c r="D261" s="49" t="s">
        <v>1354</v>
      </c>
      <c r="E261" s="50" t="s">
        <v>260</v>
      </c>
      <c r="F261" s="52">
        <v>48</v>
      </c>
      <c r="G261" s="52">
        <v>41.1</v>
      </c>
      <c r="H261" s="52">
        <v>0.86</v>
      </c>
    </row>
    <row r="262" spans="1:8" x14ac:dyDescent="0.3">
      <c r="A262" s="49" t="s">
        <v>832</v>
      </c>
      <c r="B262" s="6">
        <v>35</v>
      </c>
      <c r="C262" s="6" t="str">
        <f>VLOOKUP(B262,'[1]Kode Prov'!$A$1:$B$39,2,FALSE)</f>
        <v>JAWA TIMUR</v>
      </c>
      <c r="D262" s="49" t="s">
        <v>1355</v>
      </c>
      <c r="E262" s="50" t="s">
        <v>261</v>
      </c>
      <c r="F262" s="52">
        <v>1120</v>
      </c>
      <c r="G262" s="52">
        <v>476</v>
      </c>
      <c r="H262" s="52">
        <v>0.42</v>
      </c>
    </row>
    <row r="263" spans="1:8" x14ac:dyDescent="0.3">
      <c r="A263" s="49" t="s">
        <v>831</v>
      </c>
      <c r="B263" s="6">
        <v>35</v>
      </c>
      <c r="C263" s="6" t="str">
        <f>VLOOKUP(B263,'[1]Kode Prov'!$A$1:$B$39,2,FALSE)</f>
        <v>JAWA TIMUR</v>
      </c>
      <c r="D263" s="49" t="s">
        <v>1356</v>
      </c>
      <c r="E263" s="50" t="s">
        <v>262</v>
      </c>
      <c r="F263" s="52">
        <v>380</v>
      </c>
      <c r="G263" s="52">
        <v>193</v>
      </c>
      <c r="H263" s="52">
        <v>0.51</v>
      </c>
    </row>
    <row r="264" spans="1:8" x14ac:dyDescent="0.3">
      <c r="A264" s="49" t="s">
        <v>830</v>
      </c>
      <c r="B264" s="6">
        <v>35</v>
      </c>
      <c r="C264" s="6" t="str">
        <f>VLOOKUP(B264,'[1]Kode Prov'!$A$1:$B$39,2,FALSE)</f>
        <v>JAWA TIMUR</v>
      </c>
      <c r="D264" s="49" t="s">
        <v>1357</v>
      </c>
      <c r="E264" s="50" t="s">
        <v>263</v>
      </c>
      <c r="F264" s="52">
        <v>0</v>
      </c>
      <c r="G264" s="52">
        <v>0</v>
      </c>
      <c r="H264" s="52">
        <v>0</v>
      </c>
    </row>
    <row r="265" spans="1:8" x14ac:dyDescent="0.3">
      <c r="A265" s="49" t="s">
        <v>829</v>
      </c>
      <c r="B265" s="6">
        <v>35</v>
      </c>
      <c r="C265" s="6" t="str">
        <f>VLOOKUP(B265,'[1]Kode Prov'!$A$1:$B$39,2,FALSE)</f>
        <v>JAWA TIMUR</v>
      </c>
      <c r="D265" s="49" t="s">
        <v>1358</v>
      </c>
      <c r="E265" s="50" t="s">
        <v>264</v>
      </c>
      <c r="F265" s="52">
        <v>0</v>
      </c>
      <c r="G265" s="52">
        <v>0</v>
      </c>
      <c r="H265" s="52">
        <v>0</v>
      </c>
    </row>
    <row r="266" spans="1:8" x14ac:dyDescent="0.3">
      <c r="A266" s="49" t="s">
        <v>828</v>
      </c>
      <c r="B266" s="6">
        <v>35</v>
      </c>
      <c r="C266" s="6" t="str">
        <f>VLOOKUP(B266,'[1]Kode Prov'!$A$1:$B$39,2,FALSE)</f>
        <v>JAWA TIMUR</v>
      </c>
      <c r="D266" s="49" t="s">
        <v>1359</v>
      </c>
      <c r="E266" s="50" t="s">
        <v>265</v>
      </c>
      <c r="F266" s="52">
        <v>4</v>
      </c>
      <c r="G266" s="52">
        <v>0.6</v>
      </c>
      <c r="H266" s="52">
        <v>0.15</v>
      </c>
    </row>
    <row r="267" spans="1:8" x14ac:dyDescent="0.3">
      <c r="A267" s="49" t="s">
        <v>827</v>
      </c>
      <c r="B267" s="6">
        <v>35</v>
      </c>
      <c r="C267" s="6" t="str">
        <f>VLOOKUP(B267,'[1]Kode Prov'!$A$1:$B$39,2,FALSE)</f>
        <v>JAWA TIMUR</v>
      </c>
      <c r="D267" s="49" t="s">
        <v>1360</v>
      </c>
      <c r="E267" s="50" t="s">
        <v>266</v>
      </c>
      <c r="F267" s="52">
        <v>0</v>
      </c>
      <c r="G267" s="52">
        <v>0</v>
      </c>
      <c r="H267" s="52">
        <v>0</v>
      </c>
    </row>
    <row r="268" spans="1:8" x14ac:dyDescent="0.3">
      <c r="A268" s="49" t="s">
        <v>826</v>
      </c>
      <c r="B268" s="6">
        <v>35</v>
      </c>
      <c r="C268" s="6" t="str">
        <f>VLOOKUP(B268,'[1]Kode Prov'!$A$1:$B$39,2,FALSE)</f>
        <v>JAWA TIMUR</v>
      </c>
      <c r="D268" s="49" t="s">
        <v>1361</v>
      </c>
      <c r="E268" s="50" t="s">
        <v>267</v>
      </c>
      <c r="F268" s="52">
        <v>0</v>
      </c>
      <c r="G268" s="52">
        <v>0</v>
      </c>
      <c r="H268" s="52">
        <v>0</v>
      </c>
    </row>
    <row r="269" spans="1:8" x14ac:dyDescent="0.3">
      <c r="A269" s="49" t="s">
        <v>825</v>
      </c>
      <c r="B269" s="6">
        <v>35</v>
      </c>
      <c r="C269" s="6" t="str">
        <f>VLOOKUP(B269,'[1]Kode Prov'!$A$1:$B$39,2,FALSE)</f>
        <v>JAWA TIMUR</v>
      </c>
      <c r="D269" s="49" t="s">
        <v>1362</v>
      </c>
      <c r="E269" s="50" t="s">
        <v>268</v>
      </c>
      <c r="F269" s="52">
        <v>2491</v>
      </c>
      <c r="G269" s="52">
        <v>6408.35</v>
      </c>
      <c r="H269" s="52">
        <v>2.57</v>
      </c>
    </row>
    <row r="270" spans="1:8" x14ac:dyDescent="0.3">
      <c r="A270" s="49" t="s">
        <v>824</v>
      </c>
      <c r="B270" s="6">
        <v>36</v>
      </c>
      <c r="C270" s="6" t="str">
        <f>VLOOKUP(B270,'[1]Kode Prov'!$A$1:$B$39,2,FALSE)</f>
        <v>BANTEN</v>
      </c>
      <c r="D270" s="49" t="s">
        <v>1363</v>
      </c>
      <c r="E270" s="50" t="s">
        <v>269</v>
      </c>
      <c r="F270" s="52">
        <v>162377</v>
      </c>
      <c r="G270" s="52">
        <v>255209</v>
      </c>
      <c r="H270" s="52">
        <v>1.57</v>
      </c>
    </row>
    <row r="271" spans="1:8" x14ac:dyDescent="0.3">
      <c r="A271" s="49" t="s">
        <v>823</v>
      </c>
      <c r="B271" s="6">
        <v>36</v>
      </c>
      <c r="C271" s="6" t="str">
        <f>VLOOKUP(B271,'[1]Kode Prov'!$A$1:$B$39,2,FALSE)</f>
        <v>BANTEN</v>
      </c>
      <c r="D271" s="49" t="s">
        <v>1364</v>
      </c>
      <c r="E271" s="50" t="s">
        <v>270</v>
      </c>
      <c r="F271" s="52">
        <v>128907</v>
      </c>
      <c r="G271" s="52">
        <v>427615.6</v>
      </c>
      <c r="H271" s="52">
        <v>3.32</v>
      </c>
    </row>
    <row r="272" spans="1:8" x14ac:dyDescent="0.3">
      <c r="A272" s="49" t="s">
        <v>822</v>
      </c>
      <c r="B272" s="6">
        <v>36</v>
      </c>
      <c r="C272" s="6" t="str">
        <f>VLOOKUP(B272,'[1]Kode Prov'!$A$1:$B$39,2,FALSE)</f>
        <v>BANTEN</v>
      </c>
      <c r="D272" s="49" t="s">
        <v>1365</v>
      </c>
      <c r="E272" s="50" t="s">
        <v>271</v>
      </c>
      <c r="F272" s="52">
        <v>968</v>
      </c>
      <c r="G272" s="52">
        <v>320.8</v>
      </c>
      <c r="H272" s="52">
        <v>0.33</v>
      </c>
    </row>
    <row r="273" spans="1:8" x14ac:dyDescent="0.3">
      <c r="A273" s="49" t="s">
        <v>821</v>
      </c>
      <c r="B273" s="6">
        <v>36</v>
      </c>
      <c r="C273" s="6" t="str">
        <f>VLOOKUP(B273,'[1]Kode Prov'!$A$1:$B$39,2,FALSE)</f>
        <v>BANTEN</v>
      </c>
      <c r="D273" s="49" t="s">
        <v>1366</v>
      </c>
      <c r="E273" s="50" t="s">
        <v>272</v>
      </c>
      <c r="F273" s="52">
        <v>67826</v>
      </c>
      <c r="G273" s="52">
        <v>132025</v>
      </c>
      <c r="H273" s="52">
        <v>1.95</v>
      </c>
    </row>
    <row r="274" spans="1:8" x14ac:dyDescent="0.3">
      <c r="A274" s="49" t="s">
        <v>820</v>
      </c>
      <c r="B274" s="6">
        <v>36</v>
      </c>
      <c r="C274" s="6" t="str">
        <f>VLOOKUP(B274,'[1]Kode Prov'!$A$1:$B$39,2,FALSE)</f>
        <v>BANTEN</v>
      </c>
      <c r="D274" s="49" t="s">
        <v>1367</v>
      </c>
      <c r="E274" s="50" t="s">
        <v>273</v>
      </c>
      <c r="F274" s="52">
        <v>0</v>
      </c>
      <c r="G274" s="52">
        <v>0</v>
      </c>
      <c r="H274" s="52">
        <v>0</v>
      </c>
    </row>
    <row r="275" spans="1:8" x14ac:dyDescent="0.3">
      <c r="A275" s="49" t="s">
        <v>819</v>
      </c>
      <c r="B275" s="6">
        <v>36</v>
      </c>
      <c r="C275" s="6" t="str">
        <f>VLOOKUP(B275,'[1]Kode Prov'!$A$1:$B$39,2,FALSE)</f>
        <v>BANTEN</v>
      </c>
      <c r="D275" s="49" t="s">
        <v>1368</v>
      </c>
      <c r="E275" s="50" t="s">
        <v>274</v>
      </c>
      <c r="F275" s="52">
        <v>840</v>
      </c>
      <c r="G275" s="52">
        <v>502</v>
      </c>
      <c r="H275" s="52">
        <v>0.6</v>
      </c>
    </row>
    <row r="276" spans="1:8" x14ac:dyDescent="0.3">
      <c r="A276" s="49" t="s">
        <v>818</v>
      </c>
      <c r="B276" s="6">
        <v>36</v>
      </c>
      <c r="C276" s="6" t="str">
        <f>VLOOKUP(B276,'[1]Kode Prov'!$A$1:$B$39,2,FALSE)</f>
        <v>BANTEN</v>
      </c>
      <c r="D276" s="49" t="s">
        <v>1369</v>
      </c>
      <c r="E276" s="50" t="s">
        <v>275</v>
      </c>
      <c r="F276" s="52">
        <v>4498</v>
      </c>
      <c r="G276" s="52">
        <v>2007</v>
      </c>
      <c r="H276" s="52">
        <v>0.45</v>
      </c>
    </row>
    <row r="277" spans="1:8" x14ac:dyDescent="0.3">
      <c r="A277" s="49" t="s">
        <v>817</v>
      </c>
      <c r="B277" s="6">
        <v>36</v>
      </c>
      <c r="C277" s="6" t="str">
        <f>VLOOKUP(B277,'[1]Kode Prov'!$A$1:$B$39,2,FALSE)</f>
        <v>BANTEN</v>
      </c>
      <c r="D277" s="49" t="s">
        <v>1370</v>
      </c>
      <c r="E277" s="50" t="s">
        <v>276</v>
      </c>
      <c r="F277" s="52">
        <v>180</v>
      </c>
      <c r="G277" s="52">
        <v>63.85</v>
      </c>
      <c r="H277" s="52">
        <v>0.35</v>
      </c>
    </row>
    <row r="278" spans="1:8" x14ac:dyDescent="0.3">
      <c r="A278" s="49" t="s">
        <v>816</v>
      </c>
      <c r="B278" s="6">
        <v>51</v>
      </c>
      <c r="C278" s="6" t="str">
        <f>VLOOKUP(B278,'[1]Kode Prov'!$A$1:$B$39,2,FALSE)</f>
        <v>BALI</v>
      </c>
      <c r="D278" s="49" t="s">
        <v>1371</v>
      </c>
      <c r="E278" s="50" t="s">
        <v>277</v>
      </c>
      <c r="F278" s="52">
        <v>11521</v>
      </c>
      <c r="G278" s="52">
        <v>16105.7</v>
      </c>
      <c r="H278" s="52">
        <v>1.4</v>
      </c>
    </row>
    <row r="279" spans="1:8" x14ac:dyDescent="0.3">
      <c r="A279" s="49" t="s">
        <v>815</v>
      </c>
      <c r="B279" s="6">
        <v>51</v>
      </c>
      <c r="C279" s="6" t="str">
        <f>VLOOKUP(B279,'[1]Kode Prov'!$A$1:$B$39,2,FALSE)</f>
        <v>BALI</v>
      </c>
      <c r="D279" s="49" t="s">
        <v>1372</v>
      </c>
      <c r="E279" s="50" t="s">
        <v>278</v>
      </c>
      <c r="F279" s="52">
        <v>21729</v>
      </c>
      <c r="G279" s="52">
        <v>62135.46</v>
      </c>
      <c r="H279" s="52">
        <v>2.86</v>
      </c>
    </row>
    <row r="280" spans="1:8" x14ac:dyDescent="0.3">
      <c r="A280" s="49" t="s">
        <v>814</v>
      </c>
      <c r="B280" s="6">
        <v>51</v>
      </c>
      <c r="C280" s="6" t="str">
        <f>VLOOKUP(B280,'[1]Kode Prov'!$A$1:$B$39,2,FALSE)</f>
        <v>BALI</v>
      </c>
      <c r="D280" s="49" t="s">
        <v>1373</v>
      </c>
      <c r="E280" s="50" t="s">
        <v>279</v>
      </c>
      <c r="F280" s="52">
        <v>42202</v>
      </c>
      <c r="G280" s="52">
        <v>98750.25</v>
      </c>
      <c r="H280" s="52">
        <v>2.34</v>
      </c>
    </row>
    <row r="281" spans="1:8" x14ac:dyDescent="0.3">
      <c r="A281" s="49" t="s">
        <v>813</v>
      </c>
      <c r="B281" s="6">
        <v>51</v>
      </c>
      <c r="C281" s="6" t="str">
        <f>VLOOKUP(B281,'[1]Kode Prov'!$A$1:$B$39,2,FALSE)</f>
        <v>BALI</v>
      </c>
      <c r="D281" s="49" t="s">
        <v>1374</v>
      </c>
      <c r="E281" s="50" t="s">
        <v>280</v>
      </c>
      <c r="F281" s="52">
        <v>22095</v>
      </c>
      <c r="G281" s="52">
        <v>79488.990000000005</v>
      </c>
      <c r="H281" s="52">
        <v>3.6</v>
      </c>
    </row>
    <row r="282" spans="1:8" x14ac:dyDescent="0.3">
      <c r="A282" s="49" t="s">
        <v>812</v>
      </c>
      <c r="B282" s="6">
        <v>51</v>
      </c>
      <c r="C282" s="6" t="str">
        <f>VLOOKUP(B282,'[1]Kode Prov'!$A$1:$B$39,2,FALSE)</f>
        <v>BALI</v>
      </c>
      <c r="D282" s="49" t="s">
        <v>1375</v>
      </c>
      <c r="E282" s="50" t="s">
        <v>281</v>
      </c>
      <c r="F282" s="52">
        <v>2365</v>
      </c>
      <c r="G282" s="52">
        <v>1458.43</v>
      </c>
      <c r="H282" s="52">
        <v>0.62</v>
      </c>
    </row>
    <row r="283" spans="1:8" x14ac:dyDescent="0.3">
      <c r="A283" s="49" t="s">
        <v>811</v>
      </c>
      <c r="B283" s="6">
        <v>51</v>
      </c>
      <c r="C283" s="6" t="str">
        <f>VLOOKUP(B283,'[1]Kode Prov'!$A$1:$B$39,2,FALSE)</f>
        <v>BALI</v>
      </c>
      <c r="D283" s="49" t="s">
        <v>1376</v>
      </c>
      <c r="E283" s="50" t="s">
        <v>282</v>
      </c>
      <c r="F283" s="52">
        <v>5567</v>
      </c>
      <c r="G283" s="52">
        <v>12455</v>
      </c>
      <c r="H283" s="52">
        <v>2.2400000000000002</v>
      </c>
    </row>
    <row r="284" spans="1:8" x14ac:dyDescent="0.3">
      <c r="A284" s="49" t="s">
        <v>810</v>
      </c>
      <c r="B284" s="6">
        <v>51</v>
      </c>
      <c r="C284" s="6" t="str">
        <f>VLOOKUP(B284,'[1]Kode Prov'!$A$1:$B$39,2,FALSE)</f>
        <v>BALI</v>
      </c>
      <c r="D284" s="49" t="s">
        <v>1377</v>
      </c>
      <c r="E284" s="50" t="s">
        <v>283</v>
      </c>
      <c r="F284" s="52">
        <v>31987</v>
      </c>
      <c r="G284" s="52">
        <v>33170.839999999997</v>
      </c>
      <c r="H284" s="52">
        <v>1.04</v>
      </c>
    </row>
    <row r="285" spans="1:8" x14ac:dyDescent="0.3">
      <c r="A285" s="49" t="s">
        <v>809</v>
      </c>
      <c r="B285" s="6">
        <v>51</v>
      </c>
      <c r="C285" s="6" t="str">
        <f>VLOOKUP(B285,'[1]Kode Prov'!$A$1:$B$39,2,FALSE)</f>
        <v>BALI</v>
      </c>
      <c r="D285" s="49" t="s">
        <v>1378</v>
      </c>
      <c r="E285" s="50" t="s">
        <v>284</v>
      </c>
      <c r="F285" s="52">
        <v>80019</v>
      </c>
      <c r="G285" s="52">
        <v>78838.5</v>
      </c>
      <c r="H285" s="52">
        <v>0.99</v>
      </c>
    </row>
    <row r="286" spans="1:8" x14ac:dyDescent="0.3">
      <c r="A286" s="49" t="s">
        <v>808</v>
      </c>
      <c r="B286" s="6">
        <v>51</v>
      </c>
      <c r="C286" s="6" t="str">
        <f>VLOOKUP(B286,'[1]Kode Prov'!$A$1:$B$39,2,FALSE)</f>
        <v>BALI</v>
      </c>
      <c r="D286" s="49" t="s">
        <v>1379</v>
      </c>
      <c r="E286" s="50" t="s">
        <v>285</v>
      </c>
      <c r="F286" s="52">
        <v>5</v>
      </c>
      <c r="G286" s="52">
        <v>11.9</v>
      </c>
      <c r="H286" s="52">
        <v>2.38</v>
      </c>
    </row>
    <row r="287" spans="1:8" x14ac:dyDescent="0.3">
      <c r="A287" s="49" t="s">
        <v>807</v>
      </c>
      <c r="B287" s="6">
        <v>52</v>
      </c>
      <c r="C287" s="6" t="str">
        <f>VLOOKUP(B287,'[1]Kode Prov'!$A$1:$B$39,2,FALSE)</f>
        <v>NUSA TENGGARA BARAT</v>
      </c>
      <c r="D287" s="49" t="s">
        <v>1380</v>
      </c>
      <c r="E287" s="50" t="s">
        <v>286</v>
      </c>
      <c r="F287" s="52">
        <v>56170</v>
      </c>
      <c r="G287" s="52">
        <v>134117.20000000001</v>
      </c>
      <c r="H287" s="52">
        <v>2.39</v>
      </c>
    </row>
    <row r="288" spans="1:8" x14ac:dyDescent="0.3">
      <c r="A288" s="49" t="s">
        <v>806</v>
      </c>
      <c r="B288" s="6">
        <v>52</v>
      </c>
      <c r="C288" s="6" t="str">
        <f>VLOOKUP(B288,'[1]Kode Prov'!$A$1:$B$39,2,FALSE)</f>
        <v>NUSA TENGGARA BARAT</v>
      </c>
      <c r="D288" s="49" t="s">
        <v>1381</v>
      </c>
      <c r="E288" s="50" t="s">
        <v>287</v>
      </c>
      <c r="F288" s="52">
        <v>29903</v>
      </c>
      <c r="G288" s="52">
        <v>57238.09</v>
      </c>
      <c r="H288" s="52">
        <v>1.91</v>
      </c>
    </row>
    <row r="289" spans="1:8" x14ac:dyDescent="0.3">
      <c r="A289" s="49" t="s">
        <v>805</v>
      </c>
      <c r="B289" s="6">
        <v>52</v>
      </c>
      <c r="C289" s="6" t="str">
        <f>VLOOKUP(B289,'[1]Kode Prov'!$A$1:$B$39,2,FALSE)</f>
        <v>NUSA TENGGARA BARAT</v>
      </c>
      <c r="D289" s="49" t="s">
        <v>1382</v>
      </c>
      <c r="E289" s="50" t="s">
        <v>288</v>
      </c>
      <c r="F289" s="52">
        <v>83152</v>
      </c>
      <c r="G289" s="52">
        <v>122475.19</v>
      </c>
      <c r="H289" s="52">
        <v>1.47</v>
      </c>
    </row>
    <row r="290" spans="1:8" x14ac:dyDescent="0.3">
      <c r="A290" s="49" t="s">
        <v>804</v>
      </c>
      <c r="B290" s="6">
        <v>52</v>
      </c>
      <c r="C290" s="6" t="str">
        <f>VLOOKUP(B290,'[1]Kode Prov'!$A$1:$B$39,2,FALSE)</f>
        <v>NUSA TENGGARA BARAT</v>
      </c>
      <c r="D290" s="49" t="s">
        <v>1383</v>
      </c>
      <c r="E290" s="50" t="s">
        <v>289</v>
      </c>
      <c r="F290" s="52">
        <v>2037</v>
      </c>
      <c r="G290" s="52">
        <v>3339</v>
      </c>
      <c r="H290" s="52">
        <v>1.64</v>
      </c>
    </row>
    <row r="291" spans="1:8" x14ac:dyDescent="0.3">
      <c r="A291" s="49" t="s">
        <v>803</v>
      </c>
      <c r="B291" s="6">
        <v>52</v>
      </c>
      <c r="C291" s="6" t="str">
        <f>VLOOKUP(B291,'[1]Kode Prov'!$A$1:$B$39,2,FALSE)</f>
        <v>NUSA TENGGARA BARAT</v>
      </c>
      <c r="D291" s="49" t="s">
        <v>1384</v>
      </c>
      <c r="E291" s="50" t="s">
        <v>290</v>
      </c>
      <c r="F291" s="52">
        <v>455</v>
      </c>
      <c r="G291" s="52">
        <v>432.25</v>
      </c>
      <c r="H291" s="52">
        <v>0.95</v>
      </c>
    </row>
    <row r="292" spans="1:8" x14ac:dyDescent="0.3">
      <c r="A292" s="49" t="s">
        <v>802</v>
      </c>
      <c r="B292" s="6">
        <v>52</v>
      </c>
      <c r="C292" s="6" t="str">
        <f>VLOOKUP(B292,'[1]Kode Prov'!$A$1:$B$39,2,FALSE)</f>
        <v>NUSA TENGGARA BARAT</v>
      </c>
      <c r="D292" s="49" t="s">
        <v>1385</v>
      </c>
      <c r="E292" s="50" t="s">
        <v>291</v>
      </c>
      <c r="F292" s="52">
        <v>1502</v>
      </c>
      <c r="G292" s="52">
        <v>1864.4</v>
      </c>
      <c r="H292" s="52">
        <v>1.24</v>
      </c>
    </row>
    <row r="293" spans="1:8" x14ac:dyDescent="0.3">
      <c r="A293" s="49" t="s">
        <v>801</v>
      </c>
      <c r="B293" s="6">
        <v>52</v>
      </c>
      <c r="C293" s="6" t="str">
        <f>VLOOKUP(B293,'[1]Kode Prov'!$A$1:$B$39,2,FALSE)</f>
        <v>NUSA TENGGARA BARAT</v>
      </c>
      <c r="D293" s="49" t="s">
        <v>1386</v>
      </c>
      <c r="E293" s="50" t="s">
        <v>292</v>
      </c>
      <c r="F293" s="52">
        <v>62</v>
      </c>
      <c r="G293" s="52">
        <v>138</v>
      </c>
      <c r="H293" s="52">
        <v>2.23</v>
      </c>
    </row>
    <row r="294" spans="1:8" x14ac:dyDescent="0.3">
      <c r="A294" s="49" t="s">
        <v>800</v>
      </c>
      <c r="B294" s="6">
        <v>52</v>
      </c>
      <c r="C294" s="6" t="str">
        <f>VLOOKUP(B294,'[1]Kode Prov'!$A$1:$B$39,2,FALSE)</f>
        <v>NUSA TENGGARA BARAT</v>
      </c>
      <c r="D294" s="49" t="s">
        <v>1387</v>
      </c>
      <c r="E294" s="50" t="s">
        <v>293</v>
      </c>
      <c r="F294" s="52">
        <v>22183</v>
      </c>
      <c r="G294" s="52">
        <v>32733.91</v>
      </c>
      <c r="H294" s="52">
        <v>1.48</v>
      </c>
    </row>
    <row r="295" spans="1:8" x14ac:dyDescent="0.3">
      <c r="A295" s="49" t="s">
        <v>799</v>
      </c>
      <c r="B295" s="6">
        <v>52</v>
      </c>
      <c r="C295" s="6" t="str">
        <f>VLOOKUP(B295,'[1]Kode Prov'!$A$1:$B$39,2,FALSE)</f>
        <v>NUSA TENGGARA BARAT</v>
      </c>
      <c r="D295" s="49" t="s">
        <v>1388</v>
      </c>
      <c r="E295" s="50" t="s">
        <v>294</v>
      </c>
      <c r="F295" s="52">
        <v>187</v>
      </c>
      <c r="G295" s="52">
        <v>315.49</v>
      </c>
      <c r="H295" s="52">
        <v>1.69</v>
      </c>
    </row>
    <row r="296" spans="1:8" x14ac:dyDescent="0.3">
      <c r="A296" s="49" t="s">
        <v>798</v>
      </c>
      <c r="B296" s="6">
        <v>52</v>
      </c>
      <c r="C296" s="6" t="str">
        <f>VLOOKUP(B296,'[1]Kode Prov'!$A$1:$B$39,2,FALSE)</f>
        <v>NUSA TENGGARA BARAT</v>
      </c>
      <c r="D296" s="49" t="s">
        <v>1389</v>
      </c>
      <c r="E296" s="50" t="s">
        <v>295</v>
      </c>
      <c r="F296" s="52">
        <v>0</v>
      </c>
      <c r="G296" s="52">
        <v>0</v>
      </c>
      <c r="H296" s="52">
        <v>0</v>
      </c>
    </row>
    <row r="297" spans="1:8" x14ac:dyDescent="0.3">
      <c r="A297" s="49" t="s">
        <v>797</v>
      </c>
      <c r="B297" s="6">
        <v>53</v>
      </c>
      <c r="C297" s="6" t="str">
        <f>VLOOKUP(B297,'[1]Kode Prov'!$A$1:$B$39,2,FALSE)</f>
        <v>NUSA TENGGARA TIMUR</v>
      </c>
      <c r="D297" s="49" t="s">
        <v>1390</v>
      </c>
      <c r="E297" s="50" t="s">
        <v>296</v>
      </c>
      <c r="F297" s="52">
        <v>508</v>
      </c>
      <c r="G297" s="52">
        <v>906.8</v>
      </c>
      <c r="H297" s="52">
        <v>1.79</v>
      </c>
    </row>
    <row r="298" spans="1:8" x14ac:dyDescent="0.3">
      <c r="A298" s="49" t="s">
        <v>796</v>
      </c>
      <c r="B298" s="6">
        <v>53</v>
      </c>
      <c r="C298" s="6" t="str">
        <f>VLOOKUP(B298,'[1]Kode Prov'!$A$1:$B$39,2,FALSE)</f>
        <v>NUSA TENGGARA TIMUR</v>
      </c>
      <c r="D298" s="49" t="s">
        <v>1391</v>
      </c>
      <c r="E298" s="50" t="s">
        <v>297</v>
      </c>
      <c r="F298" s="52">
        <v>75</v>
      </c>
      <c r="G298" s="52">
        <v>19</v>
      </c>
      <c r="H298" s="52">
        <v>0.25</v>
      </c>
    </row>
    <row r="299" spans="1:8" x14ac:dyDescent="0.3">
      <c r="A299" s="49" t="s">
        <v>795</v>
      </c>
      <c r="B299" s="6">
        <v>53</v>
      </c>
      <c r="C299" s="6" t="str">
        <f>VLOOKUP(B299,'[1]Kode Prov'!$A$1:$B$39,2,FALSE)</f>
        <v>NUSA TENGGARA TIMUR</v>
      </c>
      <c r="D299" s="49" t="s">
        <v>1392</v>
      </c>
      <c r="E299" s="50" t="s">
        <v>298</v>
      </c>
      <c r="F299" s="52">
        <v>0</v>
      </c>
      <c r="G299" s="52">
        <v>0</v>
      </c>
      <c r="H299" s="52">
        <v>0</v>
      </c>
    </row>
    <row r="300" spans="1:8" x14ac:dyDescent="0.3">
      <c r="A300" s="49" t="s">
        <v>794</v>
      </c>
      <c r="B300" s="6">
        <v>53</v>
      </c>
      <c r="C300" s="6" t="str">
        <f>VLOOKUP(B300,'[1]Kode Prov'!$A$1:$B$39,2,FALSE)</f>
        <v>NUSA TENGGARA TIMUR</v>
      </c>
      <c r="D300" s="49" t="s">
        <v>1393</v>
      </c>
      <c r="E300" s="50" t="s">
        <v>299</v>
      </c>
      <c r="F300" s="52">
        <v>0</v>
      </c>
      <c r="G300" s="52">
        <v>0</v>
      </c>
      <c r="H300" s="52">
        <v>0</v>
      </c>
    </row>
    <row r="301" spans="1:8" x14ac:dyDescent="0.3">
      <c r="A301" s="49" t="s">
        <v>793</v>
      </c>
      <c r="B301" s="6">
        <v>53</v>
      </c>
      <c r="C301" s="6" t="str">
        <f>VLOOKUP(B301,'[1]Kode Prov'!$A$1:$B$39,2,FALSE)</f>
        <v>NUSA TENGGARA TIMUR</v>
      </c>
      <c r="D301" s="49" t="s">
        <v>1394</v>
      </c>
      <c r="E301" s="50" t="s">
        <v>300</v>
      </c>
      <c r="F301" s="52">
        <v>0</v>
      </c>
      <c r="G301" s="52">
        <v>0</v>
      </c>
      <c r="H301" s="52">
        <v>0</v>
      </c>
    </row>
    <row r="302" spans="1:8" x14ac:dyDescent="0.3">
      <c r="A302" s="49" t="s">
        <v>792</v>
      </c>
      <c r="B302" s="6">
        <v>53</v>
      </c>
      <c r="C302" s="6" t="str">
        <f>VLOOKUP(B302,'[1]Kode Prov'!$A$1:$B$39,2,FALSE)</f>
        <v>NUSA TENGGARA TIMUR</v>
      </c>
      <c r="D302" s="49" t="s">
        <v>1395</v>
      </c>
      <c r="E302" s="50" t="s">
        <v>301</v>
      </c>
      <c r="F302" s="52">
        <v>0</v>
      </c>
      <c r="G302" s="52">
        <v>0</v>
      </c>
      <c r="H302" s="52">
        <v>0</v>
      </c>
    </row>
    <row r="303" spans="1:8" x14ac:dyDescent="0.3">
      <c r="A303" s="49" t="s">
        <v>791</v>
      </c>
      <c r="B303" s="6">
        <v>53</v>
      </c>
      <c r="C303" s="6" t="str">
        <f>VLOOKUP(B303,'[1]Kode Prov'!$A$1:$B$39,2,FALSE)</f>
        <v>NUSA TENGGARA TIMUR</v>
      </c>
      <c r="D303" s="49" t="s">
        <v>1396</v>
      </c>
      <c r="E303" s="50" t="s">
        <v>302</v>
      </c>
      <c r="F303" s="52">
        <v>10</v>
      </c>
      <c r="G303" s="52">
        <v>100</v>
      </c>
      <c r="H303" s="52">
        <v>10</v>
      </c>
    </row>
    <row r="304" spans="1:8" x14ac:dyDescent="0.3">
      <c r="A304" s="49" t="s">
        <v>790</v>
      </c>
      <c r="B304" s="6">
        <v>53</v>
      </c>
      <c r="C304" s="6" t="str">
        <f>VLOOKUP(B304,'[1]Kode Prov'!$A$1:$B$39,2,FALSE)</f>
        <v>NUSA TENGGARA TIMUR</v>
      </c>
      <c r="D304" s="49" t="s">
        <v>1397</v>
      </c>
      <c r="E304" s="50" t="s">
        <v>303</v>
      </c>
      <c r="F304" s="52">
        <v>399</v>
      </c>
      <c r="G304" s="52">
        <v>64.260000000000005</v>
      </c>
      <c r="H304" s="52">
        <v>0.16</v>
      </c>
    </row>
    <row r="305" spans="1:8" x14ac:dyDescent="0.3">
      <c r="A305" s="49" t="s">
        <v>789</v>
      </c>
      <c r="B305" s="6">
        <v>53</v>
      </c>
      <c r="C305" s="6" t="str">
        <f>VLOOKUP(B305,'[1]Kode Prov'!$A$1:$B$39,2,FALSE)</f>
        <v>NUSA TENGGARA TIMUR</v>
      </c>
      <c r="D305" s="49" t="s">
        <v>1398</v>
      </c>
      <c r="E305" s="50" t="s">
        <v>304</v>
      </c>
      <c r="F305" s="52">
        <v>535</v>
      </c>
      <c r="G305" s="52">
        <v>258.95</v>
      </c>
      <c r="H305" s="52">
        <v>0.48</v>
      </c>
    </row>
    <row r="306" spans="1:8" x14ac:dyDescent="0.3">
      <c r="A306" s="49" t="s">
        <v>788</v>
      </c>
      <c r="B306" s="6">
        <v>53</v>
      </c>
      <c r="C306" s="6" t="str">
        <f>VLOOKUP(B306,'[1]Kode Prov'!$A$1:$B$39,2,FALSE)</f>
        <v>NUSA TENGGARA TIMUR</v>
      </c>
      <c r="D306" s="49" t="s">
        <v>1399</v>
      </c>
      <c r="E306" s="50" t="s">
        <v>305</v>
      </c>
      <c r="F306" s="52">
        <v>3956</v>
      </c>
      <c r="G306" s="52">
        <v>1311.5</v>
      </c>
      <c r="H306" s="52">
        <v>0.33</v>
      </c>
    </row>
    <row r="307" spans="1:8" x14ac:dyDescent="0.3">
      <c r="A307" s="49" t="s">
        <v>787</v>
      </c>
      <c r="B307" s="6">
        <v>53</v>
      </c>
      <c r="C307" s="6" t="str">
        <f>VLOOKUP(B307,'[1]Kode Prov'!$A$1:$B$39,2,FALSE)</f>
        <v>NUSA TENGGARA TIMUR</v>
      </c>
      <c r="D307" s="49" t="s">
        <v>1400</v>
      </c>
      <c r="E307" s="50" t="s">
        <v>306</v>
      </c>
      <c r="F307" s="52">
        <v>6564</v>
      </c>
      <c r="G307" s="52">
        <v>3936</v>
      </c>
      <c r="H307" s="52">
        <v>0.6</v>
      </c>
    </row>
    <row r="308" spans="1:8" x14ac:dyDescent="0.3">
      <c r="A308" s="49" t="s">
        <v>786</v>
      </c>
      <c r="B308" s="6">
        <v>53</v>
      </c>
      <c r="C308" s="6" t="str">
        <f>VLOOKUP(B308,'[1]Kode Prov'!$A$1:$B$39,2,FALSE)</f>
        <v>NUSA TENGGARA TIMUR</v>
      </c>
      <c r="D308" s="49" t="s">
        <v>1401</v>
      </c>
      <c r="E308" s="50" t="s">
        <v>307</v>
      </c>
      <c r="F308" s="52">
        <v>439</v>
      </c>
      <c r="G308" s="52">
        <v>778</v>
      </c>
      <c r="H308" s="52">
        <v>1.77</v>
      </c>
    </row>
    <row r="309" spans="1:8" x14ac:dyDescent="0.3">
      <c r="A309" s="49" t="s">
        <v>785</v>
      </c>
      <c r="B309" s="6">
        <v>53</v>
      </c>
      <c r="C309" s="6" t="str">
        <f>VLOOKUP(B309,'[1]Kode Prov'!$A$1:$B$39,2,FALSE)</f>
        <v>NUSA TENGGARA TIMUR</v>
      </c>
      <c r="D309" s="49" t="s">
        <v>1402</v>
      </c>
      <c r="E309" s="50" t="s">
        <v>308</v>
      </c>
      <c r="F309" s="52">
        <v>7413</v>
      </c>
      <c r="G309" s="52">
        <v>22230</v>
      </c>
      <c r="H309" s="52">
        <v>3</v>
      </c>
    </row>
    <row r="310" spans="1:8" x14ac:dyDescent="0.3">
      <c r="A310" s="49" t="s">
        <v>784</v>
      </c>
      <c r="B310" s="6">
        <v>53</v>
      </c>
      <c r="C310" s="6" t="str">
        <f>VLOOKUP(B310,'[1]Kode Prov'!$A$1:$B$39,2,FALSE)</f>
        <v>NUSA TENGGARA TIMUR</v>
      </c>
      <c r="D310" s="49" t="s">
        <v>1403</v>
      </c>
      <c r="E310" s="50" t="s">
        <v>309</v>
      </c>
      <c r="F310" s="52">
        <v>0</v>
      </c>
      <c r="G310" s="52">
        <v>0</v>
      </c>
      <c r="H310" s="52">
        <v>0</v>
      </c>
    </row>
    <row r="311" spans="1:8" x14ac:dyDescent="0.3">
      <c r="A311" s="49" t="s">
        <v>783</v>
      </c>
      <c r="B311" s="6">
        <v>53</v>
      </c>
      <c r="C311" s="6" t="str">
        <f>VLOOKUP(B311,'[1]Kode Prov'!$A$1:$B$39,2,FALSE)</f>
        <v>NUSA TENGGARA TIMUR</v>
      </c>
      <c r="D311" s="49" t="s">
        <v>1404</v>
      </c>
      <c r="E311" s="50" t="s">
        <v>310</v>
      </c>
      <c r="F311" s="52">
        <v>14628</v>
      </c>
      <c r="G311" s="52">
        <v>17425.169999999998</v>
      </c>
      <c r="H311" s="52">
        <v>1.19</v>
      </c>
    </row>
    <row r="312" spans="1:8" x14ac:dyDescent="0.3">
      <c r="A312" s="49" t="s">
        <v>782</v>
      </c>
      <c r="B312" s="6">
        <v>53</v>
      </c>
      <c r="C312" s="6" t="str">
        <f>VLOOKUP(B312,'[1]Kode Prov'!$A$1:$B$39,2,FALSE)</f>
        <v>NUSA TENGGARA TIMUR</v>
      </c>
      <c r="D312" s="49" t="s">
        <v>1405</v>
      </c>
      <c r="E312" s="50" t="s">
        <v>311</v>
      </c>
      <c r="F312" s="52">
        <v>1378</v>
      </c>
      <c r="G312" s="52">
        <v>573.32000000000005</v>
      </c>
      <c r="H312" s="52">
        <v>0.42</v>
      </c>
    </row>
    <row r="313" spans="1:8" x14ac:dyDescent="0.3">
      <c r="A313" s="49" t="s">
        <v>781</v>
      </c>
      <c r="B313" s="6">
        <v>53</v>
      </c>
      <c r="C313" s="6" t="str">
        <f>VLOOKUP(B313,'[1]Kode Prov'!$A$1:$B$39,2,FALSE)</f>
        <v>NUSA TENGGARA TIMUR</v>
      </c>
      <c r="D313" s="49" t="s">
        <v>1406</v>
      </c>
      <c r="E313" s="50" t="s">
        <v>312</v>
      </c>
      <c r="F313" s="52">
        <v>3280</v>
      </c>
      <c r="G313" s="52">
        <v>393.6</v>
      </c>
      <c r="H313" s="52">
        <v>0.12</v>
      </c>
    </row>
    <row r="314" spans="1:8" x14ac:dyDescent="0.3">
      <c r="A314" s="49" t="s">
        <v>780</v>
      </c>
      <c r="B314" s="6">
        <v>53</v>
      </c>
      <c r="C314" s="6" t="str">
        <f>VLOOKUP(B314,'[1]Kode Prov'!$A$1:$B$39,2,FALSE)</f>
        <v>NUSA TENGGARA TIMUR</v>
      </c>
      <c r="D314" s="49" t="s">
        <v>1407</v>
      </c>
      <c r="E314" s="50" t="s">
        <v>313</v>
      </c>
      <c r="F314" s="52">
        <v>1656</v>
      </c>
      <c r="G314" s="52">
        <v>1142</v>
      </c>
      <c r="H314" s="52">
        <v>0.69</v>
      </c>
    </row>
    <row r="315" spans="1:8" x14ac:dyDescent="0.3">
      <c r="A315" s="49" t="s">
        <v>779</v>
      </c>
      <c r="B315" s="6">
        <v>53</v>
      </c>
      <c r="C315" s="6" t="str">
        <f>VLOOKUP(B315,'[1]Kode Prov'!$A$1:$B$39,2,FALSE)</f>
        <v>NUSA TENGGARA TIMUR</v>
      </c>
      <c r="D315" s="49" t="s">
        <v>1408</v>
      </c>
      <c r="E315" s="50" t="s">
        <v>314</v>
      </c>
      <c r="F315" s="52">
        <v>568</v>
      </c>
      <c r="G315" s="52">
        <v>365.22</v>
      </c>
      <c r="H315" s="52">
        <v>0.64</v>
      </c>
    </row>
    <row r="316" spans="1:8" x14ac:dyDescent="0.3">
      <c r="A316" s="49" t="s">
        <v>778</v>
      </c>
      <c r="B316" s="6">
        <v>53</v>
      </c>
      <c r="C316" s="6" t="str">
        <f>VLOOKUP(B316,'[1]Kode Prov'!$A$1:$B$39,2,FALSE)</f>
        <v>NUSA TENGGARA TIMUR</v>
      </c>
      <c r="D316" s="49" t="s">
        <v>1409</v>
      </c>
      <c r="E316" s="50" t="s">
        <v>315</v>
      </c>
      <c r="F316" s="52">
        <v>0</v>
      </c>
      <c r="G316" s="52">
        <v>0</v>
      </c>
      <c r="H316" s="52">
        <v>0</v>
      </c>
    </row>
    <row r="317" spans="1:8" x14ac:dyDescent="0.3">
      <c r="A317" s="49" t="s">
        <v>777</v>
      </c>
      <c r="B317" s="6">
        <v>53</v>
      </c>
      <c r="C317" s="6" t="str">
        <f>VLOOKUP(B317,'[1]Kode Prov'!$A$1:$B$39,2,FALSE)</f>
        <v>NUSA TENGGARA TIMUR</v>
      </c>
      <c r="D317" s="49" t="s">
        <v>1410</v>
      </c>
      <c r="E317" s="50" t="s">
        <v>316</v>
      </c>
      <c r="F317" s="52">
        <v>0</v>
      </c>
      <c r="G317" s="52">
        <v>0</v>
      </c>
      <c r="H317" s="52">
        <v>0</v>
      </c>
    </row>
    <row r="318" spans="1:8" x14ac:dyDescent="0.3">
      <c r="A318" s="49" t="s">
        <v>776</v>
      </c>
      <c r="B318" s="6">
        <v>53</v>
      </c>
      <c r="C318" s="6" t="str">
        <f>VLOOKUP(B318,'[1]Kode Prov'!$A$1:$B$39,2,FALSE)</f>
        <v>NUSA TENGGARA TIMUR</v>
      </c>
      <c r="D318" s="49" t="s">
        <v>1411</v>
      </c>
      <c r="E318" s="50" t="s">
        <v>317</v>
      </c>
      <c r="F318" s="52">
        <v>0</v>
      </c>
      <c r="G318" s="52">
        <v>0</v>
      </c>
      <c r="H318" s="52">
        <v>0</v>
      </c>
    </row>
    <row r="319" spans="1:8" x14ac:dyDescent="0.3">
      <c r="A319" s="49" t="s">
        <v>775</v>
      </c>
      <c r="B319" s="6">
        <v>61</v>
      </c>
      <c r="C319" s="6" t="str">
        <f>VLOOKUP(B319,'[1]Kode Prov'!$A$1:$B$39,2,FALSE)</f>
        <v>KALIMANTAN BARAT</v>
      </c>
      <c r="D319" s="49" t="s">
        <v>1412</v>
      </c>
      <c r="E319" s="50" t="s">
        <v>318</v>
      </c>
      <c r="F319" s="52">
        <v>36840</v>
      </c>
      <c r="G319" s="52">
        <v>12782.3</v>
      </c>
      <c r="H319" s="52">
        <v>0.35</v>
      </c>
    </row>
    <row r="320" spans="1:8" x14ac:dyDescent="0.3">
      <c r="A320" s="49" t="s">
        <v>774</v>
      </c>
      <c r="B320" s="6">
        <v>61</v>
      </c>
      <c r="C320" s="6" t="str">
        <f>VLOOKUP(B320,'[1]Kode Prov'!$A$1:$B$39,2,FALSE)</f>
        <v>KALIMANTAN BARAT</v>
      </c>
      <c r="D320" s="49" t="s">
        <v>1413</v>
      </c>
      <c r="E320" s="50" t="s">
        <v>319</v>
      </c>
      <c r="F320" s="52">
        <v>16331</v>
      </c>
      <c r="G320" s="52">
        <v>25735</v>
      </c>
      <c r="H320" s="52">
        <v>1.58</v>
      </c>
    </row>
    <row r="321" spans="1:8" x14ac:dyDescent="0.3">
      <c r="A321" s="49" t="s">
        <v>773</v>
      </c>
      <c r="B321" s="6">
        <v>61</v>
      </c>
      <c r="C321" s="6" t="str">
        <f>VLOOKUP(B321,'[1]Kode Prov'!$A$1:$B$39,2,FALSE)</f>
        <v>KALIMANTAN BARAT</v>
      </c>
      <c r="D321" s="49" t="s">
        <v>1414</v>
      </c>
      <c r="E321" s="50" t="s">
        <v>320</v>
      </c>
      <c r="F321" s="52">
        <v>53645</v>
      </c>
      <c r="G321" s="52">
        <v>41944</v>
      </c>
      <c r="H321" s="52">
        <v>0.78</v>
      </c>
    </row>
    <row r="322" spans="1:8" x14ac:dyDescent="0.3">
      <c r="A322" s="49" t="s">
        <v>772</v>
      </c>
      <c r="B322" s="6">
        <v>61</v>
      </c>
      <c r="C322" s="6" t="str">
        <f>VLOOKUP(B322,'[1]Kode Prov'!$A$1:$B$39,2,FALSE)</f>
        <v>KALIMANTAN BARAT</v>
      </c>
      <c r="D322" s="49" t="s">
        <v>1415</v>
      </c>
      <c r="E322" s="50" t="s">
        <v>321</v>
      </c>
      <c r="F322" s="52">
        <v>13488</v>
      </c>
      <c r="G322" s="52">
        <v>24262</v>
      </c>
      <c r="H322" s="52">
        <v>1.8</v>
      </c>
    </row>
    <row r="323" spans="1:8" x14ac:dyDescent="0.3">
      <c r="A323" s="49" t="s">
        <v>771</v>
      </c>
      <c r="B323" s="6">
        <v>61</v>
      </c>
      <c r="C323" s="6" t="str">
        <f>VLOOKUP(B323,'[1]Kode Prov'!$A$1:$B$39,2,FALSE)</f>
        <v>KALIMANTAN BARAT</v>
      </c>
      <c r="D323" s="49" t="s">
        <v>1416</v>
      </c>
      <c r="E323" s="50" t="s">
        <v>322</v>
      </c>
      <c r="F323" s="52">
        <v>58806</v>
      </c>
      <c r="G323" s="52">
        <v>151404.5</v>
      </c>
      <c r="H323" s="52">
        <v>2.57</v>
      </c>
    </row>
    <row r="324" spans="1:8" x14ac:dyDescent="0.3">
      <c r="A324" s="49" t="s">
        <v>770</v>
      </c>
      <c r="B324" s="6">
        <v>61</v>
      </c>
      <c r="C324" s="6" t="str">
        <f>VLOOKUP(B324,'[1]Kode Prov'!$A$1:$B$39,2,FALSE)</f>
        <v>KALIMANTAN BARAT</v>
      </c>
      <c r="D324" s="49" t="s">
        <v>1417</v>
      </c>
      <c r="E324" s="50" t="s">
        <v>323</v>
      </c>
      <c r="F324" s="52">
        <v>29124</v>
      </c>
      <c r="G324" s="52">
        <v>15963.95</v>
      </c>
      <c r="H324" s="52">
        <v>0.55000000000000004</v>
      </c>
    </row>
    <row r="325" spans="1:8" x14ac:dyDescent="0.3">
      <c r="A325" s="49" t="s">
        <v>769</v>
      </c>
      <c r="B325" s="6">
        <v>61</v>
      </c>
      <c r="C325" s="6" t="str">
        <f>VLOOKUP(B325,'[1]Kode Prov'!$A$1:$B$39,2,FALSE)</f>
        <v>KALIMANTAN BARAT</v>
      </c>
      <c r="D325" s="49" t="s">
        <v>1418</v>
      </c>
      <c r="E325" s="50" t="s">
        <v>324</v>
      </c>
      <c r="F325" s="52">
        <v>25726</v>
      </c>
      <c r="G325" s="52">
        <v>70024.5</v>
      </c>
      <c r="H325" s="52">
        <v>2.72</v>
      </c>
    </row>
    <row r="326" spans="1:8" x14ac:dyDescent="0.3">
      <c r="A326" s="49" t="s">
        <v>768</v>
      </c>
      <c r="B326" s="6">
        <v>61</v>
      </c>
      <c r="C326" s="6" t="str">
        <f>VLOOKUP(B326,'[1]Kode Prov'!$A$1:$B$39,2,FALSE)</f>
        <v>KALIMANTAN BARAT</v>
      </c>
      <c r="D326" s="49" t="s">
        <v>1419</v>
      </c>
      <c r="E326" s="50" t="s">
        <v>325</v>
      </c>
      <c r="F326" s="52">
        <v>25878</v>
      </c>
      <c r="G326" s="52">
        <v>12065.3</v>
      </c>
      <c r="H326" s="52">
        <v>0.47</v>
      </c>
    </row>
    <row r="327" spans="1:8" x14ac:dyDescent="0.3">
      <c r="A327" s="49" t="s">
        <v>767</v>
      </c>
      <c r="B327" s="6">
        <v>61</v>
      </c>
      <c r="C327" s="6" t="str">
        <f>VLOOKUP(B327,'[1]Kode Prov'!$A$1:$B$39,2,FALSE)</f>
        <v>KALIMANTAN BARAT</v>
      </c>
      <c r="D327" s="49" t="s">
        <v>1420</v>
      </c>
      <c r="E327" s="50" t="s">
        <v>326</v>
      </c>
      <c r="F327" s="52">
        <v>36844</v>
      </c>
      <c r="G327" s="52">
        <v>6164.97</v>
      </c>
      <c r="H327" s="52">
        <v>0.17</v>
      </c>
    </row>
    <row r="328" spans="1:8" x14ac:dyDescent="0.3">
      <c r="A328" s="49" t="s">
        <v>766</v>
      </c>
      <c r="B328" s="6">
        <v>61</v>
      </c>
      <c r="C328" s="6" t="str">
        <f>VLOOKUP(B328,'[1]Kode Prov'!$A$1:$B$39,2,FALSE)</f>
        <v>KALIMANTAN BARAT</v>
      </c>
      <c r="D328" s="49" t="s">
        <v>1421</v>
      </c>
      <c r="E328" s="50" t="s">
        <v>327</v>
      </c>
      <c r="F328" s="52">
        <v>15642</v>
      </c>
      <c r="G328" s="52">
        <v>19022.32</v>
      </c>
      <c r="H328" s="52">
        <v>1.22</v>
      </c>
    </row>
    <row r="329" spans="1:8" x14ac:dyDescent="0.3">
      <c r="A329" s="49" t="s">
        <v>765</v>
      </c>
      <c r="B329" s="6">
        <v>61</v>
      </c>
      <c r="C329" s="6" t="str">
        <f>VLOOKUP(B329,'[1]Kode Prov'!$A$1:$B$39,2,FALSE)</f>
        <v>KALIMANTAN BARAT</v>
      </c>
      <c r="D329" s="49" t="s">
        <v>1422</v>
      </c>
      <c r="E329" s="50" t="s">
        <v>328</v>
      </c>
      <c r="F329" s="52">
        <v>7350</v>
      </c>
      <c r="G329" s="52">
        <v>5711.03</v>
      </c>
      <c r="H329" s="52">
        <v>0.78</v>
      </c>
    </row>
    <row r="330" spans="1:8" x14ac:dyDescent="0.3">
      <c r="A330" s="49" t="s">
        <v>764</v>
      </c>
      <c r="B330" s="6">
        <v>61</v>
      </c>
      <c r="C330" s="6" t="str">
        <f>VLOOKUP(B330,'[1]Kode Prov'!$A$1:$B$39,2,FALSE)</f>
        <v>KALIMANTAN BARAT</v>
      </c>
      <c r="D330" s="49" t="s">
        <v>1423</v>
      </c>
      <c r="E330" s="50" t="s">
        <v>329</v>
      </c>
      <c r="F330" s="52">
        <v>10050</v>
      </c>
      <c r="G330" s="52">
        <v>8429.49</v>
      </c>
      <c r="H330" s="52">
        <v>0.84</v>
      </c>
    </row>
    <row r="331" spans="1:8" x14ac:dyDescent="0.3">
      <c r="A331" s="49" t="s">
        <v>763</v>
      </c>
      <c r="B331" s="6">
        <v>61</v>
      </c>
      <c r="C331" s="6" t="str">
        <f>VLOOKUP(B331,'[1]Kode Prov'!$A$1:$B$39,2,FALSE)</f>
        <v>KALIMANTAN BARAT</v>
      </c>
      <c r="D331" s="49" t="s">
        <v>1424</v>
      </c>
      <c r="E331" s="50" t="s">
        <v>330</v>
      </c>
      <c r="F331" s="52">
        <v>811</v>
      </c>
      <c r="G331" s="52">
        <v>3867</v>
      </c>
      <c r="H331" s="52">
        <v>4.7699999999999996</v>
      </c>
    </row>
    <row r="332" spans="1:8" x14ac:dyDescent="0.3">
      <c r="A332" s="49" t="s">
        <v>762</v>
      </c>
      <c r="B332" s="6">
        <v>61</v>
      </c>
      <c r="C332" s="6" t="str">
        <f>VLOOKUP(B332,'[1]Kode Prov'!$A$1:$B$39,2,FALSE)</f>
        <v>KALIMANTAN BARAT</v>
      </c>
      <c r="D332" s="49" t="s">
        <v>1425</v>
      </c>
      <c r="E332" s="50" t="s">
        <v>331</v>
      </c>
      <c r="F332" s="52">
        <v>9529</v>
      </c>
      <c r="G332" s="52">
        <v>11422</v>
      </c>
      <c r="H332" s="52">
        <v>1.2</v>
      </c>
    </row>
    <row r="333" spans="1:8" x14ac:dyDescent="0.3">
      <c r="A333" s="49" t="s">
        <v>761</v>
      </c>
      <c r="B333" s="6">
        <v>62</v>
      </c>
      <c r="C333" s="6" t="str">
        <f>VLOOKUP(B333,'[1]Kode Prov'!$A$1:$B$39,2,FALSE)</f>
        <v>KALIMANTAN TENGAH</v>
      </c>
      <c r="D333" s="49" t="s">
        <v>1426</v>
      </c>
      <c r="E333" s="50" t="s">
        <v>332</v>
      </c>
      <c r="F333" s="52">
        <v>14372</v>
      </c>
      <c r="G333" s="52">
        <v>24701.5</v>
      </c>
      <c r="H333" s="52">
        <v>1.72</v>
      </c>
    </row>
    <row r="334" spans="1:8" x14ac:dyDescent="0.3">
      <c r="A334" s="49" t="s">
        <v>760</v>
      </c>
      <c r="B334" s="6">
        <v>62</v>
      </c>
      <c r="C334" s="6" t="str">
        <f>VLOOKUP(B334,'[1]Kode Prov'!$A$1:$B$39,2,FALSE)</f>
        <v>KALIMANTAN TENGAH</v>
      </c>
      <c r="D334" s="49" t="s">
        <v>1427</v>
      </c>
      <c r="E334" s="50" t="s">
        <v>333</v>
      </c>
      <c r="F334" s="52">
        <v>18854</v>
      </c>
      <c r="G334" s="52">
        <v>7962.8</v>
      </c>
      <c r="H334" s="52">
        <v>0.42</v>
      </c>
    </row>
    <row r="335" spans="1:8" x14ac:dyDescent="0.3">
      <c r="A335" s="49" t="s">
        <v>759</v>
      </c>
      <c r="B335" s="6">
        <v>62</v>
      </c>
      <c r="C335" s="6" t="str">
        <f>VLOOKUP(B335,'[1]Kode Prov'!$A$1:$B$39,2,FALSE)</f>
        <v>KALIMANTAN TENGAH</v>
      </c>
      <c r="D335" s="49" t="s">
        <v>1428</v>
      </c>
      <c r="E335" s="50" t="s">
        <v>334</v>
      </c>
      <c r="F335" s="52">
        <v>8145</v>
      </c>
      <c r="G335" s="52">
        <v>7098.7</v>
      </c>
      <c r="H335" s="52">
        <v>0.87</v>
      </c>
    </row>
    <row r="336" spans="1:8" x14ac:dyDescent="0.3">
      <c r="A336" s="49" t="s">
        <v>758</v>
      </c>
      <c r="B336" s="6">
        <v>62</v>
      </c>
      <c r="C336" s="6" t="str">
        <f>VLOOKUP(B336,'[1]Kode Prov'!$A$1:$B$39,2,FALSE)</f>
        <v>KALIMANTAN TENGAH</v>
      </c>
      <c r="D336" s="49" t="s">
        <v>1429</v>
      </c>
      <c r="E336" s="50" t="s">
        <v>335</v>
      </c>
      <c r="F336" s="52">
        <v>495</v>
      </c>
      <c r="G336" s="52">
        <v>287.5</v>
      </c>
      <c r="H336" s="52">
        <v>0.57999999999999996</v>
      </c>
    </row>
    <row r="337" spans="1:8" x14ac:dyDescent="0.3">
      <c r="A337" s="49" t="s">
        <v>757</v>
      </c>
      <c r="B337" s="6">
        <v>62</v>
      </c>
      <c r="C337" s="6" t="str">
        <f>VLOOKUP(B337,'[1]Kode Prov'!$A$1:$B$39,2,FALSE)</f>
        <v>KALIMANTAN TENGAH</v>
      </c>
      <c r="D337" s="49" t="s">
        <v>1430</v>
      </c>
      <c r="E337" s="50" t="s">
        <v>336</v>
      </c>
      <c r="F337" s="52">
        <v>9278</v>
      </c>
      <c r="G337" s="52">
        <v>5741.45</v>
      </c>
      <c r="H337" s="52">
        <v>0.62</v>
      </c>
    </row>
    <row r="338" spans="1:8" x14ac:dyDescent="0.3">
      <c r="A338" s="49" t="s">
        <v>756</v>
      </c>
      <c r="B338" s="6">
        <v>62</v>
      </c>
      <c r="C338" s="6" t="str">
        <f>VLOOKUP(B338,'[1]Kode Prov'!$A$1:$B$39,2,FALSE)</f>
        <v>KALIMANTAN TENGAH</v>
      </c>
      <c r="D338" s="49" t="s">
        <v>1431</v>
      </c>
      <c r="E338" s="50" t="s">
        <v>337</v>
      </c>
      <c r="F338" s="52">
        <v>117</v>
      </c>
      <c r="G338" s="52">
        <v>26.04</v>
      </c>
      <c r="H338" s="52">
        <v>0.22</v>
      </c>
    </row>
    <row r="339" spans="1:8" x14ac:dyDescent="0.3">
      <c r="A339" s="49" t="s">
        <v>755</v>
      </c>
      <c r="B339" s="6">
        <v>62</v>
      </c>
      <c r="C339" s="6" t="str">
        <f>VLOOKUP(B339,'[1]Kode Prov'!$A$1:$B$39,2,FALSE)</f>
        <v>KALIMANTAN TENGAH</v>
      </c>
      <c r="D339" s="49" t="s">
        <v>1432</v>
      </c>
      <c r="E339" s="50" t="s">
        <v>338</v>
      </c>
      <c r="F339" s="52">
        <v>20360</v>
      </c>
      <c r="G339" s="52">
        <v>19115.27</v>
      </c>
      <c r="H339" s="52">
        <v>0.94</v>
      </c>
    </row>
    <row r="340" spans="1:8" x14ac:dyDescent="0.3">
      <c r="A340" s="49" t="s">
        <v>754</v>
      </c>
      <c r="B340" s="6">
        <v>62</v>
      </c>
      <c r="C340" s="6" t="str">
        <f>VLOOKUP(B340,'[1]Kode Prov'!$A$1:$B$39,2,FALSE)</f>
        <v>KALIMANTAN TENGAH</v>
      </c>
      <c r="D340" s="49" t="s">
        <v>1433</v>
      </c>
      <c r="E340" s="50" t="s">
        <v>339</v>
      </c>
      <c r="F340" s="52">
        <v>1654</v>
      </c>
      <c r="G340" s="52">
        <v>720.5</v>
      </c>
      <c r="H340" s="52">
        <v>0.44</v>
      </c>
    </row>
    <row r="341" spans="1:8" x14ac:dyDescent="0.3">
      <c r="A341" s="49" t="s">
        <v>753</v>
      </c>
      <c r="B341" s="6">
        <v>62</v>
      </c>
      <c r="C341" s="6" t="str">
        <f>VLOOKUP(B341,'[1]Kode Prov'!$A$1:$B$39,2,FALSE)</f>
        <v>KALIMANTAN TENGAH</v>
      </c>
      <c r="D341" s="49" t="s">
        <v>1434</v>
      </c>
      <c r="E341" s="50" t="s">
        <v>340</v>
      </c>
      <c r="F341" s="52">
        <v>22709</v>
      </c>
      <c r="G341" s="52">
        <v>8079.47</v>
      </c>
      <c r="H341" s="52">
        <v>0.36</v>
      </c>
    </row>
    <row r="342" spans="1:8" x14ac:dyDescent="0.3">
      <c r="A342" s="49" t="s">
        <v>752</v>
      </c>
      <c r="B342" s="6">
        <v>62</v>
      </c>
      <c r="C342" s="6" t="str">
        <f>VLOOKUP(B342,'[1]Kode Prov'!$A$1:$B$39,2,FALSE)</f>
        <v>KALIMANTAN TENGAH</v>
      </c>
      <c r="D342" s="49" t="s">
        <v>1435</v>
      </c>
      <c r="E342" s="50" t="s">
        <v>341</v>
      </c>
      <c r="F342" s="52">
        <v>17325</v>
      </c>
      <c r="G342" s="52">
        <v>8968.75</v>
      </c>
      <c r="H342" s="52">
        <v>0.52</v>
      </c>
    </row>
    <row r="343" spans="1:8" x14ac:dyDescent="0.3">
      <c r="A343" s="49" t="s">
        <v>751</v>
      </c>
      <c r="B343" s="6">
        <v>62</v>
      </c>
      <c r="C343" s="6" t="str">
        <f>VLOOKUP(B343,'[1]Kode Prov'!$A$1:$B$39,2,FALSE)</f>
        <v>KALIMANTAN TENGAH</v>
      </c>
      <c r="D343" s="49" t="s">
        <v>1436</v>
      </c>
      <c r="E343" s="50" t="s">
        <v>342</v>
      </c>
      <c r="F343" s="52">
        <v>7322</v>
      </c>
      <c r="G343" s="52">
        <v>4392.38</v>
      </c>
      <c r="H343" s="52">
        <v>0.6</v>
      </c>
    </row>
    <row r="344" spans="1:8" x14ac:dyDescent="0.3">
      <c r="A344" s="49" t="s">
        <v>750</v>
      </c>
      <c r="B344" s="6">
        <v>62</v>
      </c>
      <c r="C344" s="6" t="str">
        <f>VLOOKUP(B344,'[1]Kode Prov'!$A$1:$B$39,2,FALSE)</f>
        <v>KALIMANTAN TENGAH</v>
      </c>
      <c r="D344" s="49" t="s">
        <v>1437</v>
      </c>
      <c r="E344" s="50" t="s">
        <v>343</v>
      </c>
      <c r="F344" s="52">
        <v>4665</v>
      </c>
      <c r="G344" s="52">
        <v>3425.4</v>
      </c>
      <c r="H344" s="52">
        <v>0.73</v>
      </c>
    </row>
    <row r="345" spans="1:8" x14ac:dyDescent="0.3">
      <c r="A345" s="49" t="s">
        <v>749</v>
      </c>
      <c r="B345" s="6">
        <v>62</v>
      </c>
      <c r="C345" s="6" t="str">
        <f>VLOOKUP(B345,'[1]Kode Prov'!$A$1:$B$39,2,FALSE)</f>
        <v>KALIMANTAN TENGAH</v>
      </c>
      <c r="D345" s="49" t="s">
        <v>1438</v>
      </c>
      <c r="E345" s="50" t="s">
        <v>344</v>
      </c>
      <c r="F345" s="52">
        <v>4715</v>
      </c>
      <c r="G345" s="52">
        <v>5284.25</v>
      </c>
      <c r="H345" s="52">
        <v>1.1200000000000001</v>
      </c>
    </row>
    <row r="346" spans="1:8" x14ac:dyDescent="0.3">
      <c r="A346" s="49" t="s">
        <v>748</v>
      </c>
      <c r="B346" s="6">
        <v>62</v>
      </c>
      <c r="C346" s="6" t="str">
        <f>VLOOKUP(B346,'[1]Kode Prov'!$A$1:$B$39,2,FALSE)</f>
        <v>KALIMANTAN TENGAH</v>
      </c>
      <c r="D346" s="49" t="s">
        <v>1439</v>
      </c>
      <c r="E346" s="50" t="s">
        <v>345</v>
      </c>
      <c r="F346" s="52">
        <v>62</v>
      </c>
      <c r="G346" s="52">
        <v>36</v>
      </c>
      <c r="H346" s="52">
        <v>0.57999999999999996</v>
      </c>
    </row>
    <row r="347" spans="1:8" x14ac:dyDescent="0.3">
      <c r="A347" s="49" t="s">
        <v>747</v>
      </c>
      <c r="B347" s="6">
        <v>63</v>
      </c>
      <c r="C347" s="6" t="str">
        <f>VLOOKUP(B347,'[1]Kode Prov'!$A$1:$B$39,2,FALSE)</f>
        <v>KALIMANTAN SELATAN</v>
      </c>
      <c r="D347" s="49" t="s">
        <v>1440</v>
      </c>
      <c r="E347" s="50" t="s">
        <v>346</v>
      </c>
      <c r="F347" s="52">
        <v>31205</v>
      </c>
      <c r="G347" s="52">
        <v>12448</v>
      </c>
      <c r="H347" s="52">
        <v>0.4</v>
      </c>
    </row>
    <row r="348" spans="1:8" x14ac:dyDescent="0.3">
      <c r="A348" s="49" t="s">
        <v>746</v>
      </c>
      <c r="B348" s="6">
        <v>63</v>
      </c>
      <c r="C348" s="6" t="str">
        <f>VLOOKUP(B348,'[1]Kode Prov'!$A$1:$B$39,2,FALSE)</f>
        <v>KALIMANTAN SELATAN</v>
      </c>
      <c r="D348" s="49" t="s">
        <v>1441</v>
      </c>
      <c r="E348" s="50" t="s">
        <v>347</v>
      </c>
      <c r="F348" s="52">
        <v>36710</v>
      </c>
      <c r="G348" s="52">
        <v>10406.9</v>
      </c>
      <c r="H348" s="52">
        <v>0.28000000000000003</v>
      </c>
    </row>
    <row r="349" spans="1:8" x14ac:dyDescent="0.3">
      <c r="A349" s="49" t="s">
        <v>745</v>
      </c>
      <c r="B349" s="6">
        <v>63</v>
      </c>
      <c r="C349" s="6" t="str">
        <f>VLOOKUP(B349,'[1]Kode Prov'!$A$1:$B$39,2,FALSE)</f>
        <v>KALIMANTAN SELATAN</v>
      </c>
      <c r="D349" s="49" t="s">
        <v>1442</v>
      </c>
      <c r="E349" s="50" t="s">
        <v>348</v>
      </c>
      <c r="F349" s="52">
        <v>105249</v>
      </c>
      <c r="G349" s="52">
        <v>291808.3</v>
      </c>
      <c r="H349" s="52">
        <v>2.77</v>
      </c>
    </row>
    <row r="350" spans="1:8" x14ac:dyDescent="0.3">
      <c r="A350" s="49" t="s">
        <v>744</v>
      </c>
      <c r="B350" s="6">
        <v>63</v>
      </c>
      <c r="C350" s="6" t="str">
        <f>VLOOKUP(B350,'[1]Kode Prov'!$A$1:$B$39,2,FALSE)</f>
        <v>KALIMANTAN SELATAN</v>
      </c>
      <c r="D350" s="49" t="s">
        <v>1443</v>
      </c>
      <c r="E350" s="50" t="s">
        <v>349</v>
      </c>
      <c r="F350" s="52">
        <v>149</v>
      </c>
      <c r="G350" s="52">
        <v>129.4</v>
      </c>
      <c r="H350" s="52">
        <v>0.87</v>
      </c>
    </row>
    <row r="351" spans="1:8" x14ac:dyDescent="0.3">
      <c r="A351" s="49" t="s">
        <v>743</v>
      </c>
      <c r="B351" s="6">
        <v>63</v>
      </c>
      <c r="C351" s="6" t="str">
        <f>VLOOKUP(B351,'[1]Kode Prov'!$A$1:$B$39,2,FALSE)</f>
        <v>KALIMANTAN SELATAN</v>
      </c>
      <c r="D351" s="49" t="s">
        <v>1444</v>
      </c>
      <c r="E351" s="50" t="s">
        <v>350</v>
      </c>
      <c r="F351" s="52">
        <v>11454</v>
      </c>
      <c r="G351" s="52">
        <v>13866.1</v>
      </c>
      <c r="H351" s="52">
        <v>1.21</v>
      </c>
    </row>
    <row r="352" spans="1:8" x14ac:dyDescent="0.3">
      <c r="A352" s="49" t="s">
        <v>742</v>
      </c>
      <c r="B352" s="6">
        <v>63</v>
      </c>
      <c r="C352" s="6" t="str">
        <f>VLOOKUP(B352,'[1]Kode Prov'!$A$1:$B$39,2,FALSE)</f>
        <v>KALIMANTAN SELATAN</v>
      </c>
      <c r="D352" s="49" t="s">
        <v>1445</v>
      </c>
      <c r="E352" s="50" t="s">
        <v>351</v>
      </c>
      <c r="F352" s="52">
        <v>12942</v>
      </c>
      <c r="G352" s="52">
        <v>5509.1</v>
      </c>
      <c r="H352" s="52">
        <v>0.43</v>
      </c>
    </row>
    <row r="353" spans="1:8" x14ac:dyDescent="0.3">
      <c r="A353" s="49" t="s">
        <v>741</v>
      </c>
      <c r="B353" s="6">
        <v>63</v>
      </c>
      <c r="C353" s="6" t="str">
        <f>VLOOKUP(B353,'[1]Kode Prov'!$A$1:$B$39,2,FALSE)</f>
        <v>KALIMANTAN SELATAN</v>
      </c>
      <c r="D353" s="49" t="s">
        <v>1446</v>
      </c>
      <c r="E353" s="50" t="s">
        <v>352</v>
      </c>
      <c r="F353" s="52">
        <v>18443</v>
      </c>
      <c r="G353" s="52">
        <v>21576</v>
      </c>
      <c r="H353" s="52">
        <v>1.17</v>
      </c>
    </row>
    <row r="354" spans="1:8" x14ac:dyDescent="0.3">
      <c r="A354" s="49" t="s">
        <v>740</v>
      </c>
      <c r="B354" s="6">
        <v>63</v>
      </c>
      <c r="C354" s="6" t="str">
        <f>VLOOKUP(B354,'[1]Kode Prov'!$A$1:$B$39,2,FALSE)</f>
        <v>KALIMANTAN SELATAN</v>
      </c>
      <c r="D354" s="49" t="s">
        <v>1447</v>
      </c>
      <c r="E354" s="50" t="s">
        <v>353</v>
      </c>
      <c r="F354" s="52">
        <v>293</v>
      </c>
      <c r="G354" s="52">
        <v>112</v>
      </c>
      <c r="H354" s="52">
        <v>0.38</v>
      </c>
    </row>
    <row r="355" spans="1:8" x14ac:dyDescent="0.3">
      <c r="A355" s="49" t="s">
        <v>739</v>
      </c>
      <c r="B355" s="6">
        <v>63</v>
      </c>
      <c r="C355" s="6" t="str">
        <f>VLOOKUP(B355,'[1]Kode Prov'!$A$1:$B$39,2,FALSE)</f>
        <v>KALIMANTAN SELATAN</v>
      </c>
      <c r="D355" s="49" t="s">
        <v>1448</v>
      </c>
      <c r="E355" s="50" t="s">
        <v>354</v>
      </c>
      <c r="F355" s="52">
        <v>906</v>
      </c>
      <c r="G355" s="52">
        <v>379</v>
      </c>
      <c r="H355" s="52">
        <v>0.42</v>
      </c>
    </row>
    <row r="356" spans="1:8" x14ac:dyDescent="0.3">
      <c r="A356" s="49" t="s">
        <v>738</v>
      </c>
      <c r="B356" s="6">
        <v>63</v>
      </c>
      <c r="C356" s="6" t="str">
        <f>VLOOKUP(B356,'[1]Kode Prov'!$A$1:$B$39,2,FALSE)</f>
        <v>KALIMANTAN SELATAN</v>
      </c>
      <c r="D356" s="49" t="s">
        <v>1449</v>
      </c>
      <c r="E356" s="50" t="s">
        <v>355</v>
      </c>
      <c r="F356" s="52">
        <v>2067</v>
      </c>
      <c r="G356" s="52">
        <v>892</v>
      </c>
      <c r="H356" s="52">
        <v>0.43</v>
      </c>
    </row>
    <row r="357" spans="1:8" x14ac:dyDescent="0.3">
      <c r="A357" s="49" t="s">
        <v>737</v>
      </c>
      <c r="B357" s="6">
        <v>63</v>
      </c>
      <c r="C357" s="6" t="str">
        <f>VLOOKUP(B357,'[1]Kode Prov'!$A$1:$B$39,2,FALSE)</f>
        <v>KALIMANTAN SELATAN</v>
      </c>
      <c r="D357" s="49" t="s">
        <v>1450</v>
      </c>
      <c r="E357" s="50" t="s">
        <v>356</v>
      </c>
      <c r="F357" s="52">
        <v>63315</v>
      </c>
      <c r="G357" s="52">
        <v>52105.2</v>
      </c>
      <c r="H357" s="52">
        <v>0.82</v>
      </c>
    </row>
    <row r="358" spans="1:8" x14ac:dyDescent="0.3">
      <c r="A358" s="49" t="s">
        <v>736</v>
      </c>
      <c r="B358" s="6">
        <v>63</v>
      </c>
      <c r="C358" s="6" t="str">
        <f>VLOOKUP(B358,'[1]Kode Prov'!$A$1:$B$39,2,FALSE)</f>
        <v>KALIMANTAN SELATAN</v>
      </c>
      <c r="D358" s="49" t="s">
        <v>1451</v>
      </c>
      <c r="E358" s="50" t="s">
        <v>357</v>
      </c>
      <c r="F358" s="52">
        <v>0</v>
      </c>
      <c r="G358" s="52">
        <v>0</v>
      </c>
      <c r="H358" s="52">
        <v>0</v>
      </c>
    </row>
    <row r="359" spans="1:8" x14ac:dyDescent="0.3">
      <c r="A359" s="49" t="s">
        <v>735</v>
      </c>
      <c r="B359" s="6">
        <v>63</v>
      </c>
      <c r="C359" s="6" t="str">
        <f>VLOOKUP(B359,'[1]Kode Prov'!$A$1:$B$39,2,FALSE)</f>
        <v>KALIMANTAN SELATAN</v>
      </c>
      <c r="D359" s="49" t="s">
        <v>1452</v>
      </c>
      <c r="E359" s="50" t="s">
        <v>358</v>
      </c>
      <c r="F359" s="52">
        <v>4636</v>
      </c>
      <c r="G359" s="52">
        <v>882.78</v>
      </c>
      <c r="H359" s="52">
        <v>0.19</v>
      </c>
    </row>
    <row r="360" spans="1:8" x14ac:dyDescent="0.3">
      <c r="A360" s="49" t="s">
        <v>734</v>
      </c>
      <c r="B360" s="6">
        <v>64</v>
      </c>
      <c r="C360" s="6" t="str">
        <f>VLOOKUP(B360,'[1]Kode Prov'!$A$1:$B$39,2,FALSE)</f>
        <v>KALIMANTAN TIMUR</v>
      </c>
      <c r="D360" s="49" t="s">
        <v>1453</v>
      </c>
      <c r="E360" s="50" t="s">
        <v>359</v>
      </c>
      <c r="F360" s="52">
        <v>14467</v>
      </c>
      <c r="G360" s="52">
        <v>17127.95</v>
      </c>
      <c r="H360" s="52">
        <v>1.18</v>
      </c>
    </row>
    <row r="361" spans="1:8" x14ac:dyDescent="0.3">
      <c r="A361" s="49" t="s">
        <v>733</v>
      </c>
      <c r="B361" s="6">
        <v>64</v>
      </c>
      <c r="C361" s="6" t="str">
        <f>VLOOKUP(B361,'[1]Kode Prov'!$A$1:$B$39,2,FALSE)</f>
        <v>KALIMANTAN TIMUR</v>
      </c>
      <c r="D361" s="49" t="s">
        <v>1454</v>
      </c>
      <c r="E361" s="50" t="s">
        <v>360</v>
      </c>
      <c r="F361" s="52">
        <v>23594</v>
      </c>
      <c r="G361" s="52">
        <v>20643.2</v>
      </c>
      <c r="H361" s="52">
        <v>0.87</v>
      </c>
    </row>
    <row r="362" spans="1:8" x14ac:dyDescent="0.3">
      <c r="A362" s="49" t="s">
        <v>732</v>
      </c>
      <c r="B362" s="6">
        <v>64</v>
      </c>
      <c r="C362" s="6" t="str">
        <f>VLOOKUP(B362,'[1]Kode Prov'!$A$1:$B$39,2,FALSE)</f>
        <v>KALIMANTAN TIMUR</v>
      </c>
      <c r="D362" s="49" t="s">
        <v>1455</v>
      </c>
      <c r="E362" s="50" t="s">
        <v>361</v>
      </c>
      <c r="F362" s="52">
        <v>61497</v>
      </c>
      <c r="G362" s="52">
        <v>22427.96</v>
      </c>
      <c r="H362" s="52">
        <v>0.36</v>
      </c>
    </row>
    <row r="363" spans="1:8" x14ac:dyDescent="0.3">
      <c r="A363" s="49" t="s">
        <v>731</v>
      </c>
      <c r="B363" s="6">
        <v>64</v>
      </c>
      <c r="C363" s="6" t="str">
        <f>VLOOKUP(B363,'[1]Kode Prov'!$A$1:$B$39,2,FALSE)</f>
        <v>KALIMANTAN TIMUR</v>
      </c>
      <c r="D363" s="49" t="s">
        <v>1456</v>
      </c>
      <c r="E363" s="50" t="s">
        <v>362</v>
      </c>
      <c r="F363" s="52">
        <v>28963</v>
      </c>
      <c r="G363" s="52">
        <v>22627.65</v>
      </c>
      <c r="H363" s="52">
        <v>0.78</v>
      </c>
    </row>
    <row r="364" spans="1:8" x14ac:dyDescent="0.3">
      <c r="A364" s="49" t="s">
        <v>730</v>
      </c>
      <c r="B364" s="6">
        <v>64</v>
      </c>
      <c r="C364" s="6" t="str">
        <f>VLOOKUP(B364,'[1]Kode Prov'!$A$1:$B$39,2,FALSE)</f>
        <v>KALIMANTAN TIMUR</v>
      </c>
      <c r="D364" s="49" t="s">
        <v>1457</v>
      </c>
      <c r="E364" s="50" t="s">
        <v>363</v>
      </c>
      <c r="F364" s="52">
        <v>480</v>
      </c>
      <c r="G364" s="52">
        <v>169.5</v>
      </c>
      <c r="H364" s="52">
        <v>0.35</v>
      </c>
    </row>
    <row r="365" spans="1:8" x14ac:dyDescent="0.3">
      <c r="A365" s="49" t="s">
        <v>729</v>
      </c>
      <c r="B365" s="6">
        <v>64</v>
      </c>
      <c r="C365" s="6" t="str">
        <f>VLOOKUP(B365,'[1]Kode Prov'!$A$1:$B$39,2,FALSE)</f>
        <v>KALIMANTAN TIMUR</v>
      </c>
      <c r="D365" s="49" t="s">
        <v>1458</v>
      </c>
      <c r="E365" s="50" t="s">
        <v>364</v>
      </c>
      <c r="F365" s="52">
        <v>1422</v>
      </c>
      <c r="G365" s="52">
        <v>603.70000000000005</v>
      </c>
      <c r="H365" s="52">
        <v>0.42</v>
      </c>
    </row>
    <row r="366" spans="1:8" x14ac:dyDescent="0.3">
      <c r="A366" s="49" t="s">
        <v>728</v>
      </c>
      <c r="B366" s="6">
        <v>64</v>
      </c>
      <c r="C366" s="6" t="str">
        <f>VLOOKUP(B366,'[1]Kode Prov'!$A$1:$B$39,2,FALSE)</f>
        <v>KALIMANTAN TIMUR</v>
      </c>
      <c r="D366" s="49" t="s">
        <v>1459</v>
      </c>
      <c r="E366" s="50" t="s">
        <v>365</v>
      </c>
      <c r="F366" s="52">
        <v>1320</v>
      </c>
      <c r="G366" s="52">
        <v>243.6</v>
      </c>
      <c r="H366" s="52">
        <v>0.18</v>
      </c>
    </row>
    <row r="367" spans="1:8" x14ac:dyDescent="0.3">
      <c r="A367" s="49" t="s">
        <v>727</v>
      </c>
      <c r="B367" s="6">
        <v>64</v>
      </c>
      <c r="C367" s="6" t="str">
        <f>VLOOKUP(B367,'[1]Kode Prov'!$A$1:$B$39,2,FALSE)</f>
        <v>KALIMANTAN TIMUR</v>
      </c>
      <c r="D367" s="49" t="s">
        <v>1460</v>
      </c>
      <c r="E367" s="50" t="s">
        <v>366</v>
      </c>
      <c r="F367" s="52">
        <v>6950</v>
      </c>
      <c r="G367" s="52">
        <v>8177.5</v>
      </c>
      <c r="H367" s="52">
        <v>1.18</v>
      </c>
    </row>
    <row r="368" spans="1:8" x14ac:dyDescent="0.3">
      <c r="A368" s="49" t="s">
        <v>726</v>
      </c>
      <c r="B368" s="6">
        <v>64</v>
      </c>
      <c r="C368" s="6" t="str">
        <f>VLOOKUP(B368,'[1]Kode Prov'!$A$1:$B$39,2,FALSE)</f>
        <v>KALIMANTAN TIMUR</v>
      </c>
      <c r="D368" s="49" t="s">
        <v>1461</v>
      </c>
      <c r="E368" s="50" t="s">
        <v>367</v>
      </c>
      <c r="F368" s="52">
        <v>6484</v>
      </c>
      <c r="G368" s="52">
        <v>5911.04</v>
      </c>
      <c r="H368" s="52">
        <v>0.91</v>
      </c>
    </row>
    <row r="369" spans="1:8" x14ac:dyDescent="0.3">
      <c r="A369" s="49" t="s">
        <v>725</v>
      </c>
      <c r="B369" s="6">
        <v>64</v>
      </c>
      <c r="C369" s="6" t="str">
        <f>VLOOKUP(B369,'[1]Kode Prov'!$A$1:$B$39,2,FALSE)</f>
        <v>KALIMANTAN TIMUR</v>
      </c>
      <c r="D369" s="49" t="s">
        <v>1462</v>
      </c>
      <c r="E369" s="50" t="s">
        <v>368</v>
      </c>
      <c r="F369" s="52">
        <v>851</v>
      </c>
      <c r="G369" s="52">
        <v>763</v>
      </c>
      <c r="H369" s="52">
        <v>0.9</v>
      </c>
    </row>
    <row r="370" spans="1:8" x14ac:dyDescent="0.3">
      <c r="A370" s="49" t="s">
        <v>724</v>
      </c>
      <c r="B370" s="6">
        <v>65</v>
      </c>
      <c r="C370" s="6" t="str">
        <f>VLOOKUP(B370,'[1]Kode Prov'!$A$1:$B$39,2,FALSE)</f>
        <v>KALIMANTAN UTARA</v>
      </c>
      <c r="D370" s="49" t="s">
        <v>1463</v>
      </c>
      <c r="E370" s="50" t="s">
        <v>369</v>
      </c>
      <c r="F370" s="52">
        <v>0</v>
      </c>
      <c r="G370" s="52">
        <v>0</v>
      </c>
      <c r="H370" s="52">
        <v>0</v>
      </c>
    </row>
    <row r="371" spans="1:8" x14ac:dyDescent="0.3">
      <c r="A371" s="49" t="s">
        <v>723</v>
      </c>
      <c r="B371" s="6">
        <v>65</v>
      </c>
      <c r="C371" s="6" t="str">
        <f>VLOOKUP(B371,'[1]Kode Prov'!$A$1:$B$39,2,FALSE)</f>
        <v>KALIMANTAN UTARA</v>
      </c>
      <c r="D371" s="49" t="s">
        <v>1464</v>
      </c>
      <c r="E371" s="50" t="s">
        <v>370</v>
      </c>
      <c r="F371" s="52">
        <v>18941</v>
      </c>
      <c r="G371" s="52">
        <v>50449.599999999999</v>
      </c>
      <c r="H371" s="52">
        <v>2.66</v>
      </c>
    </row>
    <row r="372" spans="1:8" x14ac:dyDescent="0.3">
      <c r="A372" s="49" t="s">
        <v>722</v>
      </c>
      <c r="B372" s="6">
        <v>65</v>
      </c>
      <c r="C372" s="6" t="str">
        <f>VLOOKUP(B372,'[1]Kode Prov'!$A$1:$B$39,2,FALSE)</f>
        <v>KALIMANTAN UTARA</v>
      </c>
      <c r="D372" s="49" t="s">
        <v>1465</v>
      </c>
      <c r="E372" s="50" t="s">
        <v>371</v>
      </c>
      <c r="F372" s="52">
        <v>424</v>
      </c>
      <c r="G372" s="52">
        <v>845.77</v>
      </c>
      <c r="H372" s="52">
        <v>1.99</v>
      </c>
    </row>
    <row r="373" spans="1:8" x14ac:dyDescent="0.3">
      <c r="A373" s="49" t="s">
        <v>721</v>
      </c>
      <c r="B373" s="6">
        <v>65</v>
      </c>
      <c r="C373" s="6" t="str">
        <f>VLOOKUP(B373,'[1]Kode Prov'!$A$1:$B$39,2,FALSE)</f>
        <v>KALIMANTAN UTARA</v>
      </c>
      <c r="D373" s="49" t="s">
        <v>1466</v>
      </c>
      <c r="E373" s="50" t="s">
        <v>372</v>
      </c>
      <c r="F373" s="52">
        <v>35170</v>
      </c>
      <c r="G373" s="52">
        <v>17752.8</v>
      </c>
      <c r="H373" s="52">
        <v>0.5</v>
      </c>
    </row>
    <row r="374" spans="1:8" x14ac:dyDescent="0.3">
      <c r="A374" s="49" t="s">
        <v>720</v>
      </c>
      <c r="B374" s="6">
        <v>65</v>
      </c>
      <c r="C374" s="6" t="str">
        <f>VLOOKUP(B374,'[1]Kode Prov'!$A$1:$B$39,2,FALSE)</f>
        <v>KALIMANTAN UTARA</v>
      </c>
      <c r="D374" s="49" t="s">
        <v>1467</v>
      </c>
      <c r="E374" s="50" t="s">
        <v>373</v>
      </c>
      <c r="F374" s="52">
        <v>3781</v>
      </c>
      <c r="G374" s="52">
        <v>12802.22</v>
      </c>
      <c r="H374" s="52">
        <v>3.39</v>
      </c>
    </row>
    <row r="375" spans="1:8" x14ac:dyDescent="0.3">
      <c r="A375" s="49" t="s">
        <v>719</v>
      </c>
      <c r="B375" s="6">
        <v>71</v>
      </c>
      <c r="C375" s="6" t="str">
        <f>VLOOKUP(B375,'[1]Kode Prov'!$A$1:$B$39,2,FALSE)</f>
        <v>SULAWESI UTARA</v>
      </c>
      <c r="D375" s="49" t="s">
        <v>1468</v>
      </c>
      <c r="E375" s="50" t="s">
        <v>374</v>
      </c>
      <c r="F375" s="52">
        <v>99077</v>
      </c>
      <c r="G375" s="52">
        <v>135500.04999999999</v>
      </c>
      <c r="H375" s="52">
        <v>1.37</v>
      </c>
    </row>
    <row r="376" spans="1:8" x14ac:dyDescent="0.3">
      <c r="A376" s="49" t="s">
        <v>718</v>
      </c>
      <c r="B376" s="6">
        <v>71</v>
      </c>
      <c r="C376" s="6" t="str">
        <f>VLOOKUP(B376,'[1]Kode Prov'!$A$1:$B$39,2,FALSE)</f>
        <v>SULAWESI UTARA</v>
      </c>
      <c r="D376" s="49" t="s">
        <v>1469</v>
      </c>
      <c r="E376" s="50" t="s">
        <v>375</v>
      </c>
      <c r="F376" s="52">
        <v>23482</v>
      </c>
      <c r="G376" s="52">
        <v>25854.5</v>
      </c>
      <c r="H376" s="52">
        <v>1.1000000000000001</v>
      </c>
    </row>
    <row r="377" spans="1:8" x14ac:dyDescent="0.3">
      <c r="A377" s="49" t="s">
        <v>717</v>
      </c>
      <c r="B377" s="6">
        <v>71</v>
      </c>
      <c r="C377" s="6" t="str">
        <f>VLOOKUP(B377,'[1]Kode Prov'!$A$1:$B$39,2,FALSE)</f>
        <v>SULAWESI UTARA</v>
      </c>
      <c r="D377" s="49" t="s">
        <v>1470</v>
      </c>
      <c r="E377" s="50" t="s">
        <v>376</v>
      </c>
      <c r="F377" s="52">
        <v>10100</v>
      </c>
      <c r="G377" s="52">
        <v>5344.31</v>
      </c>
      <c r="H377" s="52">
        <v>0.53</v>
      </c>
    </row>
    <row r="378" spans="1:8" x14ac:dyDescent="0.3">
      <c r="A378" s="49" t="s">
        <v>716</v>
      </c>
      <c r="B378" s="6">
        <v>71</v>
      </c>
      <c r="C378" s="6" t="str">
        <f>VLOOKUP(B378,'[1]Kode Prov'!$A$1:$B$39,2,FALSE)</f>
        <v>SULAWESI UTARA</v>
      </c>
      <c r="D378" s="49" t="s">
        <v>1471</v>
      </c>
      <c r="E378" s="50" t="s">
        <v>377</v>
      </c>
      <c r="F378" s="52">
        <v>1135</v>
      </c>
      <c r="G378" s="52">
        <v>1144</v>
      </c>
      <c r="H378" s="52">
        <v>1.01</v>
      </c>
    </row>
    <row r="379" spans="1:8" x14ac:dyDescent="0.3">
      <c r="A379" s="49" t="s">
        <v>715</v>
      </c>
      <c r="B379" s="6">
        <v>71</v>
      </c>
      <c r="C379" s="6" t="str">
        <f>VLOOKUP(B379,'[1]Kode Prov'!$A$1:$B$39,2,FALSE)</f>
        <v>SULAWESI UTARA</v>
      </c>
      <c r="D379" s="49" t="s">
        <v>1472</v>
      </c>
      <c r="E379" s="50" t="s">
        <v>378</v>
      </c>
      <c r="F379" s="52">
        <v>24038</v>
      </c>
      <c r="G379" s="52">
        <v>42308.21</v>
      </c>
      <c r="H379" s="52">
        <v>1.76</v>
      </c>
    </row>
    <row r="380" spans="1:8" x14ac:dyDescent="0.3">
      <c r="A380" s="49" t="s">
        <v>714</v>
      </c>
      <c r="B380" s="6">
        <v>71</v>
      </c>
      <c r="C380" s="6" t="str">
        <f>VLOOKUP(B380,'[1]Kode Prov'!$A$1:$B$39,2,FALSE)</f>
        <v>SULAWESI UTARA</v>
      </c>
      <c r="D380" s="49" t="s">
        <v>1473</v>
      </c>
      <c r="E380" s="50" t="s">
        <v>379</v>
      </c>
      <c r="F380" s="52">
        <v>22916</v>
      </c>
      <c r="G380" s="52">
        <v>36878.07</v>
      </c>
      <c r="H380" s="52">
        <v>1.61</v>
      </c>
    </row>
    <row r="381" spans="1:8" ht="27.6" x14ac:dyDescent="0.3">
      <c r="A381" s="49" t="s">
        <v>713</v>
      </c>
      <c r="B381" s="6">
        <v>71</v>
      </c>
      <c r="C381" s="6" t="str">
        <f>VLOOKUP(B381,'[1]Kode Prov'!$A$1:$B$39,2,FALSE)</f>
        <v>SULAWESI UTARA</v>
      </c>
      <c r="D381" s="49" t="s">
        <v>1474</v>
      </c>
      <c r="E381" s="50" t="s">
        <v>380</v>
      </c>
      <c r="F381" s="52">
        <v>116</v>
      </c>
      <c r="G381" s="52">
        <v>331.92</v>
      </c>
      <c r="H381" s="52">
        <v>2.86</v>
      </c>
    </row>
    <row r="382" spans="1:8" ht="27.6" x14ac:dyDescent="0.3">
      <c r="A382" s="49" t="s">
        <v>712</v>
      </c>
      <c r="B382" s="6">
        <v>71</v>
      </c>
      <c r="C382" s="6" t="str">
        <f>VLOOKUP(B382,'[1]Kode Prov'!$A$1:$B$39,2,FALSE)</f>
        <v>SULAWESI UTARA</v>
      </c>
      <c r="D382" s="49" t="s">
        <v>1475</v>
      </c>
      <c r="E382" s="50" t="s">
        <v>381</v>
      </c>
      <c r="F382" s="52">
        <v>0</v>
      </c>
      <c r="G382" s="52">
        <v>0</v>
      </c>
      <c r="H382" s="52">
        <v>0</v>
      </c>
    </row>
    <row r="383" spans="1:8" x14ac:dyDescent="0.3">
      <c r="A383" s="49" t="s">
        <v>711</v>
      </c>
      <c r="B383" s="6">
        <v>71</v>
      </c>
      <c r="C383" s="6" t="str">
        <f>VLOOKUP(B383,'[1]Kode Prov'!$A$1:$B$39,2,FALSE)</f>
        <v>SULAWESI UTARA</v>
      </c>
      <c r="D383" s="49" t="s">
        <v>1476</v>
      </c>
      <c r="E383" s="50" t="s">
        <v>382</v>
      </c>
      <c r="F383" s="52">
        <v>4571</v>
      </c>
      <c r="G383" s="52">
        <v>9736</v>
      </c>
      <c r="H383" s="52">
        <v>2.13</v>
      </c>
    </row>
    <row r="384" spans="1:8" ht="27.6" x14ac:dyDescent="0.3">
      <c r="A384" s="49" t="s">
        <v>710</v>
      </c>
      <c r="B384" s="6">
        <v>71</v>
      </c>
      <c r="C384" s="6" t="str">
        <f>VLOOKUP(B384,'[1]Kode Prov'!$A$1:$B$39,2,FALSE)</f>
        <v>SULAWESI UTARA</v>
      </c>
      <c r="D384" s="49" t="s">
        <v>1477</v>
      </c>
      <c r="E384" s="50" t="s">
        <v>383</v>
      </c>
      <c r="F384" s="52">
        <v>10732</v>
      </c>
      <c r="G384" s="52">
        <v>19203.16</v>
      </c>
      <c r="H384" s="52">
        <v>1.79</v>
      </c>
    </row>
    <row r="385" spans="1:8" ht="27.6" x14ac:dyDescent="0.3">
      <c r="A385" s="49" t="s">
        <v>709</v>
      </c>
      <c r="B385" s="6">
        <v>71</v>
      </c>
      <c r="C385" s="6" t="str">
        <f>VLOOKUP(B385,'[1]Kode Prov'!$A$1:$B$39,2,FALSE)</f>
        <v>SULAWESI UTARA</v>
      </c>
      <c r="D385" s="49" t="s">
        <v>1478</v>
      </c>
      <c r="E385" s="50" t="s">
        <v>384</v>
      </c>
      <c r="F385" s="52">
        <v>2126</v>
      </c>
      <c r="G385" s="52">
        <v>32650</v>
      </c>
      <c r="H385" s="52">
        <v>15.36</v>
      </c>
    </row>
    <row r="386" spans="1:8" x14ac:dyDescent="0.3">
      <c r="A386" s="49" t="s">
        <v>708</v>
      </c>
      <c r="B386" s="6">
        <v>71</v>
      </c>
      <c r="C386" s="6" t="str">
        <f>VLOOKUP(B386,'[1]Kode Prov'!$A$1:$B$39,2,FALSE)</f>
        <v>SULAWESI UTARA</v>
      </c>
      <c r="D386" s="49" t="s">
        <v>1479</v>
      </c>
      <c r="E386" s="50" t="s">
        <v>385</v>
      </c>
      <c r="F386" s="52">
        <v>310</v>
      </c>
      <c r="G386" s="52">
        <v>610</v>
      </c>
      <c r="H386" s="52">
        <v>1.97</v>
      </c>
    </row>
    <row r="387" spans="1:8" x14ac:dyDescent="0.3">
      <c r="A387" s="49" t="s">
        <v>707</v>
      </c>
      <c r="B387" s="6">
        <v>71</v>
      </c>
      <c r="C387" s="6" t="str">
        <f>VLOOKUP(B387,'[1]Kode Prov'!$A$1:$B$39,2,FALSE)</f>
        <v>SULAWESI UTARA</v>
      </c>
      <c r="D387" s="49" t="s">
        <v>1480</v>
      </c>
      <c r="E387" s="50" t="s">
        <v>386</v>
      </c>
      <c r="F387" s="52">
        <v>250</v>
      </c>
      <c r="G387" s="52">
        <v>515.6</v>
      </c>
      <c r="H387" s="52">
        <v>2.06</v>
      </c>
    </row>
    <row r="388" spans="1:8" x14ac:dyDescent="0.3">
      <c r="A388" s="49" t="s">
        <v>706</v>
      </c>
      <c r="B388" s="6">
        <v>71</v>
      </c>
      <c r="C388" s="6" t="str">
        <f>VLOOKUP(B388,'[1]Kode Prov'!$A$1:$B$39,2,FALSE)</f>
        <v>SULAWESI UTARA</v>
      </c>
      <c r="D388" s="49" t="s">
        <v>1481</v>
      </c>
      <c r="E388" s="50" t="s">
        <v>387</v>
      </c>
      <c r="F388" s="52">
        <v>3835</v>
      </c>
      <c r="G388" s="52">
        <v>1110</v>
      </c>
      <c r="H388" s="52">
        <v>0.28999999999999998</v>
      </c>
    </row>
    <row r="389" spans="1:8" x14ac:dyDescent="0.3">
      <c r="A389" s="49" t="s">
        <v>705</v>
      </c>
      <c r="B389" s="6">
        <v>71</v>
      </c>
      <c r="C389" s="6" t="str">
        <f>VLOOKUP(B389,'[1]Kode Prov'!$A$1:$B$39,2,FALSE)</f>
        <v>SULAWESI UTARA</v>
      </c>
      <c r="D389" s="49" t="s">
        <v>1482</v>
      </c>
      <c r="E389" s="50" t="s">
        <v>388</v>
      </c>
      <c r="F389" s="52">
        <v>1420</v>
      </c>
      <c r="G389" s="52">
        <v>2089</v>
      </c>
      <c r="H389" s="52">
        <v>1.47</v>
      </c>
    </row>
    <row r="390" spans="1:8" x14ac:dyDescent="0.3">
      <c r="A390" s="49" t="s">
        <v>704</v>
      </c>
      <c r="B390" s="6">
        <v>72</v>
      </c>
      <c r="C390" s="6" t="str">
        <f>VLOOKUP(B390,'[1]Kode Prov'!$A$1:$B$39,2,FALSE)</f>
        <v>SULAWESI TENGAH</v>
      </c>
      <c r="D390" s="49" t="s">
        <v>1483</v>
      </c>
      <c r="E390" s="50" t="s">
        <v>389</v>
      </c>
      <c r="F390" s="52">
        <v>7009</v>
      </c>
      <c r="G390" s="52">
        <v>3991.63</v>
      </c>
      <c r="H390" s="52">
        <v>0.56999999999999995</v>
      </c>
    </row>
    <row r="391" spans="1:8" x14ac:dyDescent="0.3">
      <c r="A391" s="49" t="s">
        <v>703</v>
      </c>
      <c r="B391" s="6">
        <v>72</v>
      </c>
      <c r="C391" s="6" t="str">
        <f>VLOOKUP(B391,'[1]Kode Prov'!$A$1:$B$39,2,FALSE)</f>
        <v>SULAWESI TENGAH</v>
      </c>
      <c r="D391" s="49" t="s">
        <v>1484</v>
      </c>
      <c r="E391" s="50" t="s">
        <v>390</v>
      </c>
      <c r="F391" s="52">
        <v>30335</v>
      </c>
      <c r="G391" s="52">
        <v>34406.639999999999</v>
      </c>
      <c r="H391" s="52">
        <v>1.1299999999999999</v>
      </c>
    </row>
    <row r="392" spans="1:8" x14ac:dyDescent="0.3">
      <c r="A392" s="49" t="s">
        <v>702</v>
      </c>
      <c r="B392" s="6">
        <v>72</v>
      </c>
      <c r="C392" s="6" t="str">
        <f>VLOOKUP(B392,'[1]Kode Prov'!$A$1:$B$39,2,FALSE)</f>
        <v>SULAWESI TENGAH</v>
      </c>
      <c r="D392" s="49" t="s">
        <v>1485</v>
      </c>
      <c r="E392" s="50" t="s">
        <v>391</v>
      </c>
      <c r="F392" s="52">
        <v>506</v>
      </c>
      <c r="G392" s="52">
        <v>140</v>
      </c>
      <c r="H392" s="52">
        <v>0.28000000000000003</v>
      </c>
    </row>
    <row r="393" spans="1:8" x14ac:dyDescent="0.3">
      <c r="A393" s="49" t="s">
        <v>701</v>
      </c>
      <c r="B393" s="6">
        <v>72</v>
      </c>
      <c r="C393" s="6" t="str">
        <f>VLOOKUP(B393,'[1]Kode Prov'!$A$1:$B$39,2,FALSE)</f>
        <v>SULAWESI TENGAH</v>
      </c>
      <c r="D393" s="49" t="s">
        <v>1486</v>
      </c>
      <c r="E393" s="50" t="s">
        <v>392</v>
      </c>
      <c r="F393" s="52">
        <v>187964</v>
      </c>
      <c r="G393" s="52">
        <v>170639.21</v>
      </c>
      <c r="H393" s="52">
        <v>0.91</v>
      </c>
    </row>
    <row r="394" spans="1:8" x14ac:dyDescent="0.3">
      <c r="A394" s="49" t="s">
        <v>700</v>
      </c>
      <c r="B394" s="6">
        <v>72</v>
      </c>
      <c r="C394" s="6" t="str">
        <f>VLOOKUP(B394,'[1]Kode Prov'!$A$1:$B$39,2,FALSE)</f>
        <v>SULAWESI TENGAH</v>
      </c>
      <c r="D394" s="49" t="s">
        <v>1487</v>
      </c>
      <c r="E394" s="50" t="s">
        <v>393</v>
      </c>
      <c r="F394" s="52">
        <v>54395</v>
      </c>
      <c r="G394" s="52">
        <v>8667</v>
      </c>
      <c r="H394" s="52">
        <v>0.16</v>
      </c>
    </row>
    <row r="395" spans="1:8" x14ac:dyDescent="0.3">
      <c r="A395" s="49" t="s">
        <v>699</v>
      </c>
      <c r="B395" s="6">
        <v>72</v>
      </c>
      <c r="C395" s="6" t="str">
        <f>VLOOKUP(B395,'[1]Kode Prov'!$A$1:$B$39,2,FALSE)</f>
        <v>SULAWESI TENGAH</v>
      </c>
      <c r="D395" s="49" t="s">
        <v>1488</v>
      </c>
      <c r="E395" s="50" t="s">
        <v>394</v>
      </c>
      <c r="F395" s="52">
        <v>25194</v>
      </c>
      <c r="G395" s="52">
        <v>125238.24</v>
      </c>
      <c r="H395" s="52">
        <v>4.97</v>
      </c>
    </row>
    <row r="396" spans="1:8" x14ac:dyDescent="0.3">
      <c r="A396" s="49" t="s">
        <v>698</v>
      </c>
      <c r="B396" s="6">
        <v>72</v>
      </c>
      <c r="C396" s="6" t="str">
        <f>VLOOKUP(B396,'[1]Kode Prov'!$A$1:$B$39,2,FALSE)</f>
        <v>SULAWESI TENGAH</v>
      </c>
      <c r="D396" s="49" t="s">
        <v>1489</v>
      </c>
      <c r="E396" s="50" t="s">
        <v>395</v>
      </c>
      <c r="F396" s="52">
        <v>2792</v>
      </c>
      <c r="G396" s="52">
        <v>4723.32</v>
      </c>
      <c r="H396" s="52">
        <v>1.69</v>
      </c>
    </row>
    <row r="397" spans="1:8" x14ac:dyDescent="0.3">
      <c r="A397" s="49" t="s">
        <v>697</v>
      </c>
      <c r="B397" s="6">
        <v>72</v>
      </c>
      <c r="C397" s="6" t="str">
        <f>VLOOKUP(B397,'[1]Kode Prov'!$A$1:$B$39,2,FALSE)</f>
        <v>SULAWESI TENGAH</v>
      </c>
      <c r="D397" s="49" t="s">
        <v>1490</v>
      </c>
      <c r="E397" s="50" t="s">
        <v>396</v>
      </c>
      <c r="F397" s="52">
        <v>70986</v>
      </c>
      <c r="G397" s="52">
        <v>250520</v>
      </c>
      <c r="H397" s="52">
        <v>3.53</v>
      </c>
    </row>
    <row r="398" spans="1:8" x14ac:dyDescent="0.3">
      <c r="A398" s="49" t="s">
        <v>696</v>
      </c>
      <c r="B398" s="6">
        <v>72</v>
      </c>
      <c r="C398" s="6" t="str">
        <f>VLOOKUP(B398,'[1]Kode Prov'!$A$1:$B$39,2,FALSE)</f>
        <v>SULAWESI TENGAH</v>
      </c>
      <c r="D398" s="49" t="s">
        <v>1491</v>
      </c>
      <c r="E398" s="50" t="s">
        <v>397</v>
      </c>
      <c r="F398" s="52">
        <v>5720</v>
      </c>
      <c r="G398" s="52">
        <v>10195.700000000001</v>
      </c>
      <c r="H398" s="52">
        <v>1.78</v>
      </c>
    </row>
    <row r="399" spans="1:8" x14ac:dyDescent="0.3">
      <c r="A399" s="49" t="s">
        <v>695</v>
      </c>
      <c r="B399" s="6">
        <v>72</v>
      </c>
      <c r="C399" s="6" t="str">
        <f>VLOOKUP(B399,'[1]Kode Prov'!$A$1:$B$39,2,FALSE)</f>
        <v>SULAWESI TENGAH</v>
      </c>
      <c r="D399" s="49" t="s">
        <v>1492</v>
      </c>
      <c r="E399" s="50" t="s">
        <v>398</v>
      </c>
      <c r="F399" s="52">
        <v>41342</v>
      </c>
      <c r="G399" s="52">
        <v>50444.32</v>
      </c>
      <c r="H399" s="52">
        <v>1.22</v>
      </c>
    </row>
    <row r="400" spans="1:8" x14ac:dyDescent="0.3">
      <c r="A400" s="49" t="s">
        <v>694</v>
      </c>
      <c r="B400" s="6">
        <v>72</v>
      </c>
      <c r="C400" s="6" t="str">
        <f>VLOOKUP(B400,'[1]Kode Prov'!$A$1:$B$39,2,FALSE)</f>
        <v>SULAWESI TENGAH</v>
      </c>
      <c r="D400" s="49" t="s">
        <v>1493</v>
      </c>
      <c r="E400" s="50" t="s">
        <v>399</v>
      </c>
      <c r="F400" s="52">
        <v>4945</v>
      </c>
      <c r="G400" s="52">
        <v>2809.02</v>
      </c>
      <c r="H400" s="52">
        <v>0.56999999999999995</v>
      </c>
    </row>
    <row r="401" spans="1:8" x14ac:dyDescent="0.3">
      <c r="A401" s="49" t="s">
        <v>693</v>
      </c>
      <c r="B401" s="6">
        <v>72</v>
      </c>
      <c r="C401" s="6" t="str">
        <f>VLOOKUP(B401,'[1]Kode Prov'!$A$1:$B$39,2,FALSE)</f>
        <v>SULAWESI TENGAH</v>
      </c>
      <c r="D401" s="49" t="s">
        <v>1494</v>
      </c>
      <c r="E401" s="50" t="s">
        <v>400</v>
      </c>
      <c r="F401" s="52">
        <v>10594</v>
      </c>
      <c r="G401" s="52">
        <v>11199</v>
      </c>
      <c r="H401" s="52">
        <v>1.06</v>
      </c>
    </row>
    <row r="402" spans="1:8" x14ac:dyDescent="0.3">
      <c r="A402" s="49" t="s">
        <v>692</v>
      </c>
      <c r="B402" s="6">
        <v>72</v>
      </c>
      <c r="C402" s="6" t="str">
        <f>VLOOKUP(B402,'[1]Kode Prov'!$A$1:$B$39,2,FALSE)</f>
        <v>SULAWESI TENGAH</v>
      </c>
      <c r="D402" s="49" t="s">
        <v>1495</v>
      </c>
      <c r="E402" s="50" t="s">
        <v>401</v>
      </c>
      <c r="F402" s="52">
        <v>26</v>
      </c>
      <c r="G402" s="52">
        <v>50</v>
      </c>
      <c r="H402" s="52">
        <v>1.92</v>
      </c>
    </row>
    <row r="403" spans="1:8" x14ac:dyDescent="0.3">
      <c r="A403" s="49" t="s">
        <v>691</v>
      </c>
      <c r="B403" s="6">
        <v>73</v>
      </c>
      <c r="C403" s="6" t="str">
        <f>VLOOKUP(B403,'[1]Kode Prov'!$A$1:$B$39,2,FALSE)</f>
        <v>SULAWESI SELATAN</v>
      </c>
      <c r="D403" s="49" t="s">
        <v>1496</v>
      </c>
      <c r="E403" s="50" t="s">
        <v>402</v>
      </c>
      <c r="F403" s="52">
        <v>200</v>
      </c>
      <c r="G403" s="52">
        <v>345</v>
      </c>
      <c r="H403" s="52">
        <v>1.72</v>
      </c>
    </row>
    <row r="404" spans="1:8" x14ac:dyDescent="0.3">
      <c r="A404" s="49" t="s">
        <v>690</v>
      </c>
      <c r="B404" s="6">
        <v>73</v>
      </c>
      <c r="C404" s="6" t="str">
        <f>VLOOKUP(B404,'[1]Kode Prov'!$A$1:$B$39,2,FALSE)</f>
        <v>SULAWESI SELATAN</v>
      </c>
      <c r="D404" s="49" t="s">
        <v>1497</v>
      </c>
      <c r="E404" s="50" t="s">
        <v>403</v>
      </c>
      <c r="F404" s="52">
        <v>101629</v>
      </c>
      <c r="G404" s="52">
        <v>69719.350000000006</v>
      </c>
      <c r="H404" s="52">
        <v>0.69</v>
      </c>
    </row>
    <row r="405" spans="1:8" x14ac:dyDescent="0.3">
      <c r="A405" s="49" t="s">
        <v>689</v>
      </c>
      <c r="B405" s="6">
        <v>73</v>
      </c>
      <c r="C405" s="6" t="str">
        <f>VLOOKUP(B405,'[1]Kode Prov'!$A$1:$B$39,2,FALSE)</f>
        <v>SULAWESI SELATAN</v>
      </c>
      <c r="D405" s="49" t="s">
        <v>1498</v>
      </c>
      <c r="E405" s="50" t="s">
        <v>404</v>
      </c>
      <c r="F405" s="52">
        <v>24120</v>
      </c>
      <c r="G405" s="52">
        <v>13612</v>
      </c>
      <c r="H405" s="52">
        <v>0.56000000000000005</v>
      </c>
    </row>
    <row r="406" spans="1:8" x14ac:dyDescent="0.3">
      <c r="A406" s="49" t="s">
        <v>688</v>
      </c>
      <c r="B406" s="6">
        <v>73</v>
      </c>
      <c r="C406" s="6" t="str">
        <f>VLOOKUP(B406,'[1]Kode Prov'!$A$1:$B$39,2,FALSE)</f>
        <v>SULAWESI SELATAN</v>
      </c>
      <c r="D406" s="49" t="s">
        <v>1499</v>
      </c>
      <c r="E406" s="50" t="s">
        <v>405</v>
      </c>
      <c r="F406" s="52">
        <v>1036</v>
      </c>
      <c r="G406" s="52">
        <v>309.17</v>
      </c>
      <c r="H406" s="52">
        <v>0.3</v>
      </c>
    </row>
    <row r="407" spans="1:8" x14ac:dyDescent="0.3">
      <c r="A407" s="49" t="s">
        <v>687</v>
      </c>
      <c r="B407" s="6">
        <v>73</v>
      </c>
      <c r="C407" s="6" t="str">
        <f>VLOOKUP(B407,'[1]Kode Prov'!$A$1:$B$39,2,FALSE)</f>
        <v>SULAWESI SELATAN</v>
      </c>
      <c r="D407" s="49" t="s">
        <v>1500</v>
      </c>
      <c r="E407" s="50" t="s">
        <v>406</v>
      </c>
      <c r="F407" s="52">
        <v>83</v>
      </c>
      <c r="G407" s="52">
        <v>405.5</v>
      </c>
      <c r="H407" s="52">
        <v>4.8899999999999997</v>
      </c>
    </row>
    <row r="408" spans="1:8" x14ac:dyDescent="0.3">
      <c r="A408" s="49" t="s">
        <v>686</v>
      </c>
      <c r="B408" s="6">
        <v>73</v>
      </c>
      <c r="C408" s="6" t="str">
        <f>VLOOKUP(B408,'[1]Kode Prov'!$A$1:$B$39,2,FALSE)</f>
        <v>SULAWESI SELATAN</v>
      </c>
      <c r="D408" s="49" t="s">
        <v>1501</v>
      </c>
      <c r="E408" s="50" t="s">
        <v>407</v>
      </c>
      <c r="F408" s="52">
        <v>9384</v>
      </c>
      <c r="G408" s="52">
        <v>7770</v>
      </c>
      <c r="H408" s="52">
        <v>0.83</v>
      </c>
    </row>
    <row r="409" spans="1:8" x14ac:dyDescent="0.3">
      <c r="A409" s="49" t="s">
        <v>685</v>
      </c>
      <c r="B409" s="6">
        <v>73</v>
      </c>
      <c r="C409" s="6" t="str">
        <f>VLOOKUP(B409,'[1]Kode Prov'!$A$1:$B$39,2,FALSE)</f>
        <v>SULAWESI SELATAN</v>
      </c>
      <c r="D409" s="49" t="s">
        <v>1502</v>
      </c>
      <c r="E409" s="50" t="s">
        <v>408</v>
      </c>
      <c r="F409" s="52">
        <v>19579</v>
      </c>
      <c r="G409" s="52">
        <v>4932</v>
      </c>
      <c r="H409" s="52">
        <v>0.25</v>
      </c>
    </row>
    <row r="410" spans="1:8" x14ac:dyDescent="0.3">
      <c r="A410" s="49" t="s">
        <v>684</v>
      </c>
      <c r="B410" s="6">
        <v>73</v>
      </c>
      <c r="C410" s="6" t="str">
        <f>VLOOKUP(B410,'[1]Kode Prov'!$A$1:$B$39,2,FALSE)</f>
        <v>SULAWESI SELATAN</v>
      </c>
      <c r="D410" s="49" t="s">
        <v>1503</v>
      </c>
      <c r="E410" s="50" t="s">
        <v>409</v>
      </c>
      <c r="F410" s="52">
        <v>2198</v>
      </c>
      <c r="G410" s="52">
        <v>537.15</v>
      </c>
      <c r="H410" s="52">
        <v>0.24</v>
      </c>
    </row>
    <row r="411" spans="1:8" x14ac:dyDescent="0.3">
      <c r="A411" s="49" t="s">
        <v>683</v>
      </c>
      <c r="B411" s="6">
        <v>73</v>
      </c>
      <c r="C411" s="6" t="str">
        <f>VLOOKUP(B411,'[1]Kode Prov'!$A$1:$B$39,2,FALSE)</f>
        <v>SULAWESI SELATAN</v>
      </c>
      <c r="D411" s="49" t="s">
        <v>1504</v>
      </c>
      <c r="E411" s="50" t="s">
        <v>410</v>
      </c>
      <c r="F411" s="52">
        <v>605</v>
      </c>
      <c r="G411" s="52">
        <v>287.2</v>
      </c>
      <c r="H411" s="52">
        <v>0.47</v>
      </c>
    </row>
    <row r="412" spans="1:8" x14ac:dyDescent="0.3">
      <c r="A412" s="49" t="s">
        <v>682</v>
      </c>
      <c r="B412" s="6">
        <v>73</v>
      </c>
      <c r="C412" s="6" t="str">
        <f>VLOOKUP(B412,'[1]Kode Prov'!$A$1:$B$39,2,FALSE)</f>
        <v>SULAWESI SELATAN</v>
      </c>
      <c r="D412" s="49" t="s">
        <v>1505</v>
      </c>
      <c r="E412" s="50" t="s">
        <v>411</v>
      </c>
      <c r="F412" s="52">
        <v>1887</v>
      </c>
      <c r="G412" s="52">
        <v>2228</v>
      </c>
      <c r="H412" s="52">
        <v>1.18</v>
      </c>
    </row>
    <row r="413" spans="1:8" x14ac:dyDescent="0.3">
      <c r="A413" s="49" t="s">
        <v>681</v>
      </c>
      <c r="B413" s="6">
        <v>73</v>
      </c>
      <c r="C413" s="6" t="str">
        <f>VLOOKUP(B413,'[1]Kode Prov'!$A$1:$B$39,2,FALSE)</f>
        <v>SULAWESI SELATAN</v>
      </c>
      <c r="D413" s="49" t="s">
        <v>1506</v>
      </c>
      <c r="E413" s="50" t="s">
        <v>412</v>
      </c>
      <c r="F413" s="52">
        <v>38915</v>
      </c>
      <c r="G413" s="52">
        <v>14729</v>
      </c>
      <c r="H413" s="52">
        <v>0.38</v>
      </c>
    </row>
    <row r="414" spans="1:8" x14ac:dyDescent="0.3">
      <c r="A414" s="49" t="s">
        <v>680</v>
      </c>
      <c r="B414" s="6">
        <v>73</v>
      </c>
      <c r="C414" s="6" t="str">
        <f>VLOOKUP(B414,'[1]Kode Prov'!$A$1:$B$39,2,FALSE)</f>
        <v>SULAWESI SELATAN</v>
      </c>
      <c r="D414" s="49" t="s">
        <v>1507</v>
      </c>
      <c r="E414" s="50" t="s">
        <v>413</v>
      </c>
      <c r="F414" s="52">
        <v>8921</v>
      </c>
      <c r="G414" s="52">
        <v>3604.35</v>
      </c>
      <c r="H414" s="52">
        <v>0.4</v>
      </c>
    </row>
    <row r="415" spans="1:8" x14ac:dyDescent="0.3">
      <c r="A415" s="49" t="s">
        <v>679</v>
      </c>
      <c r="B415" s="6">
        <v>73</v>
      </c>
      <c r="C415" s="6" t="str">
        <f>VLOOKUP(B415,'[1]Kode Prov'!$A$1:$B$39,2,FALSE)</f>
        <v>SULAWESI SELATAN</v>
      </c>
      <c r="D415" s="49" t="s">
        <v>1508</v>
      </c>
      <c r="E415" s="50" t="s">
        <v>414</v>
      </c>
      <c r="F415" s="52">
        <v>8843</v>
      </c>
      <c r="G415" s="52">
        <v>2372</v>
      </c>
      <c r="H415" s="52">
        <v>0.27</v>
      </c>
    </row>
    <row r="416" spans="1:8" x14ac:dyDescent="0.3">
      <c r="A416" s="49" t="s">
        <v>678</v>
      </c>
      <c r="B416" s="6">
        <v>73</v>
      </c>
      <c r="C416" s="6" t="str">
        <f>VLOOKUP(B416,'[1]Kode Prov'!$A$1:$B$39,2,FALSE)</f>
        <v>SULAWESI SELATAN</v>
      </c>
      <c r="D416" s="49" t="s">
        <v>1509</v>
      </c>
      <c r="E416" s="50" t="s">
        <v>415</v>
      </c>
      <c r="F416" s="52">
        <v>51723</v>
      </c>
      <c r="G416" s="52">
        <v>109701</v>
      </c>
      <c r="H416" s="52">
        <v>2.12</v>
      </c>
    </row>
    <row r="417" spans="1:8" x14ac:dyDescent="0.3">
      <c r="A417" s="49" t="s">
        <v>677</v>
      </c>
      <c r="B417" s="6">
        <v>73</v>
      </c>
      <c r="C417" s="6" t="str">
        <f>VLOOKUP(B417,'[1]Kode Prov'!$A$1:$B$39,2,FALSE)</f>
        <v>SULAWESI SELATAN</v>
      </c>
      <c r="D417" s="49" t="s">
        <v>1510</v>
      </c>
      <c r="E417" s="50" t="s">
        <v>416</v>
      </c>
      <c r="F417" s="52">
        <v>56382</v>
      </c>
      <c r="G417" s="52">
        <v>63505.7</v>
      </c>
      <c r="H417" s="52">
        <v>1.1299999999999999</v>
      </c>
    </row>
    <row r="418" spans="1:8" x14ac:dyDescent="0.3">
      <c r="A418" s="49" t="s">
        <v>676</v>
      </c>
      <c r="B418" s="6">
        <v>73</v>
      </c>
      <c r="C418" s="6" t="str">
        <f>VLOOKUP(B418,'[1]Kode Prov'!$A$1:$B$39,2,FALSE)</f>
        <v>SULAWESI SELATAN</v>
      </c>
      <c r="D418" s="49" t="s">
        <v>1511</v>
      </c>
      <c r="E418" s="50" t="s">
        <v>417</v>
      </c>
      <c r="F418" s="52">
        <v>89026</v>
      </c>
      <c r="G418" s="52">
        <v>187690</v>
      </c>
      <c r="H418" s="52">
        <v>2.11</v>
      </c>
    </row>
    <row r="419" spans="1:8" x14ac:dyDescent="0.3">
      <c r="A419" s="49" t="s">
        <v>675</v>
      </c>
      <c r="B419" s="6">
        <v>73</v>
      </c>
      <c r="C419" s="6" t="str">
        <f>VLOOKUP(B419,'[1]Kode Prov'!$A$1:$B$39,2,FALSE)</f>
        <v>SULAWESI SELATAN</v>
      </c>
      <c r="D419" s="49" t="s">
        <v>1512</v>
      </c>
      <c r="E419" s="50" t="s">
        <v>418</v>
      </c>
      <c r="F419" s="52">
        <v>82127</v>
      </c>
      <c r="G419" s="52">
        <v>211205</v>
      </c>
      <c r="H419" s="52">
        <v>2.57</v>
      </c>
    </row>
    <row r="420" spans="1:8" x14ac:dyDescent="0.3">
      <c r="A420" s="49" t="s">
        <v>674</v>
      </c>
      <c r="B420" s="6">
        <v>73</v>
      </c>
      <c r="C420" s="6" t="str">
        <f>VLOOKUP(B420,'[1]Kode Prov'!$A$1:$B$39,2,FALSE)</f>
        <v>SULAWESI SELATAN</v>
      </c>
      <c r="D420" s="49" t="s">
        <v>1513</v>
      </c>
      <c r="E420" s="50" t="s">
        <v>419</v>
      </c>
      <c r="F420" s="52">
        <v>2781</v>
      </c>
      <c r="G420" s="52">
        <v>2327</v>
      </c>
      <c r="H420" s="52">
        <v>0.84</v>
      </c>
    </row>
    <row r="421" spans="1:8" x14ac:dyDescent="0.3">
      <c r="A421" s="49" t="s">
        <v>673</v>
      </c>
      <c r="B421" s="6">
        <v>73</v>
      </c>
      <c r="C421" s="6" t="str">
        <f>VLOOKUP(B421,'[1]Kode Prov'!$A$1:$B$39,2,FALSE)</f>
        <v>SULAWESI SELATAN</v>
      </c>
      <c r="D421" s="49" t="s">
        <v>1514</v>
      </c>
      <c r="E421" s="50" t="s">
        <v>420</v>
      </c>
      <c r="F421" s="52">
        <v>95987</v>
      </c>
      <c r="G421" s="52">
        <v>254702.03</v>
      </c>
      <c r="H421" s="52">
        <v>2.65</v>
      </c>
    </row>
    <row r="422" spans="1:8" x14ac:dyDescent="0.3">
      <c r="A422" s="49" t="s">
        <v>672</v>
      </c>
      <c r="B422" s="6">
        <v>73</v>
      </c>
      <c r="C422" s="6" t="str">
        <f>VLOOKUP(B422,'[1]Kode Prov'!$A$1:$B$39,2,FALSE)</f>
        <v>SULAWESI SELATAN</v>
      </c>
      <c r="D422" s="49" t="s">
        <v>1515</v>
      </c>
      <c r="E422" s="50" t="s">
        <v>421</v>
      </c>
      <c r="F422" s="52">
        <v>81362</v>
      </c>
      <c r="G422" s="52">
        <v>106667.61</v>
      </c>
      <c r="H422" s="52">
        <v>1.31</v>
      </c>
    </row>
    <row r="423" spans="1:8" x14ac:dyDescent="0.3">
      <c r="A423" s="49" t="s">
        <v>671</v>
      </c>
      <c r="B423" s="6">
        <v>73</v>
      </c>
      <c r="C423" s="6" t="str">
        <f>VLOOKUP(B423,'[1]Kode Prov'!$A$1:$B$39,2,FALSE)</f>
        <v>SULAWESI SELATAN</v>
      </c>
      <c r="D423" s="49" t="s">
        <v>1516</v>
      </c>
      <c r="E423" s="50" t="s">
        <v>422</v>
      </c>
      <c r="F423" s="52">
        <v>361</v>
      </c>
      <c r="G423" s="52">
        <v>138.4</v>
      </c>
      <c r="H423" s="52">
        <v>0.38</v>
      </c>
    </row>
    <row r="424" spans="1:8" x14ac:dyDescent="0.3">
      <c r="A424" s="49" t="s">
        <v>670</v>
      </c>
      <c r="B424" s="6">
        <v>73</v>
      </c>
      <c r="C424" s="6" t="str">
        <f>VLOOKUP(B424,'[1]Kode Prov'!$A$1:$B$39,2,FALSE)</f>
        <v>SULAWESI SELATAN</v>
      </c>
      <c r="D424" s="49" t="s">
        <v>1517</v>
      </c>
      <c r="E424" s="50" t="s">
        <v>423</v>
      </c>
      <c r="F424" s="52">
        <v>0</v>
      </c>
      <c r="G424" s="52">
        <v>0</v>
      </c>
      <c r="H424" s="52">
        <v>0</v>
      </c>
    </row>
    <row r="425" spans="1:8" x14ac:dyDescent="0.3">
      <c r="A425" s="49" t="s">
        <v>669</v>
      </c>
      <c r="B425" s="6">
        <v>73</v>
      </c>
      <c r="C425" s="6" t="str">
        <f>VLOOKUP(B425,'[1]Kode Prov'!$A$1:$B$39,2,FALSE)</f>
        <v>SULAWESI SELATAN</v>
      </c>
      <c r="D425" s="49" t="s">
        <v>1518</v>
      </c>
      <c r="E425" s="50" t="s">
        <v>424</v>
      </c>
      <c r="F425" s="52">
        <v>0</v>
      </c>
      <c r="G425" s="52">
        <v>0</v>
      </c>
      <c r="H425" s="52">
        <v>0</v>
      </c>
    </row>
    <row r="426" spans="1:8" x14ac:dyDescent="0.3">
      <c r="A426" s="49" t="s">
        <v>668</v>
      </c>
      <c r="B426" s="6">
        <v>73</v>
      </c>
      <c r="C426" s="6" t="str">
        <f>VLOOKUP(B426,'[1]Kode Prov'!$A$1:$B$39,2,FALSE)</f>
        <v>SULAWESI SELATAN</v>
      </c>
      <c r="D426" s="49" t="s">
        <v>1519</v>
      </c>
      <c r="E426" s="50" t="s">
        <v>425</v>
      </c>
      <c r="F426" s="52">
        <v>33870</v>
      </c>
      <c r="G426" s="52">
        <v>26221.5</v>
      </c>
      <c r="H426" s="52">
        <v>0.77</v>
      </c>
    </row>
    <row r="427" spans="1:8" x14ac:dyDescent="0.3">
      <c r="A427" s="49" t="s">
        <v>667</v>
      </c>
      <c r="B427" s="6">
        <v>74</v>
      </c>
      <c r="C427" s="6" t="str">
        <f>VLOOKUP(B427,'[1]Kode Prov'!$A$1:$B$39,2,FALSE)</f>
        <v>SULAWESI TENGGARA</v>
      </c>
      <c r="D427" s="49" t="s">
        <v>1520</v>
      </c>
      <c r="E427" s="50" t="s">
        <v>426</v>
      </c>
      <c r="F427" s="52">
        <v>653</v>
      </c>
      <c r="G427" s="52">
        <v>210.72</v>
      </c>
      <c r="H427" s="52">
        <v>0.32</v>
      </c>
    </row>
    <row r="428" spans="1:8" x14ac:dyDescent="0.3">
      <c r="A428" s="49" t="s">
        <v>666</v>
      </c>
      <c r="B428" s="6">
        <v>74</v>
      </c>
      <c r="C428" s="6" t="str">
        <f>VLOOKUP(B428,'[1]Kode Prov'!$A$1:$B$39,2,FALSE)</f>
        <v>SULAWESI TENGGARA</v>
      </c>
      <c r="D428" s="49" t="s">
        <v>1521</v>
      </c>
      <c r="E428" s="50" t="s">
        <v>427</v>
      </c>
      <c r="F428" s="52">
        <v>32</v>
      </c>
      <c r="G428" s="52">
        <v>35</v>
      </c>
      <c r="H428" s="52">
        <v>1.0900000000000001</v>
      </c>
    </row>
    <row r="429" spans="1:8" x14ac:dyDescent="0.3">
      <c r="A429" s="49" t="s">
        <v>665</v>
      </c>
      <c r="B429" s="6">
        <v>74</v>
      </c>
      <c r="C429" s="6" t="str">
        <f>VLOOKUP(B429,'[1]Kode Prov'!$A$1:$B$39,2,FALSE)</f>
        <v>SULAWESI TENGGARA</v>
      </c>
      <c r="D429" s="49" t="s">
        <v>1522</v>
      </c>
      <c r="E429" s="50" t="s">
        <v>428</v>
      </c>
      <c r="F429" s="52">
        <v>14942</v>
      </c>
      <c r="G429" s="52">
        <v>30822.12</v>
      </c>
      <c r="H429" s="52">
        <v>2.06</v>
      </c>
    </row>
    <row r="430" spans="1:8" x14ac:dyDescent="0.3">
      <c r="A430" s="49" t="s">
        <v>664</v>
      </c>
      <c r="B430" s="6">
        <v>74</v>
      </c>
      <c r="C430" s="6" t="str">
        <f>VLOOKUP(B430,'[1]Kode Prov'!$A$1:$B$39,2,FALSE)</f>
        <v>SULAWESI TENGGARA</v>
      </c>
      <c r="D430" s="49" t="s">
        <v>1523</v>
      </c>
      <c r="E430" s="50" t="s">
        <v>429</v>
      </c>
      <c r="F430" s="52">
        <v>32380</v>
      </c>
      <c r="G430" s="52">
        <v>64572</v>
      </c>
      <c r="H430" s="52">
        <v>1.99</v>
      </c>
    </row>
    <row r="431" spans="1:8" x14ac:dyDescent="0.3">
      <c r="A431" s="49" t="s">
        <v>663</v>
      </c>
      <c r="B431" s="6">
        <v>74</v>
      </c>
      <c r="C431" s="6" t="str">
        <f>VLOOKUP(B431,'[1]Kode Prov'!$A$1:$B$39,2,FALSE)</f>
        <v>SULAWESI TENGGARA</v>
      </c>
      <c r="D431" s="49" t="s">
        <v>1524</v>
      </c>
      <c r="E431" s="50" t="s">
        <v>430</v>
      </c>
      <c r="F431" s="52">
        <v>13805</v>
      </c>
      <c r="G431" s="52">
        <v>16400</v>
      </c>
      <c r="H431" s="52">
        <v>1.19</v>
      </c>
    </row>
    <row r="432" spans="1:8" x14ac:dyDescent="0.3">
      <c r="A432" s="49" t="s">
        <v>662</v>
      </c>
      <c r="B432" s="6">
        <v>74</v>
      </c>
      <c r="C432" s="6" t="str">
        <f>VLOOKUP(B432,'[1]Kode Prov'!$A$1:$B$39,2,FALSE)</f>
        <v>SULAWESI TENGGARA</v>
      </c>
      <c r="D432" s="49" t="s">
        <v>1525</v>
      </c>
      <c r="E432" s="50" t="s">
        <v>431</v>
      </c>
      <c r="F432" s="52">
        <v>781</v>
      </c>
      <c r="G432" s="52">
        <v>215</v>
      </c>
      <c r="H432" s="52">
        <v>0.28000000000000003</v>
      </c>
    </row>
    <row r="433" spans="1:8" x14ac:dyDescent="0.3">
      <c r="A433" s="49" t="s">
        <v>661</v>
      </c>
      <c r="B433" s="6">
        <v>74</v>
      </c>
      <c r="C433" s="6" t="str">
        <f>VLOOKUP(B433,'[1]Kode Prov'!$A$1:$B$39,2,FALSE)</f>
        <v>SULAWESI TENGGARA</v>
      </c>
      <c r="D433" s="49" t="s">
        <v>1526</v>
      </c>
      <c r="E433" s="50" t="s">
        <v>432</v>
      </c>
      <c r="F433" s="52">
        <v>0</v>
      </c>
      <c r="G433" s="52">
        <v>0</v>
      </c>
      <c r="H433" s="52">
        <v>0</v>
      </c>
    </row>
    <row r="434" spans="1:8" x14ac:dyDescent="0.3">
      <c r="A434" s="49" t="s">
        <v>660</v>
      </c>
      <c r="B434" s="6">
        <v>74</v>
      </c>
      <c r="C434" s="6" t="str">
        <f>VLOOKUP(B434,'[1]Kode Prov'!$A$1:$B$39,2,FALSE)</f>
        <v>SULAWESI TENGGARA</v>
      </c>
      <c r="D434" s="49" t="s">
        <v>1527</v>
      </c>
      <c r="E434" s="50" t="s">
        <v>433</v>
      </c>
      <c r="F434" s="52">
        <v>4074</v>
      </c>
      <c r="G434" s="52">
        <v>1713.82</v>
      </c>
      <c r="H434" s="52">
        <v>0.42</v>
      </c>
    </row>
    <row r="435" spans="1:8" x14ac:dyDescent="0.3">
      <c r="A435" s="49" t="s">
        <v>659</v>
      </c>
      <c r="B435" s="6">
        <v>74</v>
      </c>
      <c r="C435" s="6" t="str">
        <f>VLOOKUP(B435,'[1]Kode Prov'!$A$1:$B$39,2,FALSE)</f>
        <v>SULAWESI TENGGARA</v>
      </c>
      <c r="D435" s="49" t="s">
        <v>1528</v>
      </c>
      <c r="E435" s="50" t="s">
        <v>434</v>
      </c>
      <c r="F435" s="52">
        <v>0</v>
      </c>
      <c r="G435" s="52">
        <v>0</v>
      </c>
      <c r="H435" s="52">
        <v>0</v>
      </c>
    </row>
    <row r="436" spans="1:8" x14ac:dyDescent="0.3">
      <c r="A436" s="49" t="s">
        <v>658</v>
      </c>
      <c r="B436" s="6">
        <v>74</v>
      </c>
      <c r="C436" s="6" t="str">
        <f>VLOOKUP(B436,'[1]Kode Prov'!$A$1:$B$39,2,FALSE)</f>
        <v>SULAWESI TENGGARA</v>
      </c>
      <c r="D436" s="49" t="s">
        <v>1529</v>
      </c>
      <c r="E436" s="50" t="s">
        <v>435</v>
      </c>
      <c r="F436" s="52">
        <v>8200</v>
      </c>
      <c r="G436" s="52">
        <v>6210</v>
      </c>
      <c r="H436" s="52">
        <v>0.76</v>
      </c>
    </row>
    <row r="437" spans="1:8" x14ac:dyDescent="0.3">
      <c r="A437" s="49" t="s">
        <v>657</v>
      </c>
      <c r="B437" s="6">
        <v>74</v>
      </c>
      <c r="C437" s="6" t="str">
        <f>VLOOKUP(B437,'[1]Kode Prov'!$A$1:$B$39,2,FALSE)</f>
        <v>SULAWESI TENGGARA</v>
      </c>
      <c r="D437" s="49" t="s">
        <v>1530</v>
      </c>
      <c r="E437" s="50" t="s">
        <v>436</v>
      </c>
      <c r="F437" s="52">
        <v>53052</v>
      </c>
      <c r="G437" s="52">
        <v>32450.04</v>
      </c>
      <c r="H437" s="52">
        <v>0.61</v>
      </c>
    </row>
    <row r="438" spans="1:8" x14ac:dyDescent="0.3">
      <c r="A438" s="49" t="s">
        <v>656</v>
      </c>
      <c r="B438" s="6">
        <v>74</v>
      </c>
      <c r="C438" s="6" t="str">
        <f>VLOOKUP(B438,'[1]Kode Prov'!$A$1:$B$39,2,FALSE)</f>
        <v>SULAWESI TENGGARA</v>
      </c>
      <c r="D438" s="49" t="s">
        <v>1531</v>
      </c>
      <c r="E438" s="50" t="s">
        <v>437</v>
      </c>
      <c r="F438" s="52">
        <v>4847</v>
      </c>
      <c r="G438" s="52">
        <v>1490</v>
      </c>
      <c r="H438" s="52">
        <v>0.31</v>
      </c>
    </row>
    <row r="439" spans="1:8" x14ac:dyDescent="0.3">
      <c r="A439" s="49" t="s">
        <v>655</v>
      </c>
      <c r="B439" s="6">
        <v>74</v>
      </c>
      <c r="C439" s="6" t="str">
        <f>VLOOKUP(B439,'[1]Kode Prov'!$A$1:$B$39,2,FALSE)</f>
        <v>SULAWESI TENGGARA</v>
      </c>
      <c r="D439" s="49" t="s">
        <v>1532</v>
      </c>
      <c r="E439" s="50" t="s">
        <v>438</v>
      </c>
      <c r="F439" s="52">
        <v>1607</v>
      </c>
      <c r="G439" s="52">
        <v>2306</v>
      </c>
      <c r="H439" s="52">
        <v>1.43</v>
      </c>
    </row>
    <row r="440" spans="1:8" x14ac:dyDescent="0.3">
      <c r="A440" s="49" t="s">
        <v>654</v>
      </c>
      <c r="B440" s="6">
        <v>74</v>
      </c>
      <c r="C440" s="6" t="str">
        <f>VLOOKUP(B440,'[1]Kode Prov'!$A$1:$B$39,2,FALSE)</f>
        <v>SULAWESI TENGGARA</v>
      </c>
      <c r="D440" s="49" t="s">
        <v>1533</v>
      </c>
      <c r="E440" s="50" t="s">
        <v>439</v>
      </c>
      <c r="F440" s="52">
        <v>0</v>
      </c>
      <c r="G440" s="52">
        <v>0</v>
      </c>
      <c r="H440" s="52">
        <v>0</v>
      </c>
    </row>
    <row r="441" spans="1:8" x14ac:dyDescent="0.3">
      <c r="A441" s="49" t="s">
        <v>653</v>
      </c>
      <c r="B441" s="6">
        <v>74</v>
      </c>
      <c r="C441" s="6" t="str">
        <f>VLOOKUP(B441,'[1]Kode Prov'!$A$1:$B$39,2,FALSE)</f>
        <v>SULAWESI TENGGARA</v>
      </c>
      <c r="D441" s="49" t="s">
        <v>1534</v>
      </c>
      <c r="E441" s="50" t="s">
        <v>440</v>
      </c>
      <c r="F441" s="52">
        <v>0</v>
      </c>
      <c r="G441" s="52">
        <v>0</v>
      </c>
      <c r="H441" s="52">
        <v>0</v>
      </c>
    </row>
    <row r="442" spans="1:8" x14ac:dyDescent="0.3">
      <c r="A442" s="49" t="s">
        <v>652</v>
      </c>
      <c r="B442" s="6">
        <v>74</v>
      </c>
      <c r="C442" s="6" t="str">
        <f>VLOOKUP(B442,'[1]Kode Prov'!$A$1:$B$39,2,FALSE)</f>
        <v>SULAWESI TENGGARA</v>
      </c>
      <c r="D442" s="49" t="s">
        <v>1535</v>
      </c>
      <c r="E442" s="50" t="s">
        <v>441</v>
      </c>
      <c r="F442" s="52">
        <v>2585</v>
      </c>
      <c r="G442" s="52">
        <v>3334.2</v>
      </c>
      <c r="H442" s="52">
        <v>1.29</v>
      </c>
    </row>
    <row r="443" spans="1:8" x14ac:dyDescent="0.3">
      <c r="A443" s="49" t="s">
        <v>651</v>
      </c>
      <c r="B443" s="6">
        <v>74</v>
      </c>
      <c r="C443" s="6" t="str">
        <f>VLOOKUP(B443,'[1]Kode Prov'!$A$1:$B$39,2,FALSE)</f>
        <v>SULAWESI TENGGARA</v>
      </c>
      <c r="D443" s="49" t="s">
        <v>1536</v>
      </c>
      <c r="E443" s="50" t="s">
        <v>442</v>
      </c>
      <c r="F443" s="52">
        <v>90</v>
      </c>
      <c r="G443" s="52">
        <v>72.400000000000006</v>
      </c>
      <c r="H443" s="52">
        <v>0.8</v>
      </c>
    </row>
    <row r="444" spans="1:8" x14ac:dyDescent="0.3">
      <c r="A444" s="49" t="s">
        <v>650</v>
      </c>
      <c r="B444" s="6">
        <v>75</v>
      </c>
      <c r="C444" s="6" t="str">
        <f>VLOOKUP(B444,'[1]Kode Prov'!$A$1:$B$39,2,FALSE)</f>
        <v>GORONTALO</v>
      </c>
      <c r="D444" s="49" t="s">
        <v>1537</v>
      </c>
      <c r="E444" s="50" t="s">
        <v>443</v>
      </c>
      <c r="F444" s="52">
        <v>1675</v>
      </c>
      <c r="G444" s="52">
        <v>2702</v>
      </c>
      <c r="H444" s="52">
        <v>1.61</v>
      </c>
    </row>
    <row r="445" spans="1:8" x14ac:dyDescent="0.3">
      <c r="A445" s="49" t="s">
        <v>649</v>
      </c>
      <c r="B445" s="6">
        <v>75</v>
      </c>
      <c r="C445" s="6" t="str">
        <f>VLOOKUP(B445,'[1]Kode Prov'!$A$1:$B$39,2,FALSE)</f>
        <v>GORONTALO</v>
      </c>
      <c r="D445" s="49" t="s">
        <v>1538</v>
      </c>
      <c r="E445" s="50" t="s">
        <v>444</v>
      </c>
      <c r="F445" s="52">
        <v>880</v>
      </c>
      <c r="G445" s="52">
        <v>1123</v>
      </c>
      <c r="H445" s="52">
        <v>1.28</v>
      </c>
    </row>
    <row r="446" spans="1:8" x14ac:dyDescent="0.3">
      <c r="A446" s="49" t="s">
        <v>648</v>
      </c>
      <c r="B446" s="6">
        <v>75</v>
      </c>
      <c r="C446" s="6" t="str">
        <f>VLOOKUP(B446,'[1]Kode Prov'!$A$1:$B$39,2,FALSE)</f>
        <v>GORONTALO</v>
      </c>
      <c r="D446" s="49" t="s">
        <v>1539</v>
      </c>
      <c r="E446" s="50" t="s">
        <v>445</v>
      </c>
      <c r="F446" s="52">
        <v>19244</v>
      </c>
      <c r="G446" s="52">
        <v>36436.25</v>
      </c>
      <c r="H446" s="52">
        <v>1.89</v>
      </c>
    </row>
    <row r="447" spans="1:8" x14ac:dyDescent="0.3">
      <c r="A447" s="49" t="s">
        <v>647</v>
      </c>
      <c r="B447" s="6">
        <v>75</v>
      </c>
      <c r="C447" s="6" t="str">
        <f>VLOOKUP(B447,'[1]Kode Prov'!$A$1:$B$39,2,FALSE)</f>
        <v>GORONTALO</v>
      </c>
      <c r="D447" s="49" t="s">
        <v>1540</v>
      </c>
      <c r="E447" s="50" t="s">
        <v>446</v>
      </c>
      <c r="F447" s="52">
        <v>4091</v>
      </c>
      <c r="G447" s="52">
        <v>767.7</v>
      </c>
      <c r="H447" s="52">
        <v>0.19</v>
      </c>
    </row>
    <row r="448" spans="1:8" x14ac:dyDescent="0.3">
      <c r="A448" s="49" t="s">
        <v>646</v>
      </c>
      <c r="B448" s="6">
        <v>75</v>
      </c>
      <c r="C448" s="6" t="str">
        <f>VLOOKUP(B448,'[1]Kode Prov'!$A$1:$B$39,2,FALSE)</f>
        <v>GORONTALO</v>
      </c>
      <c r="D448" s="49" t="s">
        <v>1541</v>
      </c>
      <c r="E448" s="50" t="s">
        <v>447</v>
      </c>
      <c r="F448" s="52">
        <v>8857</v>
      </c>
      <c r="G448" s="52">
        <v>13369</v>
      </c>
      <c r="H448" s="52">
        <v>1.51</v>
      </c>
    </row>
    <row r="449" spans="1:8" x14ac:dyDescent="0.3">
      <c r="A449" s="49" t="s">
        <v>645</v>
      </c>
      <c r="B449" s="6">
        <v>75</v>
      </c>
      <c r="C449" s="6" t="str">
        <f>VLOOKUP(B449,'[1]Kode Prov'!$A$1:$B$39,2,FALSE)</f>
        <v>GORONTALO</v>
      </c>
      <c r="D449" s="49" t="s">
        <v>1542</v>
      </c>
      <c r="E449" s="50" t="s">
        <v>448</v>
      </c>
      <c r="F449" s="52">
        <v>0</v>
      </c>
      <c r="G449" s="52">
        <v>0</v>
      </c>
      <c r="H449" s="52">
        <v>0</v>
      </c>
    </row>
    <row r="450" spans="1:8" x14ac:dyDescent="0.3">
      <c r="A450" s="49" t="s">
        <v>644</v>
      </c>
      <c r="B450" s="6">
        <v>76</v>
      </c>
      <c r="C450" s="6" t="str">
        <f>VLOOKUP(B450,'[1]Kode Prov'!$A$1:$B$39,2,FALSE)</f>
        <v>SULAWESI BARAT</v>
      </c>
      <c r="D450" s="49" t="s">
        <v>1543</v>
      </c>
      <c r="E450" s="50" t="s">
        <v>449</v>
      </c>
      <c r="F450" s="52">
        <v>33152</v>
      </c>
      <c r="G450" s="52">
        <v>98186</v>
      </c>
      <c r="H450" s="52">
        <v>2.96</v>
      </c>
    </row>
    <row r="451" spans="1:8" x14ac:dyDescent="0.3">
      <c r="A451" s="49" t="s">
        <v>643</v>
      </c>
      <c r="B451" s="6">
        <v>76</v>
      </c>
      <c r="C451" s="6" t="str">
        <f>VLOOKUP(B451,'[1]Kode Prov'!$A$1:$B$39,2,FALSE)</f>
        <v>SULAWESI BARAT</v>
      </c>
      <c r="D451" s="49" t="s">
        <v>1544</v>
      </c>
      <c r="E451" s="50" t="s">
        <v>450</v>
      </c>
      <c r="F451" s="52">
        <v>65783</v>
      </c>
      <c r="G451" s="52">
        <v>69191</v>
      </c>
      <c r="H451" s="52">
        <v>1.05</v>
      </c>
    </row>
    <row r="452" spans="1:8" x14ac:dyDescent="0.3">
      <c r="A452" s="49" t="s">
        <v>642</v>
      </c>
      <c r="B452" s="6">
        <v>76</v>
      </c>
      <c r="C452" s="6" t="str">
        <f>VLOOKUP(B452,'[1]Kode Prov'!$A$1:$B$39,2,FALSE)</f>
        <v>SULAWESI BARAT</v>
      </c>
      <c r="D452" s="49" t="s">
        <v>1545</v>
      </c>
      <c r="E452" s="50" t="s">
        <v>451</v>
      </c>
      <c r="F452" s="52">
        <v>4250</v>
      </c>
      <c r="G452" s="52">
        <v>2290</v>
      </c>
      <c r="H452" s="52">
        <v>0.54</v>
      </c>
    </row>
    <row r="453" spans="1:8" x14ac:dyDescent="0.3">
      <c r="A453" s="49" t="s">
        <v>641</v>
      </c>
      <c r="B453" s="6">
        <v>76</v>
      </c>
      <c r="C453" s="6" t="str">
        <f>VLOOKUP(B453,'[1]Kode Prov'!$A$1:$B$39,2,FALSE)</f>
        <v>SULAWESI BARAT</v>
      </c>
      <c r="D453" s="49" t="s">
        <v>1546</v>
      </c>
      <c r="E453" s="50" t="s">
        <v>452</v>
      </c>
      <c r="F453" s="52">
        <v>13828</v>
      </c>
      <c r="G453" s="52">
        <v>12841.68</v>
      </c>
      <c r="H453" s="52">
        <v>0.93</v>
      </c>
    </row>
    <row r="454" spans="1:8" x14ac:dyDescent="0.3">
      <c r="A454" s="49" t="s">
        <v>640</v>
      </c>
      <c r="B454" s="6">
        <v>76</v>
      </c>
      <c r="C454" s="6" t="str">
        <f>VLOOKUP(B454,'[1]Kode Prov'!$A$1:$B$39,2,FALSE)</f>
        <v>SULAWESI BARAT</v>
      </c>
      <c r="D454" s="49" t="s">
        <v>1547</v>
      </c>
      <c r="E454" s="50" t="s">
        <v>453</v>
      </c>
      <c r="F454" s="52">
        <v>5484</v>
      </c>
      <c r="G454" s="52">
        <v>10015</v>
      </c>
      <c r="H454" s="52">
        <v>1.83</v>
      </c>
    </row>
    <row r="455" spans="1:8" x14ac:dyDescent="0.3">
      <c r="A455" s="49" t="s">
        <v>639</v>
      </c>
      <c r="B455" s="6">
        <v>76</v>
      </c>
      <c r="C455" s="6" t="str">
        <f>VLOOKUP(B455,'[1]Kode Prov'!$A$1:$B$39,2,FALSE)</f>
        <v>SULAWESI BARAT</v>
      </c>
      <c r="D455" s="49" t="s">
        <v>1548</v>
      </c>
      <c r="E455" s="50" t="s">
        <v>454</v>
      </c>
      <c r="F455" s="52">
        <v>63603</v>
      </c>
      <c r="G455" s="52">
        <v>113954</v>
      </c>
      <c r="H455" s="52">
        <v>1.79</v>
      </c>
    </row>
    <row r="456" spans="1:8" x14ac:dyDescent="0.3">
      <c r="A456" s="49" t="s">
        <v>638</v>
      </c>
      <c r="B456" s="6">
        <v>81</v>
      </c>
      <c r="C456" s="6" t="str">
        <f>VLOOKUP(B456,'[1]Kode Prov'!$A$1:$B$39,2,FALSE)</f>
        <v>MALUKU</v>
      </c>
      <c r="D456" s="49" t="s">
        <v>1549</v>
      </c>
      <c r="E456" s="50" t="s">
        <v>455</v>
      </c>
      <c r="F456" s="52">
        <v>0</v>
      </c>
      <c r="G456" s="52">
        <v>0</v>
      </c>
      <c r="H456" s="52">
        <v>0</v>
      </c>
    </row>
    <row r="457" spans="1:8" x14ac:dyDescent="0.3">
      <c r="A457" s="49" t="s">
        <v>637</v>
      </c>
      <c r="B457" s="6">
        <v>81</v>
      </c>
      <c r="C457" s="6" t="str">
        <f>VLOOKUP(B457,'[1]Kode Prov'!$A$1:$B$39,2,FALSE)</f>
        <v>MALUKU</v>
      </c>
      <c r="D457" s="49" t="s">
        <v>1550</v>
      </c>
      <c r="E457" s="50" t="s">
        <v>456</v>
      </c>
      <c r="F457" s="52">
        <v>196</v>
      </c>
      <c r="G457" s="52">
        <v>404</v>
      </c>
      <c r="H457" s="52">
        <v>2.06</v>
      </c>
    </row>
    <row r="458" spans="1:8" x14ac:dyDescent="0.3">
      <c r="A458" s="49" t="s">
        <v>636</v>
      </c>
      <c r="B458" s="6">
        <v>81</v>
      </c>
      <c r="C458" s="6" t="str">
        <f>VLOOKUP(B458,'[1]Kode Prov'!$A$1:$B$39,2,FALSE)</f>
        <v>MALUKU</v>
      </c>
      <c r="D458" s="49" t="s">
        <v>1551</v>
      </c>
      <c r="E458" s="50" t="s">
        <v>457</v>
      </c>
      <c r="F458" s="52">
        <v>20735</v>
      </c>
      <c r="G458" s="52">
        <v>55932</v>
      </c>
      <c r="H458" s="52">
        <v>2.7</v>
      </c>
    </row>
    <row r="459" spans="1:8" x14ac:dyDescent="0.3">
      <c r="A459" s="49" t="s">
        <v>635</v>
      </c>
      <c r="B459" s="6">
        <v>81</v>
      </c>
      <c r="C459" s="6" t="str">
        <f>VLOOKUP(B459,'[1]Kode Prov'!$A$1:$B$39,2,FALSE)</f>
        <v>MALUKU</v>
      </c>
      <c r="D459" s="49" t="s">
        <v>1552</v>
      </c>
      <c r="E459" s="50" t="s">
        <v>458</v>
      </c>
      <c r="F459" s="52">
        <v>8045</v>
      </c>
      <c r="G459" s="52">
        <v>8551</v>
      </c>
      <c r="H459" s="52">
        <v>1.06</v>
      </c>
    </row>
    <row r="460" spans="1:8" x14ac:dyDescent="0.3">
      <c r="A460" s="49" t="s">
        <v>634</v>
      </c>
      <c r="B460" s="6">
        <v>81</v>
      </c>
      <c r="C460" s="6" t="str">
        <f>VLOOKUP(B460,'[1]Kode Prov'!$A$1:$B$39,2,FALSE)</f>
        <v>MALUKU</v>
      </c>
      <c r="D460" s="49" t="s">
        <v>1553</v>
      </c>
      <c r="E460" s="50" t="s">
        <v>459</v>
      </c>
      <c r="F460" s="52">
        <v>0</v>
      </c>
      <c r="G460" s="52">
        <v>0</v>
      </c>
      <c r="H460" s="52">
        <v>0</v>
      </c>
    </row>
    <row r="461" spans="1:8" x14ac:dyDescent="0.3">
      <c r="A461" s="49" t="s">
        <v>633</v>
      </c>
      <c r="B461" s="6">
        <v>81</v>
      </c>
      <c r="C461" s="6" t="str">
        <f>VLOOKUP(B461,'[1]Kode Prov'!$A$1:$B$39,2,FALSE)</f>
        <v>MALUKU</v>
      </c>
      <c r="D461" s="49" t="s">
        <v>1554</v>
      </c>
      <c r="E461" s="50" t="s">
        <v>460</v>
      </c>
      <c r="F461" s="52">
        <v>5305</v>
      </c>
      <c r="G461" s="52">
        <v>1882.2</v>
      </c>
      <c r="H461" s="52">
        <v>0.35</v>
      </c>
    </row>
    <row r="462" spans="1:8" x14ac:dyDescent="0.3">
      <c r="A462" s="49" t="s">
        <v>632</v>
      </c>
      <c r="B462" s="6">
        <v>81</v>
      </c>
      <c r="C462" s="6" t="str">
        <f>VLOOKUP(B462,'[1]Kode Prov'!$A$1:$B$39,2,FALSE)</f>
        <v>MALUKU</v>
      </c>
      <c r="D462" s="49" t="s">
        <v>1555</v>
      </c>
      <c r="E462" s="50" t="s">
        <v>461</v>
      </c>
      <c r="F462" s="52">
        <v>4757</v>
      </c>
      <c r="G462" s="52">
        <v>4050</v>
      </c>
      <c r="H462" s="52">
        <v>0.85</v>
      </c>
    </row>
    <row r="463" spans="1:8" x14ac:dyDescent="0.3">
      <c r="A463" s="49" t="s">
        <v>631</v>
      </c>
      <c r="B463" s="6">
        <v>81</v>
      </c>
      <c r="C463" s="6" t="str">
        <f>VLOOKUP(B463,'[1]Kode Prov'!$A$1:$B$39,2,FALSE)</f>
        <v>MALUKU</v>
      </c>
      <c r="D463" s="49" t="s">
        <v>1556</v>
      </c>
      <c r="E463" s="50" t="s">
        <v>462</v>
      </c>
      <c r="F463" s="52">
        <v>0</v>
      </c>
      <c r="G463" s="52">
        <v>0</v>
      </c>
      <c r="H463" s="52">
        <v>0</v>
      </c>
    </row>
    <row r="464" spans="1:8" x14ac:dyDescent="0.3">
      <c r="A464" s="49" t="s">
        <v>630</v>
      </c>
      <c r="B464" s="6">
        <v>81</v>
      </c>
      <c r="C464" s="6" t="str">
        <f>VLOOKUP(B464,'[1]Kode Prov'!$A$1:$B$39,2,FALSE)</f>
        <v>MALUKU</v>
      </c>
      <c r="D464" s="49" t="s">
        <v>1557</v>
      </c>
      <c r="E464" s="50" t="s">
        <v>463</v>
      </c>
      <c r="F464" s="52">
        <v>2310</v>
      </c>
      <c r="G464" s="52">
        <v>1346</v>
      </c>
      <c r="H464" s="52">
        <v>0.57999999999999996</v>
      </c>
    </row>
    <row r="465" spans="1:8" x14ac:dyDescent="0.3">
      <c r="A465" s="49" t="s">
        <v>629</v>
      </c>
      <c r="B465" s="6">
        <v>81</v>
      </c>
      <c r="C465" s="6" t="str">
        <f>VLOOKUP(B465,'[1]Kode Prov'!$A$1:$B$39,2,FALSE)</f>
        <v>MALUKU</v>
      </c>
      <c r="D465" s="49" t="s">
        <v>1558</v>
      </c>
      <c r="E465" s="50" t="s">
        <v>464</v>
      </c>
      <c r="F465" s="52">
        <v>7100</v>
      </c>
      <c r="G465" s="52">
        <v>2627</v>
      </c>
      <c r="H465" s="52">
        <v>0.37</v>
      </c>
    </row>
    <row r="466" spans="1:8" x14ac:dyDescent="0.3">
      <c r="A466" s="49" t="s">
        <v>628</v>
      </c>
      <c r="B466" s="6">
        <v>81</v>
      </c>
      <c r="C466" s="6" t="str">
        <f>VLOOKUP(B466,'[1]Kode Prov'!$A$1:$B$39,2,FALSE)</f>
        <v>MALUKU</v>
      </c>
      <c r="D466" s="49" t="s">
        <v>1559</v>
      </c>
      <c r="E466" s="50" t="s">
        <v>465</v>
      </c>
      <c r="F466" s="52">
        <v>133</v>
      </c>
      <c r="G466" s="52">
        <v>133</v>
      </c>
      <c r="H466" s="52">
        <v>1</v>
      </c>
    </row>
    <row r="467" spans="1:8" x14ac:dyDescent="0.3">
      <c r="A467" s="49" t="s">
        <v>627</v>
      </c>
      <c r="B467" s="6">
        <v>82</v>
      </c>
      <c r="C467" s="6" t="str">
        <f>VLOOKUP(B467,'[1]Kode Prov'!$A$1:$B$39,2,FALSE)</f>
        <v>MALUKU UTARA</v>
      </c>
      <c r="D467" s="49" t="s">
        <v>1560</v>
      </c>
      <c r="E467" s="50" t="s">
        <v>466</v>
      </c>
      <c r="F467" s="52">
        <v>12935</v>
      </c>
      <c r="G467" s="52">
        <v>80583.740000000005</v>
      </c>
      <c r="H467" s="52">
        <v>6.23</v>
      </c>
    </row>
    <row r="468" spans="1:8" x14ac:dyDescent="0.3">
      <c r="A468" s="49" t="s">
        <v>626</v>
      </c>
      <c r="B468" s="6">
        <v>82</v>
      </c>
      <c r="C468" s="6" t="str">
        <f>VLOOKUP(B468,'[1]Kode Prov'!$A$1:$B$39,2,FALSE)</f>
        <v>MALUKU UTARA</v>
      </c>
      <c r="D468" s="49" t="s">
        <v>1561</v>
      </c>
      <c r="E468" s="50" t="s">
        <v>467</v>
      </c>
      <c r="F468" s="52">
        <v>0</v>
      </c>
      <c r="G468" s="52">
        <v>0</v>
      </c>
      <c r="H468" s="52">
        <v>0</v>
      </c>
    </row>
    <row r="469" spans="1:8" x14ac:dyDescent="0.3">
      <c r="A469" s="49" t="s">
        <v>625</v>
      </c>
      <c r="B469" s="6">
        <v>82</v>
      </c>
      <c r="C469" s="6" t="str">
        <f>VLOOKUP(B469,'[1]Kode Prov'!$A$1:$B$39,2,FALSE)</f>
        <v>MALUKU UTARA</v>
      </c>
      <c r="D469" s="49" t="s">
        <v>1562</v>
      </c>
      <c r="E469" s="50" t="s">
        <v>468</v>
      </c>
      <c r="F469" s="52">
        <v>1983</v>
      </c>
      <c r="G469" s="52">
        <v>3193.58</v>
      </c>
      <c r="H469" s="52">
        <v>1.61</v>
      </c>
    </row>
    <row r="470" spans="1:8" x14ac:dyDescent="0.3">
      <c r="A470" s="49" t="s">
        <v>624</v>
      </c>
      <c r="B470" s="6">
        <v>82</v>
      </c>
      <c r="C470" s="6" t="str">
        <f>VLOOKUP(B470,'[1]Kode Prov'!$A$1:$B$39,2,FALSE)</f>
        <v>MALUKU UTARA</v>
      </c>
      <c r="D470" s="49" t="s">
        <v>1563</v>
      </c>
      <c r="E470" s="50" t="s">
        <v>469</v>
      </c>
      <c r="F470" s="52">
        <v>0</v>
      </c>
      <c r="G470" s="52">
        <v>0</v>
      </c>
      <c r="H470" s="52">
        <v>0</v>
      </c>
    </row>
    <row r="471" spans="1:8" x14ac:dyDescent="0.3">
      <c r="A471" s="49" t="s">
        <v>623</v>
      </c>
      <c r="B471" s="6">
        <v>82</v>
      </c>
      <c r="C471" s="6" t="str">
        <f>VLOOKUP(B471,'[1]Kode Prov'!$A$1:$B$39,2,FALSE)</f>
        <v>MALUKU UTARA</v>
      </c>
      <c r="D471" s="49" t="s">
        <v>1564</v>
      </c>
      <c r="E471" s="50" t="s">
        <v>470</v>
      </c>
      <c r="F471" s="52">
        <v>519</v>
      </c>
      <c r="G471" s="52">
        <v>2436.91</v>
      </c>
      <c r="H471" s="52">
        <v>4.7</v>
      </c>
    </row>
    <row r="472" spans="1:8" x14ac:dyDescent="0.3">
      <c r="A472" s="49" t="s">
        <v>622</v>
      </c>
      <c r="B472" s="6">
        <v>82</v>
      </c>
      <c r="C472" s="6" t="str">
        <f>VLOOKUP(B472,'[1]Kode Prov'!$A$1:$B$39,2,FALSE)</f>
        <v>MALUKU UTARA</v>
      </c>
      <c r="D472" s="49" t="s">
        <v>1565</v>
      </c>
      <c r="E472" s="50" t="s">
        <v>471</v>
      </c>
      <c r="F472" s="52">
        <v>0</v>
      </c>
      <c r="G472" s="52">
        <v>0</v>
      </c>
      <c r="H472" s="52">
        <v>0</v>
      </c>
    </row>
    <row r="473" spans="1:8" x14ac:dyDescent="0.3">
      <c r="A473" s="49" t="s">
        <v>621</v>
      </c>
      <c r="B473" s="6">
        <v>82</v>
      </c>
      <c r="C473" s="6" t="str">
        <f>VLOOKUP(B473,'[1]Kode Prov'!$A$1:$B$39,2,FALSE)</f>
        <v>MALUKU UTARA</v>
      </c>
      <c r="D473" s="49" t="s">
        <v>1566</v>
      </c>
      <c r="E473" s="50" t="s">
        <v>472</v>
      </c>
      <c r="F473" s="52">
        <v>1257</v>
      </c>
      <c r="G473" s="52">
        <v>1050</v>
      </c>
      <c r="H473" s="52">
        <v>0.84</v>
      </c>
    </row>
    <row r="474" spans="1:8" x14ac:dyDescent="0.3">
      <c r="A474" s="49" t="s">
        <v>620</v>
      </c>
      <c r="B474" s="6">
        <v>82</v>
      </c>
      <c r="C474" s="6" t="str">
        <f>VLOOKUP(B474,'[1]Kode Prov'!$A$1:$B$39,2,FALSE)</f>
        <v>MALUKU UTARA</v>
      </c>
      <c r="D474" s="49" t="s">
        <v>1567</v>
      </c>
      <c r="E474" s="50" t="s">
        <v>473</v>
      </c>
      <c r="F474" s="52">
        <v>2389</v>
      </c>
      <c r="G474" s="52">
        <v>1090.56</v>
      </c>
      <c r="H474" s="52">
        <v>0.46</v>
      </c>
    </row>
    <row r="475" spans="1:8" x14ac:dyDescent="0.3">
      <c r="A475" s="49" t="s">
        <v>619</v>
      </c>
      <c r="B475" s="6">
        <v>82</v>
      </c>
      <c r="C475" s="6" t="str">
        <f>VLOOKUP(B475,'[1]Kode Prov'!$A$1:$B$39,2,FALSE)</f>
        <v>MALUKU UTARA</v>
      </c>
      <c r="D475" s="49" t="s">
        <v>1568</v>
      </c>
      <c r="E475" s="50" t="s">
        <v>474</v>
      </c>
      <c r="F475" s="52">
        <v>3828</v>
      </c>
      <c r="G475" s="52">
        <v>5561</v>
      </c>
      <c r="H475" s="52">
        <v>1.45</v>
      </c>
    </row>
    <row r="476" spans="1:8" x14ac:dyDescent="0.3">
      <c r="A476" s="49" t="s">
        <v>618</v>
      </c>
      <c r="B476" s="6">
        <v>82</v>
      </c>
      <c r="C476" s="6" t="str">
        <f>VLOOKUP(B476,'[1]Kode Prov'!$A$1:$B$39,2,FALSE)</f>
        <v>MALUKU UTARA</v>
      </c>
      <c r="D476" s="49" t="s">
        <v>1569</v>
      </c>
      <c r="E476" s="50" t="s">
        <v>475</v>
      </c>
      <c r="F476" s="52">
        <v>463</v>
      </c>
      <c r="G476" s="52">
        <v>485</v>
      </c>
      <c r="H476" s="52">
        <v>1.05</v>
      </c>
    </row>
    <row r="477" spans="1:8" x14ac:dyDescent="0.3">
      <c r="A477" s="49" t="s">
        <v>617</v>
      </c>
      <c r="B477" s="6">
        <v>91</v>
      </c>
      <c r="C477" s="6" t="str">
        <f>VLOOKUP(B477,'[1]Kode Prov'!$A$1:$B$39,2,FALSE)</f>
        <v>PAPUA BARAT</v>
      </c>
      <c r="D477" s="49" t="s">
        <v>1570</v>
      </c>
      <c r="E477" s="50" t="s">
        <v>476</v>
      </c>
      <c r="F477" s="52">
        <v>7743</v>
      </c>
      <c r="G477" s="52">
        <v>3552.43</v>
      </c>
      <c r="H477" s="52">
        <v>0.46</v>
      </c>
    </row>
    <row r="478" spans="1:8" x14ac:dyDescent="0.3">
      <c r="A478" s="49" t="s">
        <v>616</v>
      </c>
      <c r="B478" s="6">
        <v>91</v>
      </c>
      <c r="C478" s="6" t="str">
        <f>VLOOKUP(B478,'[1]Kode Prov'!$A$1:$B$39,2,FALSE)</f>
        <v>PAPUA BARAT</v>
      </c>
      <c r="D478" s="49" t="s">
        <v>1571</v>
      </c>
      <c r="E478" s="50" t="s">
        <v>477</v>
      </c>
      <c r="F478" s="52">
        <v>2772</v>
      </c>
      <c r="G478" s="52">
        <v>16980</v>
      </c>
      <c r="H478" s="52">
        <v>6.13</v>
      </c>
    </row>
    <row r="479" spans="1:8" x14ac:dyDescent="0.3">
      <c r="A479" s="49" t="s">
        <v>615</v>
      </c>
      <c r="B479" s="6">
        <v>91</v>
      </c>
      <c r="C479" s="6" t="str">
        <f>VLOOKUP(B479,'[1]Kode Prov'!$A$1:$B$39,2,FALSE)</f>
        <v>PAPUA BARAT</v>
      </c>
      <c r="D479" s="49" t="s">
        <v>1572</v>
      </c>
      <c r="E479" s="50" t="s">
        <v>478</v>
      </c>
      <c r="F479" s="52">
        <v>759</v>
      </c>
      <c r="G479" s="52">
        <v>1523.6</v>
      </c>
      <c r="H479" s="52">
        <v>2.0099999999999998</v>
      </c>
    </row>
    <row r="480" spans="1:8" x14ac:dyDescent="0.3">
      <c r="A480" s="49" t="s">
        <v>614</v>
      </c>
      <c r="B480" s="6">
        <v>91</v>
      </c>
      <c r="C480" s="6" t="str">
        <f>VLOOKUP(B480,'[1]Kode Prov'!$A$1:$B$39,2,FALSE)</f>
        <v>PAPUA BARAT</v>
      </c>
      <c r="D480" s="49" t="s">
        <v>1573</v>
      </c>
      <c r="E480" s="50" t="s">
        <v>479</v>
      </c>
      <c r="F480" s="52">
        <v>0</v>
      </c>
      <c r="G480" s="52">
        <v>0</v>
      </c>
      <c r="H480" s="52">
        <v>0</v>
      </c>
    </row>
    <row r="481" spans="1:8" x14ac:dyDescent="0.3">
      <c r="A481" s="49" t="s">
        <v>613</v>
      </c>
      <c r="B481" s="6">
        <v>91</v>
      </c>
      <c r="C481" s="6" t="str">
        <f>VLOOKUP(B481,'[1]Kode Prov'!$A$1:$B$39,2,FALSE)</f>
        <v>PAPUA BARAT</v>
      </c>
      <c r="D481" s="49" t="s">
        <v>1574</v>
      </c>
      <c r="E481" s="50" t="s">
        <v>480</v>
      </c>
      <c r="F481" s="52">
        <v>0</v>
      </c>
      <c r="G481" s="52">
        <v>0</v>
      </c>
      <c r="H481" s="52">
        <v>0</v>
      </c>
    </row>
    <row r="482" spans="1:8" x14ac:dyDescent="0.3">
      <c r="A482" s="49" t="s">
        <v>612</v>
      </c>
      <c r="B482" s="6">
        <v>91</v>
      </c>
      <c r="C482" s="6" t="str">
        <f>VLOOKUP(B482,'[1]Kode Prov'!$A$1:$B$39,2,FALSE)</f>
        <v>PAPUA BARAT</v>
      </c>
      <c r="D482" s="49" t="s">
        <v>1575</v>
      </c>
      <c r="E482" s="50" t="s">
        <v>481</v>
      </c>
      <c r="F482" s="52">
        <v>2175</v>
      </c>
      <c r="G482" s="52">
        <v>6103.9</v>
      </c>
      <c r="H482" s="52">
        <v>2.81</v>
      </c>
    </row>
    <row r="483" spans="1:8" x14ac:dyDescent="0.3">
      <c r="A483" s="49" t="s">
        <v>611</v>
      </c>
      <c r="B483" s="6">
        <v>91</v>
      </c>
      <c r="C483" s="6" t="str">
        <f>VLOOKUP(B483,'[1]Kode Prov'!$A$1:$B$39,2,FALSE)</f>
        <v>PAPUA BARAT</v>
      </c>
      <c r="D483" s="49" t="s">
        <v>1576</v>
      </c>
      <c r="E483" s="50" t="s">
        <v>482</v>
      </c>
      <c r="F483" s="52">
        <v>0</v>
      </c>
      <c r="G483" s="52">
        <v>0</v>
      </c>
      <c r="H483" s="52">
        <v>0</v>
      </c>
    </row>
    <row r="484" spans="1:8" x14ac:dyDescent="0.3">
      <c r="A484" s="49" t="s">
        <v>610</v>
      </c>
      <c r="B484" s="6">
        <v>92</v>
      </c>
      <c r="C484" s="6" t="str">
        <f>VLOOKUP(B484,'[1]Kode Prov'!$A$1:$B$39,2,FALSE)</f>
        <v>PAPUA BARAT DAYA</v>
      </c>
      <c r="D484" s="49" t="s">
        <v>1577</v>
      </c>
      <c r="E484" s="50" t="s">
        <v>483</v>
      </c>
      <c r="F484" s="52">
        <v>627</v>
      </c>
      <c r="G484" s="52">
        <v>1495.8</v>
      </c>
      <c r="H484" s="52">
        <v>2.39</v>
      </c>
    </row>
    <row r="485" spans="1:8" x14ac:dyDescent="0.3">
      <c r="A485" s="49" t="s">
        <v>609</v>
      </c>
      <c r="B485" s="6">
        <v>92</v>
      </c>
      <c r="C485" s="6" t="str">
        <f>VLOOKUP(B485,'[1]Kode Prov'!$A$1:$B$39,2,FALSE)</f>
        <v>PAPUA BARAT DAYA</v>
      </c>
      <c r="D485" s="49" t="s">
        <v>1578</v>
      </c>
      <c r="E485" s="50" t="s">
        <v>484</v>
      </c>
      <c r="F485" s="52">
        <v>648</v>
      </c>
      <c r="G485" s="52">
        <v>958.2</v>
      </c>
      <c r="H485" s="52">
        <v>1.48</v>
      </c>
    </row>
    <row r="486" spans="1:8" x14ac:dyDescent="0.3">
      <c r="A486" s="49" t="s">
        <v>608</v>
      </c>
      <c r="B486" s="6">
        <v>92</v>
      </c>
      <c r="C486" s="6" t="str">
        <f>VLOOKUP(B486,'[1]Kode Prov'!$A$1:$B$39,2,FALSE)</f>
        <v>PAPUA BARAT DAYA</v>
      </c>
      <c r="D486" s="49" t="s">
        <v>1579</v>
      </c>
      <c r="E486" s="50" t="s">
        <v>485</v>
      </c>
      <c r="F486" s="52">
        <v>1049</v>
      </c>
      <c r="G486" s="52">
        <v>981</v>
      </c>
      <c r="H486" s="52">
        <v>0.94</v>
      </c>
    </row>
    <row r="487" spans="1:8" x14ac:dyDescent="0.3">
      <c r="A487" s="49" t="s">
        <v>607</v>
      </c>
      <c r="B487" s="6">
        <v>92</v>
      </c>
      <c r="C487" s="6" t="str">
        <f>VLOOKUP(B487,'[1]Kode Prov'!$A$1:$B$39,2,FALSE)</f>
        <v>PAPUA BARAT DAYA</v>
      </c>
      <c r="D487" s="49" t="s">
        <v>1580</v>
      </c>
      <c r="E487" s="50" t="s">
        <v>486</v>
      </c>
      <c r="F487" s="52">
        <v>0</v>
      </c>
      <c r="G487" s="52">
        <v>0</v>
      </c>
      <c r="H487" s="52">
        <v>0</v>
      </c>
    </row>
    <row r="488" spans="1:8" x14ac:dyDescent="0.3">
      <c r="A488" s="49" t="s">
        <v>606</v>
      </c>
      <c r="B488" s="6">
        <v>92</v>
      </c>
      <c r="C488" s="6" t="str">
        <f>VLOOKUP(B488,'[1]Kode Prov'!$A$1:$B$39,2,FALSE)</f>
        <v>PAPUA BARAT DAYA</v>
      </c>
      <c r="D488" s="49" t="s">
        <v>1581</v>
      </c>
      <c r="E488" s="50" t="s">
        <v>487</v>
      </c>
      <c r="F488" s="52">
        <v>650</v>
      </c>
      <c r="G488" s="52">
        <v>223.6</v>
      </c>
      <c r="H488" s="52">
        <v>0.34</v>
      </c>
    </row>
    <row r="489" spans="1:8" x14ac:dyDescent="0.3">
      <c r="A489" s="49" t="s">
        <v>605</v>
      </c>
      <c r="B489" s="6">
        <v>92</v>
      </c>
      <c r="C489" s="6" t="str">
        <f>VLOOKUP(B489,'[1]Kode Prov'!$A$1:$B$39,2,FALSE)</f>
        <v>PAPUA BARAT DAYA</v>
      </c>
      <c r="D489" s="49" t="s">
        <v>1582</v>
      </c>
      <c r="E489" s="50" t="s">
        <v>488</v>
      </c>
      <c r="F489" s="52">
        <v>1800</v>
      </c>
      <c r="G489" s="52">
        <v>1247.8</v>
      </c>
      <c r="H489" s="52">
        <v>0.69</v>
      </c>
    </row>
    <row r="490" spans="1:8" x14ac:dyDescent="0.3">
      <c r="A490" s="49" t="s">
        <v>604</v>
      </c>
      <c r="B490" s="6">
        <v>94</v>
      </c>
      <c r="C490" s="6" t="str">
        <f>VLOOKUP(B490,'[1]Kode Prov'!$A$1:$B$39,2,FALSE)</f>
        <v>PAPUA</v>
      </c>
      <c r="D490" s="49" t="s">
        <v>1583</v>
      </c>
      <c r="E490" s="50" t="s">
        <v>489</v>
      </c>
      <c r="F490" s="52">
        <v>0</v>
      </c>
      <c r="G490" s="52">
        <v>0</v>
      </c>
      <c r="H490" s="52">
        <v>0</v>
      </c>
    </row>
    <row r="491" spans="1:8" x14ac:dyDescent="0.3">
      <c r="A491" s="49" t="s">
        <v>603</v>
      </c>
      <c r="B491" s="6">
        <v>94</v>
      </c>
      <c r="C491" s="6" t="str">
        <f>VLOOKUP(B491,'[1]Kode Prov'!$A$1:$B$39,2,FALSE)</f>
        <v>PAPUA</v>
      </c>
      <c r="D491" s="49" t="s">
        <v>1584</v>
      </c>
      <c r="E491" s="50" t="s">
        <v>490</v>
      </c>
      <c r="F491" s="52">
        <v>984</v>
      </c>
      <c r="G491" s="52">
        <v>1302</v>
      </c>
      <c r="H491" s="52">
        <v>1.32</v>
      </c>
    </row>
    <row r="492" spans="1:8" x14ac:dyDescent="0.3">
      <c r="A492" s="49" t="s">
        <v>602</v>
      </c>
      <c r="B492" s="6">
        <v>94</v>
      </c>
      <c r="C492" s="6" t="str">
        <f>VLOOKUP(B492,'[1]Kode Prov'!$A$1:$B$39,2,FALSE)</f>
        <v>PAPUA</v>
      </c>
      <c r="D492" s="49" t="s">
        <v>1585</v>
      </c>
      <c r="E492" s="50" t="s">
        <v>491</v>
      </c>
      <c r="F492" s="52">
        <v>0</v>
      </c>
      <c r="G492" s="52">
        <v>0</v>
      </c>
      <c r="H492" s="52">
        <v>0</v>
      </c>
    </row>
    <row r="493" spans="1:8" x14ac:dyDescent="0.3">
      <c r="A493" s="49" t="s">
        <v>601</v>
      </c>
      <c r="B493" s="6">
        <v>94</v>
      </c>
      <c r="C493" s="6" t="str">
        <f>VLOOKUP(B493,'[1]Kode Prov'!$A$1:$B$39,2,FALSE)</f>
        <v>PAPUA</v>
      </c>
      <c r="D493" s="49" t="s">
        <v>1586</v>
      </c>
      <c r="E493" s="50" t="s">
        <v>492</v>
      </c>
      <c r="F493" s="52">
        <v>23</v>
      </c>
      <c r="G493" s="52">
        <v>20</v>
      </c>
      <c r="H493" s="52">
        <v>0.87</v>
      </c>
    </row>
    <row r="494" spans="1:8" x14ac:dyDescent="0.3">
      <c r="A494" s="49" t="s">
        <v>600</v>
      </c>
      <c r="B494" s="6">
        <v>94</v>
      </c>
      <c r="C494" s="6" t="str">
        <f>VLOOKUP(B494,'[1]Kode Prov'!$A$1:$B$39,2,FALSE)</f>
        <v>PAPUA</v>
      </c>
      <c r="D494" s="49" t="s">
        <v>1587</v>
      </c>
      <c r="E494" s="50" t="s">
        <v>493</v>
      </c>
      <c r="F494" s="52">
        <v>0</v>
      </c>
      <c r="G494" s="52">
        <v>0</v>
      </c>
      <c r="H494" s="52">
        <v>0</v>
      </c>
    </row>
    <row r="495" spans="1:8" x14ac:dyDescent="0.3">
      <c r="A495" s="49" t="s">
        <v>599</v>
      </c>
      <c r="B495" s="6">
        <v>94</v>
      </c>
      <c r="C495" s="6" t="str">
        <f>VLOOKUP(B495,'[1]Kode Prov'!$A$1:$B$39,2,FALSE)</f>
        <v>PAPUA</v>
      </c>
      <c r="D495" s="49" t="s">
        <v>1588</v>
      </c>
      <c r="E495" s="50" t="s">
        <v>494</v>
      </c>
      <c r="F495" s="52">
        <v>0</v>
      </c>
      <c r="G495" s="52">
        <v>0</v>
      </c>
      <c r="H495" s="52">
        <v>0</v>
      </c>
    </row>
    <row r="496" spans="1:8" x14ac:dyDescent="0.3">
      <c r="A496" s="49" t="s">
        <v>598</v>
      </c>
      <c r="B496" s="6">
        <v>94</v>
      </c>
      <c r="C496" s="6" t="str">
        <f>VLOOKUP(B496,'[1]Kode Prov'!$A$1:$B$39,2,FALSE)</f>
        <v>PAPUA</v>
      </c>
      <c r="D496" s="49" t="s">
        <v>1589</v>
      </c>
      <c r="E496" s="50" t="s">
        <v>495</v>
      </c>
      <c r="F496" s="52">
        <v>0</v>
      </c>
      <c r="G496" s="52">
        <v>0</v>
      </c>
      <c r="H496" s="52">
        <v>0</v>
      </c>
    </row>
    <row r="497" spans="1:8" x14ac:dyDescent="0.3">
      <c r="A497" s="49" t="s">
        <v>597</v>
      </c>
      <c r="B497" s="6">
        <v>94</v>
      </c>
      <c r="C497" s="6" t="str">
        <f>VLOOKUP(B497,'[1]Kode Prov'!$A$1:$B$39,2,FALSE)</f>
        <v>PAPUA</v>
      </c>
      <c r="D497" s="49" t="s">
        <v>1590</v>
      </c>
      <c r="E497" s="50" t="s">
        <v>496</v>
      </c>
      <c r="F497" s="52">
        <v>0</v>
      </c>
      <c r="G497" s="52">
        <v>0</v>
      </c>
      <c r="H497" s="52">
        <v>0</v>
      </c>
    </row>
    <row r="498" spans="1:8" x14ac:dyDescent="0.3">
      <c r="A498" s="49" t="s">
        <v>596</v>
      </c>
      <c r="B498" s="6">
        <v>94</v>
      </c>
      <c r="C498" s="6" t="str">
        <f>VLOOKUP(B498,'[1]Kode Prov'!$A$1:$B$39,2,FALSE)</f>
        <v>PAPUA</v>
      </c>
      <c r="D498" s="49" t="s">
        <v>1591</v>
      </c>
      <c r="E498" s="50" t="s">
        <v>497</v>
      </c>
      <c r="F498" s="52">
        <v>0</v>
      </c>
      <c r="G498" s="52">
        <v>0</v>
      </c>
      <c r="H498" s="52">
        <v>0</v>
      </c>
    </row>
    <row r="499" spans="1:8" x14ac:dyDescent="0.3">
      <c r="A499" s="49" t="s">
        <v>595</v>
      </c>
      <c r="B499" s="6">
        <v>95</v>
      </c>
      <c r="C499" s="6" t="str">
        <f>VLOOKUP(B499,'[1]Kode Prov'!$A$1:$B$39,2,FALSE)</f>
        <v>PAPUA SELATAN</v>
      </c>
      <c r="D499" s="49" t="s">
        <v>1592</v>
      </c>
      <c r="E499" s="50" t="s">
        <v>498</v>
      </c>
      <c r="F499" s="52">
        <v>0</v>
      </c>
      <c r="G499" s="52">
        <v>0</v>
      </c>
      <c r="H499" s="52">
        <v>0</v>
      </c>
    </row>
    <row r="500" spans="1:8" x14ac:dyDescent="0.3">
      <c r="A500" s="49" t="s">
        <v>594</v>
      </c>
      <c r="B500" s="6">
        <v>95</v>
      </c>
      <c r="C500" s="6" t="str">
        <f>VLOOKUP(B500,'[1]Kode Prov'!$A$1:$B$39,2,FALSE)</f>
        <v>PAPUA SELATAN</v>
      </c>
      <c r="D500" s="49" t="s">
        <v>1593</v>
      </c>
      <c r="E500" s="50" t="s">
        <v>499</v>
      </c>
      <c r="F500" s="52">
        <v>0</v>
      </c>
      <c r="G500" s="52">
        <v>0</v>
      </c>
      <c r="H500" s="52">
        <v>0</v>
      </c>
    </row>
    <row r="501" spans="1:8" x14ac:dyDescent="0.3">
      <c r="A501" s="49" t="s">
        <v>593</v>
      </c>
      <c r="B501" s="6">
        <v>95</v>
      </c>
      <c r="C501" s="6" t="str">
        <f>VLOOKUP(B501,'[1]Kode Prov'!$A$1:$B$39,2,FALSE)</f>
        <v>PAPUA SELATAN</v>
      </c>
      <c r="D501" s="49" t="s">
        <v>1594</v>
      </c>
      <c r="E501" s="50" t="s">
        <v>500</v>
      </c>
      <c r="F501" s="52">
        <v>2112</v>
      </c>
      <c r="G501" s="52">
        <v>973.67</v>
      </c>
      <c r="H501" s="52">
        <v>0.46</v>
      </c>
    </row>
    <row r="502" spans="1:8" x14ac:dyDescent="0.3">
      <c r="A502" s="49" t="s">
        <v>592</v>
      </c>
      <c r="B502" s="6">
        <v>95</v>
      </c>
      <c r="C502" s="6" t="str">
        <f>VLOOKUP(B502,'[1]Kode Prov'!$A$1:$B$39,2,FALSE)</f>
        <v>PAPUA SELATAN</v>
      </c>
      <c r="D502" s="49" t="s">
        <v>1595</v>
      </c>
      <c r="E502" s="50" t="s">
        <v>501</v>
      </c>
      <c r="F502" s="52">
        <v>0</v>
      </c>
      <c r="G502" s="52">
        <v>0</v>
      </c>
      <c r="H502" s="52">
        <v>0</v>
      </c>
    </row>
    <row r="503" spans="1:8" x14ac:dyDescent="0.3">
      <c r="A503" s="49" t="s">
        <v>591</v>
      </c>
      <c r="B503" s="6">
        <v>96</v>
      </c>
      <c r="C503" s="6" t="str">
        <f>VLOOKUP(B503,'[1]Kode Prov'!$A$1:$B$39,2,FALSE)</f>
        <v>PAPUA TENGAH</v>
      </c>
      <c r="D503" s="49" t="s">
        <v>1596</v>
      </c>
      <c r="E503" s="50" t="s">
        <v>502</v>
      </c>
      <c r="F503" s="52">
        <v>291</v>
      </c>
      <c r="G503" s="52">
        <v>207</v>
      </c>
      <c r="H503" s="52">
        <v>0.71</v>
      </c>
    </row>
    <row r="504" spans="1:8" x14ac:dyDescent="0.3">
      <c r="A504" s="49" t="s">
        <v>590</v>
      </c>
      <c r="B504" s="6">
        <v>96</v>
      </c>
      <c r="C504" s="6" t="str">
        <f>VLOOKUP(B504,'[1]Kode Prov'!$A$1:$B$39,2,FALSE)</f>
        <v>PAPUA TENGAH</v>
      </c>
      <c r="D504" s="49" t="s">
        <v>1597</v>
      </c>
      <c r="E504" s="50" t="s">
        <v>503</v>
      </c>
      <c r="F504" s="52">
        <v>0</v>
      </c>
      <c r="G504" s="52">
        <v>0</v>
      </c>
      <c r="H504" s="52">
        <v>0</v>
      </c>
    </row>
    <row r="505" spans="1:8" x14ac:dyDescent="0.3">
      <c r="A505" s="49" t="s">
        <v>589</v>
      </c>
      <c r="B505" s="6">
        <v>96</v>
      </c>
      <c r="C505" s="6" t="str">
        <f>VLOOKUP(B505,'[1]Kode Prov'!$A$1:$B$39,2,FALSE)</f>
        <v>PAPUA TENGAH</v>
      </c>
      <c r="D505" s="49" t="s">
        <v>1598</v>
      </c>
      <c r="E505" s="50" t="s">
        <v>504</v>
      </c>
      <c r="F505" s="52">
        <v>0</v>
      </c>
      <c r="G505" s="52">
        <v>0</v>
      </c>
      <c r="H505" s="52">
        <v>0</v>
      </c>
    </row>
    <row r="506" spans="1:8" x14ac:dyDescent="0.3">
      <c r="A506" s="49" t="s">
        <v>588</v>
      </c>
      <c r="B506" s="6">
        <v>96</v>
      </c>
      <c r="C506" s="6" t="str">
        <f>VLOOKUP(B506,'[1]Kode Prov'!$A$1:$B$39,2,FALSE)</f>
        <v>PAPUA TENGAH</v>
      </c>
      <c r="D506" s="49" t="s">
        <v>1599</v>
      </c>
      <c r="E506" s="50" t="s">
        <v>505</v>
      </c>
      <c r="F506" s="52">
        <v>13570</v>
      </c>
      <c r="G506" s="52">
        <v>6179.17</v>
      </c>
      <c r="H506" s="52">
        <v>0.46</v>
      </c>
    </row>
    <row r="507" spans="1:8" x14ac:dyDescent="0.3">
      <c r="A507" s="49" t="s">
        <v>587</v>
      </c>
      <c r="B507" s="6">
        <v>96</v>
      </c>
      <c r="C507" s="6" t="str">
        <f>VLOOKUP(B507,'[1]Kode Prov'!$A$1:$B$39,2,FALSE)</f>
        <v>PAPUA TENGAH</v>
      </c>
      <c r="D507" s="49" t="s">
        <v>1600</v>
      </c>
      <c r="E507" s="50" t="s">
        <v>506</v>
      </c>
      <c r="F507" s="52">
        <v>0</v>
      </c>
      <c r="G507" s="52">
        <v>0</v>
      </c>
      <c r="H507" s="52">
        <v>0</v>
      </c>
    </row>
    <row r="508" spans="1:8" x14ac:dyDescent="0.3">
      <c r="A508" s="49" t="s">
        <v>586</v>
      </c>
      <c r="B508" s="6">
        <v>96</v>
      </c>
      <c r="C508" s="6" t="str">
        <f>VLOOKUP(B508,'[1]Kode Prov'!$A$1:$B$39,2,FALSE)</f>
        <v>PAPUA TENGAH</v>
      </c>
      <c r="D508" s="49" t="s">
        <v>1601</v>
      </c>
      <c r="E508" s="50" t="s">
        <v>507</v>
      </c>
      <c r="F508" s="52">
        <v>0</v>
      </c>
      <c r="G508" s="52">
        <v>0</v>
      </c>
      <c r="H508" s="52">
        <v>0</v>
      </c>
    </row>
    <row r="509" spans="1:8" x14ac:dyDescent="0.3">
      <c r="A509" s="49" t="s">
        <v>585</v>
      </c>
      <c r="B509" s="6">
        <v>96</v>
      </c>
      <c r="C509" s="6" t="str">
        <f>VLOOKUP(B509,'[1]Kode Prov'!$A$1:$B$39,2,FALSE)</f>
        <v>PAPUA TENGAH</v>
      </c>
      <c r="D509" s="49" t="s">
        <v>1602</v>
      </c>
      <c r="E509" s="50" t="s">
        <v>508</v>
      </c>
      <c r="F509" s="52">
        <v>0</v>
      </c>
      <c r="G509" s="52">
        <v>0</v>
      </c>
      <c r="H509" s="52">
        <v>0</v>
      </c>
    </row>
    <row r="510" spans="1:8" x14ac:dyDescent="0.3">
      <c r="A510" s="49" t="s">
        <v>584</v>
      </c>
      <c r="B510" s="6">
        <v>96</v>
      </c>
      <c r="C510" s="6" t="str">
        <f>VLOOKUP(B510,'[1]Kode Prov'!$A$1:$B$39,2,FALSE)</f>
        <v>PAPUA TENGAH</v>
      </c>
      <c r="D510" s="49" t="s">
        <v>1603</v>
      </c>
      <c r="E510" s="50" t="s">
        <v>509</v>
      </c>
      <c r="F510" s="52">
        <v>0</v>
      </c>
      <c r="G510" s="52">
        <v>0</v>
      </c>
      <c r="H510" s="52">
        <v>0</v>
      </c>
    </row>
    <row r="511" spans="1:8" x14ac:dyDescent="0.3">
      <c r="A511" s="49" t="s">
        <v>583</v>
      </c>
      <c r="B511" s="6">
        <v>97</v>
      </c>
      <c r="C511" s="6" t="str">
        <f>VLOOKUP(B511,'[1]Kode Prov'!$A$1:$B$39,2,FALSE)</f>
        <v>PAPUA PEGUNUNGAN</v>
      </c>
      <c r="D511" s="49" t="s">
        <v>1604</v>
      </c>
      <c r="E511" s="50" t="s">
        <v>510</v>
      </c>
      <c r="F511" s="52">
        <v>0</v>
      </c>
      <c r="G511" s="52">
        <v>0</v>
      </c>
      <c r="H511" s="52">
        <v>0</v>
      </c>
    </row>
    <row r="512" spans="1:8" x14ac:dyDescent="0.3">
      <c r="A512" s="49" t="s">
        <v>582</v>
      </c>
      <c r="B512" s="6">
        <v>97</v>
      </c>
      <c r="C512" s="6" t="str">
        <f>VLOOKUP(B512,'[1]Kode Prov'!$A$1:$B$39,2,FALSE)</f>
        <v>PAPUA PEGUNUNGAN</v>
      </c>
      <c r="D512" s="49" t="s">
        <v>1605</v>
      </c>
      <c r="E512" s="50" t="s">
        <v>511</v>
      </c>
      <c r="F512" s="52">
        <v>0</v>
      </c>
      <c r="G512" s="52">
        <v>0</v>
      </c>
      <c r="H512" s="52">
        <v>0</v>
      </c>
    </row>
    <row r="513" spans="1:8" x14ac:dyDescent="0.3">
      <c r="A513" s="49" t="s">
        <v>581</v>
      </c>
      <c r="B513" s="6">
        <v>97</v>
      </c>
      <c r="C513" s="6" t="str">
        <f>VLOOKUP(B513,'[1]Kode Prov'!$A$1:$B$39,2,FALSE)</f>
        <v>PAPUA PEGUNUNGAN</v>
      </c>
      <c r="D513" s="49" t="s">
        <v>1606</v>
      </c>
      <c r="E513" s="50" t="s">
        <v>512</v>
      </c>
      <c r="F513" s="52">
        <v>0</v>
      </c>
      <c r="G513" s="52">
        <v>0</v>
      </c>
      <c r="H513" s="52">
        <v>0</v>
      </c>
    </row>
    <row r="514" spans="1:8" x14ac:dyDescent="0.3">
      <c r="A514" s="49" t="s">
        <v>580</v>
      </c>
      <c r="B514" s="6">
        <v>97</v>
      </c>
      <c r="C514" s="6" t="str">
        <f>VLOOKUP(B514,'[1]Kode Prov'!$A$1:$B$39,2,FALSE)</f>
        <v>PAPUA PEGUNUNGAN</v>
      </c>
      <c r="D514" s="49" t="s">
        <v>1607</v>
      </c>
      <c r="E514" s="50" t="s">
        <v>513</v>
      </c>
      <c r="F514" s="52">
        <v>0</v>
      </c>
      <c r="G514" s="52">
        <v>0</v>
      </c>
      <c r="H514" s="52">
        <v>0</v>
      </c>
    </row>
    <row r="515" spans="1:8" x14ac:dyDescent="0.3">
      <c r="A515" s="49" t="s">
        <v>579</v>
      </c>
      <c r="B515" s="6">
        <v>97</v>
      </c>
      <c r="C515" s="6" t="str">
        <f>VLOOKUP(B515,'[1]Kode Prov'!$A$1:$B$39,2,FALSE)</f>
        <v>PAPUA PEGUNUNGAN</v>
      </c>
      <c r="D515" s="49" t="s">
        <v>1608</v>
      </c>
      <c r="E515" s="50" t="s">
        <v>514</v>
      </c>
      <c r="F515" s="52">
        <v>0</v>
      </c>
      <c r="G515" s="52">
        <v>0</v>
      </c>
      <c r="H515" s="52">
        <v>0</v>
      </c>
    </row>
    <row r="516" spans="1:8" x14ac:dyDescent="0.3">
      <c r="A516" s="49" t="s">
        <v>578</v>
      </c>
      <c r="B516" s="6">
        <v>97</v>
      </c>
      <c r="C516" s="6" t="str">
        <f>VLOOKUP(B516,'[1]Kode Prov'!$A$1:$B$39,2,FALSE)</f>
        <v>PAPUA PEGUNUNGAN</v>
      </c>
      <c r="D516" s="49" t="s">
        <v>1609</v>
      </c>
      <c r="E516" s="50" t="s">
        <v>515</v>
      </c>
      <c r="F516" s="52">
        <v>0</v>
      </c>
      <c r="G516" s="52">
        <v>0</v>
      </c>
      <c r="H516" s="52">
        <v>0</v>
      </c>
    </row>
    <row r="517" spans="1:8" x14ac:dyDescent="0.3">
      <c r="A517" s="49" t="s">
        <v>577</v>
      </c>
      <c r="B517" s="6">
        <v>97</v>
      </c>
      <c r="C517" s="6" t="str">
        <f>VLOOKUP(B517,'[1]Kode Prov'!$A$1:$B$39,2,FALSE)</f>
        <v>PAPUA PEGUNUNGAN</v>
      </c>
      <c r="D517" s="49" t="s">
        <v>1610</v>
      </c>
      <c r="E517" s="50" t="s">
        <v>516</v>
      </c>
      <c r="F517" s="52">
        <v>0</v>
      </c>
      <c r="G517" s="52">
        <v>0</v>
      </c>
      <c r="H517" s="52">
        <v>0</v>
      </c>
    </row>
    <row r="518" spans="1:8" x14ac:dyDescent="0.3">
      <c r="A518" s="49" t="s">
        <v>576</v>
      </c>
      <c r="B518" s="6">
        <v>97</v>
      </c>
      <c r="C518" s="6" t="str">
        <f>VLOOKUP(B518,'[1]Kode Prov'!$A$1:$B$39,2,FALSE)</f>
        <v>PAPUA PEGUNUNGAN</v>
      </c>
      <c r="D518" s="49" t="s">
        <v>1611</v>
      </c>
      <c r="E518" s="50" t="s">
        <v>517</v>
      </c>
      <c r="F518" s="52">
        <v>0</v>
      </c>
      <c r="G518" s="52">
        <v>0</v>
      </c>
      <c r="H518" s="52">
        <v>0</v>
      </c>
    </row>
  </sheetData>
  <pageMargins left="0.75" right="0.75" top="1" bottom="1" header="0.5" footer="0.5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4B6227-5A1F-471A-AAE9-AD63CE397450}">
  <dimension ref="A1:F46"/>
  <sheetViews>
    <sheetView workbookViewId="0">
      <selection activeCell="A3" sqref="A3:F4"/>
    </sheetView>
  </sheetViews>
  <sheetFormatPr defaultColWidth="9.109375" defaultRowHeight="14.4" x14ac:dyDescent="0.3"/>
  <cols>
    <col min="1" max="1" width="7.109375" style="48" customWidth="1"/>
    <col min="2" max="2" width="12.5546875" style="48" customWidth="1"/>
    <col min="3" max="3" width="30" style="48" customWidth="1"/>
    <col min="4" max="4" width="19.33203125" style="48" hidden="1" customWidth="1"/>
    <col min="5" max="5" width="14.33203125" style="48" bestFit="1" customWidth="1"/>
    <col min="6" max="6" width="15.88671875" style="48" hidden="1" customWidth="1"/>
    <col min="7" max="16384" width="9.109375" style="48"/>
  </cols>
  <sheetData>
    <row r="1" spans="1:6" x14ac:dyDescent="0.3">
      <c r="A1" s="87" t="s">
        <v>1635</v>
      </c>
      <c r="B1" s="87"/>
      <c r="C1" s="87"/>
      <c r="D1" s="87"/>
      <c r="E1" s="87"/>
      <c r="F1" s="87"/>
    </row>
    <row r="2" spans="1:6" x14ac:dyDescent="0.3">
      <c r="A2" s="87"/>
      <c r="B2" s="87"/>
      <c r="C2" s="87"/>
      <c r="D2" s="87"/>
      <c r="E2" s="87"/>
      <c r="F2" s="87"/>
    </row>
    <row r="3" spans="1:6" x14ac:dyDescent="0.3">
      <c r="A3" s="87" t="s">
        <v>0</v>
      </c>
      <c r="B3" s="87"/>
      <c r="C3" s="87"/>
      <c r="D3" s="87"/>
      <c r="E3" s="87"/>
      <c r="F3" s="87"/>
    </row>
    <row r="4" spans="1:6" x14ac:dyDescent="0.3">
      <c r="A4" s="87"/>
      <c r="B4" s="87"/>
      <c r="C4" s="87"/>
      <c r="D4" s="87"/>
      <c r="E4" s="87"/>
      <c r="F4" s="87"/>
    </row>
    <row r="5" spans="1:6" x14ac:dyDescent="0.3">
      <c r="A5" s="87" t="s">
        <v>1</v>
      </c>
      <c r="B5" s="87"/>
      <c r="C5" s="87"/>
      <c r="D5" s="87"/>
      <c r="E5" s="87"/>
      <c r="F5" s="87"/>
    </row>
    <row r="6" spans="1:6" ht="15" thickBot="1" x14ac:dyDescent="0.35">
      <c r="A6" s="87"/>
      <c r="B6" s="87"/>
      <c r="C6" s="87"/>
      <c r="D6" s="87"/>
      <c r="E6" s="87"/>
      <c r="F6" s="87"/>
    </row>
    <row r="7" spans="1:6" ht="37.5" customHeight="1" thickBot="1" x14ac:dyDescent="0.35">
      <c r="A7" s="53" t="s">
        <v>2</v>
      </c>
      <c r="B7" s="53" t="s">
        <v>1617</v>
      </c>
      <c r="C7" s="53" t="s">
        <v>1618</v>
      </c>
      <c r="D7" s="54" t="s">
        <v>1619</v>
      </c>
      <c r="E7" s="54" t="s">
        <v>564</v>
      </c>
      <c r="F7" s="54" t="s">
        <v>565</v>
      </c>
    </row>
    <row r="8" spans="1:6" ht="15" thickBot="1" x14ac:dyDescent="0.35">
      <c r="A8" s="55">
        <v>1</v>
      </c>
      <c r="B8" s="55">
        <v>11</v>
      </c>
      <c r="C8" s="56" t="s">
        <v>520</v>
      </c>
      <c r="D8" s="57">
        <v>384986</v>
      </c>
      <c r="E8" s="57">
        <v>694328.37</v>
      </c>
      <c r="F8" s="57">
        <v>1.8</v>
      </c>
    </row>
    <row r="9" spans="1:6" ht="15" thickBot="1" x14ac:dyDescent="0.35">
      <c r="A9" s="55">
        <v>2</v>
      </c>
      <c r="B9" s="55">
        <v>12</v>
      </c>
      <c r="C9" s="56" t="s">
        <v>522</v>
      </c>
      <c r="D9" s="57">
        <v>646937</v>
      </c>
      <c r="E9" s="57">
        <v>890036.76</v>
      </c>
      <c r="F9" s="57">
        <v>1.38</v>
      </c>
    </row>
    <row r="10" spans="1:6" ht="15" thickBot="1" x14ac:dyDescent="0.35">
      <c r="A10" s="55">
        <v>3</v>
      </c>
      <c r="B10" s="55">
        <v>13</v>
      </c>
      <c r="C10" s="56" t="s">
        <v>523</v>
      </c>
      <c r="D10" s="57">
        <v>495522</v>
      </c>
      <c r="E10" s="57">
        <v>844373.54</v>
      </c>
      <c r="F10" s="57">
        <v>1.7</v>
      </c>
    </row>
    <row r="11" spans="1:6" ht="15" thickBot="1" x14ac:dyDescent="0.35">
      <c r="A11" s="55">
        <v>4</v>
      </c>
      <c r="B11" s="55">
        <v>14</v>
      </c>
      <c r="C11" s="56" t="s">
        <v>552</v>
      </c>
      <c r="D11" s="57">
        <v>185379</v>
      </c>
      <c r="E11" s="57">
        <v>256631.59</v>
      </c>
      <c r="F11" s="57">
        <v>1.38</v>
      </c>
    </row>
    <row r="12" spans="1:6" ht="15" thickBot="1" x14ac:dyDescent="0.35">
      <c r="A12" s="55">
        <v>5</v>
      </c>
      <c r="B12" s="55">
        <v>15</v>
      </c>
      <c r="C12" s="56" t="s">
        <v>553</v>
      </c>
      <c r="D12" s="57">
        <v>264717</v>
      </c>
      <c r="E12" s="57">
        <v>398424.94</v>
      </c>
      <c r="F12" s="57">
        <v>1.51</v>
      </c>
    </row>
    <row r="13" spans="1:6" ht="15" thickBot="1" x14ac:dyDescent="0.35">
      <c r="A13" s="55">
        <v>6</v>
      </c>
      <c r="B13" s="55">
        <v>16</v>
      </c>
      <c r="C13" s="56" t="s">
        <v>524</v>
      </c>
      <c r="D13" s="57">
        <v>737902</v>
      </c>
      <c r="E13" s="57">
        <v>935609.24</v>
      </c>
      <c r="F13" s="57">
        <v>1.27</v>
      </c>
    </row>
    <row r="14" spans="1:6" ht="15" thickBot="1" x14ac:dyDescent="0.35">
      <c r="A14" s="55">
        <v>7</v>
      </c>
      <c r="B14" s="55">
        <v>17</v>
      </c>
      <c r="C14" s="56" t="s">
        <v>525</v>
      </c>
      <c r="D14" s="57">
        <v>148945</v>
      </c>
      <c r="E14" s="57">
        <v>165488.34</v>
      </c>
      <c r="F14" s="57">
        <v>1.1100000000000001</v>
      </c>
    </row>
    <row r="15" spans="1:6" ht="15" thickBot="1" x14ac:dyDescent="0.35">
      <c r="A15" s="55">
        <v>8</v>
      </c>
      <c r="B15" s="55">
        <v>18</v>
      </c>
      <c r="C15" s="56" t="s">
        <v>526</v>
      </c>
      <c r="D15" s="57">
        <v>338408</v>
      </c>
      <c r="E15" s="57">
        <v>693338.05</v>
      </c>
      <c r="F15" s="57">
        <v>2.0499999999999998</v>
      </c>
    </row>
    <row r="16" spans="1:6" ht="15" thickBot="1" x14ac:dyDescent="0.35">
      <c r="A16" s="55">
        <v>9</v>
      </c>
      <c r="B16" s="55">
        <v>19</v>
      </c>
      <c r="C16" s="56" t="s">
        <v>527</v>
      </c>
      <c r="D16" s="57">
        <v>84174</v>
      </c>
      <c r="E16" s="57">
        <v>70618.95</v>
      </c>
      <c r="F16" s="57">
        <v>0.84</v>
      </c>
    </row>
    <row r="17" spans="1:6" ht="15" thickBot="1" x14ac:dyDescent="0.35">
      <c r="A17" s="55">
        <v>10</v>
      </c>
      <c r="B17" s="55">
        <v>21</v>
      </c>
      <c r="C17" s="56" t="s">
        <v>528</v>
      </c>
      <c r="D17" s="57">
        <v>33141</v>
      </c>
      <c r="E17" s="57">
        <v>73474.86</v>
      </c>
      <c r="F17" s="57">
        <v>2.2200000000000002</v>
      </c>
    </row>
    <row r="18" spans="1:6" ht="15" thickBot="1" x14ac:dyDescent="0.35">
      <c r="A18" s="55">
        <v>11</v>
      </c>
      <c r="B18" s="55">
        <v>31</v>
      </c>
      <c r="C18" s="56" t="s">
        <v>529</v>
      </c>
      <c r="D18" s="57">
        <v>1521</v>
      </c>
      <c r="E18" s="57">
        <v>1428.46</v>
      </c>
      <c r="F18" s="57">
        <v>0.94</v>
      </c>
    </row>
    <row r="19" spans="1:6" ht="15" thickBot="1" x14ac:dyDescent="0.35">
      <c r="A19" s="55">
        <v>12</v>
      </c>
      <c r="B19" s="55">
        <v>32</v>
      </c>
      <c r="C19" s="56" t="s">
        <v>530</v>
      </c>
      <c r="D19" s="57">
        <v>1285648</v>
      </c>
      <c r="E19" s="57">
        <v>1262507.19</v>
      </c>
      <c r="F19" s="57">
        <v>0.98</v>
      </c>
    </row>
    <row r="20" spans="1:6" ht="15" thickBot="1" x14ac:dyDescent="0.35">
      <c r="A20" s="55">
        <v>13</v>
      </c>
      <c r="B20" s="55">
        <v>33</v>
      </c>
      <c r="C20" s="56" t="s">
        <v>531</v>
      </c>
      <c r="D20" s="57">
        <v>1552470</v>
      </c>
      <c r="E20" s="57">
        <v>1925303.89</v>
      </c>
      <c r="F20" s="57">
        <v>1.24</v>
      </c>
    </row>
    <row r="21" spans="1:6" ht="15" thickBot="1" x14ac:dyDescent="0.35">
      <c r="A21" s="55">
        <v>14</v>
      </c>
      <c r="B21" s="55">
        <v>34</v>
      </c>
      <c r="C21" s="56" t="s">
        <v>532</v>
      </c>
      <c r="D21" s="57">
        <v>179325</v>
      </c>
      <c r="E21" s="57">
        <v>101693.15</v>
      </c>
      <c r="F21" s="57">
        <v>0.56999999999999995</v>
      </c>
    </row>
    <row r="22" spans="1:6" ht="15" thickBot="1" x14ac:dyDescent="0.35">
      <c r="A22" s="55">
        <v>15</v>
      </c>
      <c r="B22" s="55">
        <v>35</v>
      </c>
      <c r="C22" s="56" t="s">
        <v>533</v>
      </c>
      <c r="D22" s="57">
        <v>2193386</v>
      </c>
      <c r="E22" s="57">
        <v>5805094.7400000002</v>
      </c>
      <c r="F22" s="57">
        <v>2.65</v>
      </c>
    </row>
    <row r="23" spans="1:6" ht="15" thickBot="1" x14ac:dyDescent="0.35">
      <c r="A23" s="55">
        <v>16</v>
      </c>
      <c r="B23" s="55">
        <v>36</v>
      </c>
      <c r="C23" s="56" t="s">
        <v>555</v>
      </c>
      <c r="D23" s="57">
        <v>365596</v>
      </c>
      <c r="E23" s="57">
        <v>817743.25</v>
      </c>
      <c r="F23" s="57">
        <v>2.2400000000000002</v>
      </c>
    </row>
    <row r="24" spans="1:6" ht="15" thickBot="1" x14ac:dyDescent="0.35">
      <c r="A24" s="55">
        <v>17</v>
      </c>
      <c r="B24" s="55">
        <v>51</v>
      </c>
      <c r="C24" s="56" t="s">
        <v>556</v>
      </c>
      <c r="D24" s="57">
        <v>217490</v>
      </c>
      <c r="E24" s="57">
        <v>382415.07</v>
      </c>
      <c r="F24" s="57">
        <v>1.76</v>
      </c>
    </row>
    <row r="25" spans="1:6" ht="15" thickBot="1" x14ac:dyDescent="0.35">
      <c r="A25" s="55">
        <v>18</v>
      </c>
      <c r="B25" s="55">
        <v>52</v>
      </c>
      <c r="C25" s="56" t="s">
        <v>534</v>
      </c>
      <c r="D25" s="57">
        <v>195651</v>
      </c>
      <c r="E25" s="57">
        <v>352653.53</v>
      </c>
      <c r="F25" s="57">
        <v>1.8</v>
      </c>
    </row>
    <row r="26" spans="1:6" ht="15" thickBot="1" x14ac:dyDescent="0.35">
      <c r="A26" s="55">
        <v>19</v>
      </c>
      <c r="B26" s="55">
        <v>53</v>
      </c>
      <c r="C26" s="56" t="s">
        <v>535</v>
      </c>
      <c r="D26" s="57">
        <v>41409</v>
      </c>
      <c r="E26" s="57">
        <v>49503.82</v>
      </c>
      <c r="F26" s="57">
        <v>1.2</v>
      </c>
    </row>
    <row r="27" spans="1:6" ht="15" thickBot="1" x14ac:dyDescent="0.35">
      <c r="A27" s="55">
        <v>20</v>
      </c>
      <c r="B27" s="55">
        <v>61</v>
      </c>
      <c r="C27" s="56" t="s">
        <v>536</v>
      </c>
      <c r="D27" s="57">
        <v>340064</v>
      </c>
      <c r="E27" s="57">
        <v>408798.36</v>
      </c>
      <c r="F27" s="57">
        <v>1.2</v>
      </c>
    </row>
    <row r="28" spans="1:6" ht="15" thickBot="1" x14ac:dyDescent="0.35">
      <c r="A28" s="55">
        <v>21</v>
      </c>
      <c r="B28" s="55">
        <v>62</v>
      </c>
      <c r="C28" s="56" t="s">
        <v>537</v>
      </c>
      <c r="D28" s="57">
        <v>130073</v>
      </c>
      <c r="E28" s="57">
        <v>95840.01</v>
      </c>
      <c r="F28" s="57">
        <v>0.74</v>
      </c>
    </row>
    <row r="29" spans="1:6" ht="15" thickBot="1" x14ac:dyDescent="0.35">
      <c r="A29" s="55">
        <v>22</v>
      </c>
      <c r="B29" s="55">
        <v>63</v>
      </c>
      <c r="C29" s="56" t="s">
        <v>538</v>
      </c>
      <c r="D29" s="57">
        <v>287369</v>
      </c>
      <c r="E29" s="57">
        <v>410114.78</v>
      </c>
      <c r="F29" s="57">
        <v>1.43</v>
      </c>
    </row>
    <row r="30" spans="1:6" ht="15" thickBot="1" x14ac:dyDescent="0.35">
      <c r="A30" s="55">
        <v>23</v>
      </c>
      <c r="B30" s="55">
        <v>64</v>
      </c>
      <c r="C30" s="56" t="s">
        <v>539</v>
      </c>
      <c r="D30" s="57">
        <v>146028</v>
      </c>
      <c r="E30" s="57">
        <v>98695.1</v>
      </c>
      <c r="F30" s="57">
        <v>0.68</v>
      </c>
    </row>
    <row r="31" spans="1:6" ht="15" thickBot="1" x14ac:dyDescent="0.35">
      <c r="A31" s="55">
        <v>24</v>
      </c>
      <c r="B31" s="55">
        <v>65</v>
      </c>
      <c r="C31" s="56" t="s">
        <v>550</v>
      </c>
      <c r="D31" s="57">
        <v>58316</v>
      </c>
      <c r="E31" s="57">
        <v>81850.39</v>
      </c>
      <c r="F31" s="57">
        <v>1.4</v>
      </c>
    </row>
    <row r="32" spans="1:6" ht="15" thickBot="1" x14ac:dyDescent="0.35">
      <c r="A32" s="55">
        <v>25</v>
      </c>
      <c r="B32" s="55">
        <v>71</v>
      </c>
      <c r="C32" s="56" t="s">
        <v>540</v>
      </c>
      <c r="D32" s="57">
        <v>204108</v>
      </c>
      <c r="E32" s="57">
        <v>313274.82</v>
      </c>
      <c r="F32" s="57">
        <v>1.53</v>
      </c>
    </row>
    <row r="33" spans="1:6" ht="15" thickBot="1" x14ac:dyDescent="0.35">
      <c r="A33" s="55">
        <v>26</v>
      </c>
      <c r="B33" s="55">
        <v>72</v>
      </c>
      <c r="C33" s="56" t="s">
        <v>549</v>
      </c>
      <c r="D33" s="57">
        <v>441808</v>
      </c>
      <c r="E33" s="57">
        <v>673024.08</v>
      </c>
      <c r="F33" s="57">
        <v>1.52</v>
      </c>
    </row>
    <row r="34" spans="1:6" ht="15" thickBot="1" x14ac:dyDescent="0.35">
      <c r="A34" s="55">
        <v>27</v>
      </c>
      <c r="B34" s="55">
        <v>73</v>
      </c>
      <c r="C34" s="56" t="s">
        <v>541</v>
      </c>
      <c r="D34" s="57">
        <v>711019</v>
      </c>
      <c r="E34" s="57">
        <v>1083008.96</v>
      </c>
      <c r="F34" s="57">
        <v>1.52</v>
      </c>
    </row>
    <row r="35" spans="1:6" ht="15" thickBot="1" x14ac:dyDescent="0.35">
      <c r="A35" s="55">
        <v>28</v>
      </c>
      <c r="B35" s="55">
        <v>74</v>
      </c>
      <c r="C35" s="56" t="s">
        <v>542</v>
      </c>
      <c r="D35" s="57">
        <v>137048</v>
      </c>
      <c r="E35" s="57">
        <v>159831.29999999999</v>
      </c>
      <c r="F35" s="57">
        <v>1.17</v>
      </c>
    </row>
    <row r="36" spans="1:6" ht="15" thickBot="1" x14ac:dyDescent="0.35">
      <c r="A36" s="55">
        <v>29</v>
      </c>
      <c r="B36" s="55">
        <v>75</v>
      </c>
      <c r="C36" s="56" t="s">
        <v>543</v>
      </c>
      <c r="D36" s="57">
        <v>34747</v>
      </c>
      <c r="E36" s="57">
        <v>54397.95</v>
      </c>
      <c r="F36" s="57">
        <v>1.57</v>
      </c>
    </row>
    <row r="37" spans="1:6" ht="15" thickBot="1" x14ac:dyDescent="0.35">
      <c r="A37" s="55">
        <v>30</v>
      </c>
      <c r="B37" s="55">
        <v>76</v>
      </c>
      <c r="C37" s="56" t="s">
        <v>544</v>
      </c>
      <c r="D37" s="57">
        <v>186100</v>
      </c>
      <c r="E37" s="57">
        <v>306477.68</v>
      </c>
      <c r="F37" s="57">
        <v>1.65</v>
      </c>
    </row>
    <row r="38" spans="1:6" ht="15" thickBot="1" x14ac:dyDescent="0.35">
      <c r="A38" s="55">
        <v>31</v>
      </c>
      <c r="B38" s="55">
        <v>81</v>
      </c>
      <c r="C38" s="56" t="s">
        <v>545</v>
      </c>
      <c r="D38" s="57">
        <v>48581</v>
      </c>
      <c r="E38" s="57">
        <v>74925.2</v>
      </c>
      <c r="F38" s="57">
        <v>1.54</v>
      </c>
    </row>
    <row r="39" spans="1:6" ht="15" thickBot="1" x14ac:dyDescent="0.35">
      <c r="A39" s="55">
        <v>32</v>
      </c>
      <c r="B39" s="55">
        <v>82</v>
      </c>
      <c r="C39" s="56" t="s">
        <v>546</v>
      </c>
      <c r="D39" s="57">
        <v>23374</v>
      </c>
      <c r="E39" s="57">
        <v>94400.79</v>
      </c>
      <c r="F39" s="57">
        <v>4.04</v>
      </c>
    </row>
    <row r="40" spans="1:6" ht="15" thickBot="1" x14ac:dyDescent="0.35">
      <c r="A40" s="55">
        <v>33</v>
      </c>
      <c r="B40" s="55">
        <v>91</v>
      </c>
      <c r="C40" s="56" t="s">
        <v>548</v>
      </c>
      <c r="D40" s="57">
        <v>13449</v>
      </c>
      <c r="E40" s="57">
        <v>28159.93</v>
      </c>
      <c r="F40" s="57">
        <v>2.09</v>
      </c>
    </row>
    <row r="41" spans="1:6" ht="15" thickBot="1" x14ac:dyDescent="0.35">
      <c r="A41" s="55">
        <v>34</v>
      </c>
      <c r="B41" s="55">
        <v>92</v>
      </c>
      <c r="C41" s="56" t="s">
        <v>557</v>
      </c>
      <c r="D41" s="57">
        <v>4774</v>
      </c>
      <c r="E41" s="57">
        <v>4906.3999999999996</v>
      </c>
      <c r="F41" s="57">
        <v>1.03</v>
      </c>
    </row>
    <row r="42" spans="1:6" ht="15" thickBot="1" x14ac:dyDescent="0.35">
      <c r="A42" s="55">
        <v>35</v>
      </c>
      <c r="B42" s="55">
        <v>94</v>
      </c>
      <c r="C42" s="56" t="s">
        <v>547</v>
      </c>
      <c r="D42" s="57">
        <v>1007</v>
      </c>
      <c r="E42" s="57">
        <v>1322</v>
      </c>
      <c r="F42" s="57">
        <v>1.31</v>
      </c>
    </row>
    <row r="43" spans="1:6" ht="15" thickBot="1" x14ac:dyDescent="0.35">
      <c r="A43" s="55">
        <v>36</v>
      </c>
      <c r="B43" s="55">
        <v>95</v>
      </c>
      <c r="C43" s="56" t="s">
        <v>558</v>
      </c>
      <c r="D43" s="57">
        <v>2112</v>
      </c>
      <c r="E43" s="57">
        <v>973.67</v>
      </c>
      <c r="F43" s="57">
        <v>0.46</v>
      </c>
    </row>
    <row r="44" spans="1:6" ht="15" thickBot="1" x14ac:dyDescent="0.35">
      <c r="A44" s="55">
        <v>37</v>
      </c>
      <c r="B44" s="55">
        <v>96</v>
      </c>
      <c r="C44" s="56" t="s">
        <v>559</v>
      </c>
      <c r="D44" s="57">
        <v>13861</v>
      </c>
      <c r="E44" s="57">
        <v>6386.17</v>
      </c>
      <c r="F44" s="57">
        <v>0.46</v>
      </c>
    </row>
    <row r="45" spans="1:6" ht="15" thickBot="1" x14ac:dyDescent="0.35">
      <c r="A45" s="55">
        <v>38</v>
      </c>
      <c r="B45" s="55">
        <v>97</v>
      </c>
      <c r="C45" s="56" t="s">
        <v>560</v>
      </c>
      <c r="D45" s="57">
        <v>0</v>
      </c>
      <c r="E45" s="57">
        <v>0</v>
      </c>
      <c r="F45" s="57">
        <v>0</v>
      </c>
    </row>
    <row r="46" spans="1:6" x14ac:dyDescent="0.3">
      <c r="A46" s="89" t="s">
        <v>1626</v>
      </c>
      <c r="B46" s="90"/>
      <c r="C46" s="91"/>
      <c r="D46" s="81">
        <f>SUM(D8:D45)</f>
        <v>12136445</v>
      </c>
      <c r="E46" s="81">
        <f>SUM(E8:E45)</f>
        <v>19617055.329999998</v>
      </c>
      <c r="F46" s="81">
        <v>1.62</v>
      </c>
    </row>
  </sheetData>
  <mergeCells count="4">
    <mergeCell ref="A1:F2"/>
    <mergeCell ref="A3:F4"/>
    <mergeCell ref="A5:F6"/>
    <mergeCell ref="A46:C46"/>
  </mergeCells>
  <pageMargins left="0.75" right="0.75" top="1" bottom="1" header="0.5" footer="0.5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B53A04-3CAD-427D-8A9D-08B1927C44D8}">
  <dimension ref="A1:H523"/>
  <sheetViews>
    <sheetView workbookViewId="0">
      <selection activeCell="A5" sqref="A5:H6"/>
    </sheetView>
  </sheetViews>
  <sheetFormatPr defaultColWidth="9.109375" defaultRowHeight="14.4" x14ac:dyDescent="0.3"/>
  <cols>
    <col min="1" max="2" width="7.109375" style="48" customWidth="1"/>
    <col min="3" max="3" width="20.5546875" style="48" customWidth="1"/>
    <col min="4" max="4" width="9.88671875" style="48" customWidth="1"/>
    <col min="5" max="5" width="30" style="48" customWidth="1"/>
    <col min="6" max="6" width="17" style="48" hidden="1" customWidth="1"/>
    <col min="7" max="7" width="14.33203125" style="48" bestFit="1" customWidth="1"/>
    <col min="8" max="8" width="17.44140625" style="48" hidden="1" customWidth="1"/>
    <col min="9" max="16384" width="9.109375" style="48"/>
  </cols>
  <sheetData>
    <row r="1" spans="1:8" x14ac:dyDescent="0.3">
      <c r="A1" s="87" t="s">
        <v>1636</v>
      </c>
      <c r="B1" s="87"/>
      <c r="C1" s="87"/>
      <c r="D1" s="87"/>
      <c r="E1" s="87"/>
      <c r="F1" s="87"/>
      <c r="G1" s="87"/>
      <c r="H1" s="87"/>
    </row>
    <row r="2" spans="1:8" x14ac:dyDescent="0.3">
      <c r="A2" s="87"/>
      <c r="B2" s="87"/>
      <c r="C2" s="87"/>
      <c r="D2" s="87"/>
      <c r="E2" s="87"/>
      <c r="F2" s="87"/>
      <c r="G2" s="87"/>
      <c r="H2" s="87"/>
    </row>
    <row r="3" spans="1:8" x14ac:dyDescent="0.3">
      <c r="A3" s="87" t="s">
        <v>0</v>
      </c>
      <c r="B3" s="87"/>
      <c r="C3" s="87"/>
      <c r="D3" s="87"/>
      <c r="E3" s="87"/>
      <c r="F3" s="87"/>
      <c r="G3" s="87"/>
      <c r="H3" s="87"/>
    </row>
    <row r="4" spans="1:8" x14ac:dyDescent="0.3">
      <c r="A4" s="87"/>
      <c r="B4" s="87"/>
      <c r="C4" s="87"/>
      <c r="D4" s="87"/>
      <c r="E4" s="87"/>
      <c r="F4" s="87"/>
      <c r="G4" s="87"/>
      <c r="H4" s="87"/>
    </row>
    <row r="5" spans="1:8" x14ac:dyDescent="0.3">
      <c r="A5" s="87" t="s">
        <v>1</v>
      </c>
      <c r="B5" s="87"/>
      <c r="C5" s="87"/>
      <c r="D5" s="87"/>
      <c r="E5" s="87"/>
      <c r="F5" s="87"/>
      <c r="G5" s="87"/>
      <c r="H5" s="87"/>
    </row>
    <row r="6" spans="1:8" x14ac:dyDescent="0.3">
      <c r="A6" s="87"/>
      <c r="B6" s="87"/>
      <c r="C6" s="87"/>
      <c r="D6" s="87"/>
      <c r="E6" s="87"/>
      <c r="F6" s="87"/>
      <c r="G6" s="87"/>
      <c r="H6" s="87"/>
    </row>
    <row r="7" spans="1:8" ht="18" x14ac:dyDescent="0.3">
      <c r="A7" s="58"/>
      <c r="B7" s="58"/>
      <c r="C7" s="58"/>
      <c r="D7" s="58"/>
      <c r="E7" s="58"/>
      <c r="F7" s="58"/>
      <c r="G7" s="58"/>
      <c r="H7" s="58"/>
    </row>
    <row r="8" spans="1:8" ht="41.4" x14ac:dyDescent="0.3">
      <c r="A8" s="59" t="s">
        <v>2</v>
      </c>
      <c r="B8" s="60" t="s">
        <v>518</v>
      </c>
      <c r="C8" s="60" t="s">
        <v>551</v>
      </c>
      <c r="D8" s="59" t="s">
        <v>562</v>
      </c>
      <c r="E8" s="59" t="s">
        <v>519</v>
      </c>
      <c r="F8" s="61" t="s">
        <v>563</v>
      </c>
      <c r="G8" s="61" t="s">
        <v>564</v>
      </c>
      <c r="H8" s="61" t="s">
        <v>565</v>
      </c>
    </row>
    <row r="9" spans="1:8" ht="17.100000000000001" customHeight="1" x14ac:dyDescent="0.3">
      <c r="A9" s="62">
        <v>1</v>
      </c>
      <c r="B9" s="63">
        <v>11</v>
      </c>
      <c r="C9" s="64" t="str">
        <f>VLOOKUP(B9,'[1]Kode Prov'!$A$1:$B$39,2,FALSE)</f>
        <v>ACEH</v>
      </c>
      <c r="D9" s="49" t="s">
        <v>1098</v>
      </c>
      <c r="E9" s="79" t="s">
        <v>4</v>
      </c>
      <c r="F9" s="72">
        <v>10</v>
      </c>
      <c r="G9" s="72">
        <v>3.3</v>
      </c>
      <c r="H9" s="72">
        <v>0.33</v>
      </c>
    </row>
    <row r="10" spans="1:8" ht="17.100000000000001" customHeight="1" x14ac:dyDescent="0.3">
      <c r="A10" s="62">
        <v>2</v>
      </c>
      <c r="B10" s="63">
        <v>11</v>
      </c>
      <c r="C10" s="64" t="str">
        <f>VLOOKUP(B10,'[1]Kode Prov'!$A$1:$B$39,2,FALSE)</f>
        <v>ACEH</v>
      </c>
      <c r="D10" s="62">
        <v>1102</v>
      </c>
      <c r="E10" s="79" t="s">
        <v>5</v>
      </c>
      <c r="F10" s="72">
        <v>0</v>
      </c>
      <c r="G10" s="72">
        <v>0</v>
      </c>
      <c r="H10" s="72">
        <v>0</v>
      </c>
    </row>
    <row r="11" spans="1:8" ht="17.100000000000001" customHeight="1" x14ac:dyDescent="0.3">
      <c r="A11" s="62">
        <v>3</v>
      </c>
      <c r="B11" s="63">
        <v>11</v>
      </c>
      <c r="C11" s="64" t="str">
        <f>VLOOKUP(B11,'[1]Kode Prov'!$A$1:$B$39,2,FALSE)</f>
        <v>ACEH</v>
      </c>
      <c r="D11" s="62">
        <v>1103</v>
      </c>
      <c r="E11" s="79" t="s">
        <v>6</v>
      </c>
      <c r="F11" s="72">
        <v>3348</v>
      </c>
      <c r="G11" s="72">
        <v>1668</v>
      </c>
      <c r="H11" s="72">
        <v>0.5</v>
      </c>
    </row>
    <row r="12" spans="1:8" ht="17.100000000000001" customHeight="1" x14ac:dyDescent="0.3">
      <c r="A12" s="62">
        <v>4</v>
      </c>
      <c r="B12" s="63">
        <v>11</v>
      </c>
      <c r="C12" s="64" t="str">
        <f>VLOOKUP(B12,'[1]Kode Prov'!$A$1:$B$39,2,FALSE)</f>
        <v>ACEH</v>
      </c>
      <c r="D12" s="62">
        <v>1104</v>
      </c>
      <c r="E12" s="79" t="s">
        <v>7</v>
      </c>
      <c r="F12" s="72">
        <v>0</v>
      </c>
      <c r="G12" s="72">
        <v>0</v>
      </c>
      <c r="H12" s="72">
        <v>0</v>
      </c>
    </row>
    <row r="13" spans="1:8" ht="17.100000000000001" customHeight="1" x14ac:dyDescent="0.3">
      <c r="A13" s="62">
        <v>5</v>
      </c>
      <c r="B13" s="63">
        <v>11</v>
      </c>
      <c r="C13" s="64" t="str">
        <f>VLOOKUP(B13,'[1]Kode Prov'!$A$1:$B$39,2,FALSE)</f>
        <v>ACEH</v>
      </c>
      <c r="D13" s="62">
        <v>1105</v>
      </c>
      <c r="E13" s="79" t="s">
        <v>8</v>
      </c>
      <c r="F13" s="72">
        <v>1409</v>
      </c>
      <c r="G13" s="72">
        <v>463</v>
      </c>
      <c r="H13" s="72">
        <v>0.33</v>
      </c>
    </row>
    <row r="14" spans="1:8" ht="17.100000000000001" customHeight="1" x14ac:dyDescent="0.3">
      <c r="A14" s="62">
        <v>6</v>
      </c>
      <c r="B14" s="63">
        <v>11</v>
      </c>
      <c r="C14" s="64" t="str">
        <f>VLOOKUP(B14,'[1]Kode Prov'!$A$1:$B$39,2,FALSE)</f>
        <v>ACEH</v>
      </c>
      <c r="D14" s="62">
        <v>1106</v>
      </c>
      <c r="E14" s="79" t="s">
        <v>9</v>
      </c>
      <c r="F14" s="72">
        <v>41864</v>
      </c>
      <c r="G14" s="72">
        <v>391206.2</v>
      </c>
      <c r="H14" s="72">
        <v>9.34</v>
      </c>
    </row>
    <row r="15" spans="1:8" ht="17.100000000000001" customHeight="1" x14ac:dyDescent="0.3">
      <c r="A15" s="62">
        <v>7</v>
      </c>
      <c r="B15" s="63">
        <v>11</v>
      </c>
      <c r="C15" s="64" t="str">
        <f>VLOOKUP(B15,'[1]Kode Prov'!$A$1:$B$39,2,FALSE)</f>
        <v>ACEH</v>
      </c>
      <c r="D15" s="62">
        <v>1107</v>
      </c>
      <c r="E15" s="79" t="s">
        <v>10</v>
      </c>
      <c r="F15" s="72">
        <v>2085</v>
      </c>
      <c r="G15" s="72">
        <v>2244</v>
      </c>
      <c r="H15" s="72">
        <v>1.08</v>
      </c>
    </row>
    <row r="16" spans="1:8" ht="17.100000000000001" customHeight="1" x14ac:dyDescent="0.3">
      <c r="A16" s="62">
        <v>8</v>
      </c>
      <c r="B16" s="63">
        <v>11</v>
      </c>
      <c r="C16" s="64" t="str">
        <f>VLOOKUP(B16,'[1]Kode Prov'!$A$1:$B$39,2,FALSE)</f>
        <v>ACEH</v>
      </c>
      <c r="D16" s="62">
        <v>1108</v>
      </c>
      <c r="E16" s="79" t="s">
        <v>11</v>
      </c>
      <c r="F16" s="72">
        <v>3282</v>
      </c>
      <c r="G16" s="72">
        <v>1866.4</v>
      </c>
      <c r="H16" s="72">
        <v>0.56999999999999995</v>
      </c>
    </row>
    <row r="17" spans="1:8" ht="17.100000000000001" customHeight="1" x14ac:dyDescent="0.3">
      <c r="A17" s="62">
        <v>9</v>
      </c>
      <c r="B17" s="63">
        <v>11</v>
      </c>
      <c r="C17" s="64" t="str">
        <f>VLOOKUP(B17,'[1]Kode Prov'!$A$1:$B$39,2,FALSE)</f>
        <v>ACEH</v>
      </c>
      <c r="D17" s="62">
        <v>1109</v>
      </c>
      <c r="E17" s="79" t="s">
        <v>12</v>
      </c>
      <c r="F17" s="72">
        <v>368</v>
      </c>
      <c r="G17" s="72">
        <v>152</v>
      </c>
      <c r="H17" s="72">
        <v>0.41</v>
      </c>
    </row>
    <row r="18" spans="1:8" ht="17.100000000000001" customHeight="1" x14ac:dyDescent="0.3">
      <c r="A18" s="62">
        <v>10</v>
      </c>
      <c r="B18" s="63">
        <v>11</v>
      </c>
      <c r="C18" s="64" t="str">
        <f>VLOOKUP(B18,'[1]Kode Prov'!$A$1:$B$39,2,FALSE)</f>
        <v>ACEH</v>
      </c>
      <c r="D18" s="62">
        <v>1110</v>
      </c>
      <c r="E18" s="79" t="s">
        <v>13</v>
      </c>
      <c r="F18" s="72">
        <v>5211</v>
      </c>
      <c r="G18" s="72">
        <v>4386</v>
      </c>
      <c r="H18" s="72">
        <v>0.84</v>
      </c>
    </row>
    <row r="19" spans="1:8" ht="17.100000000000001" customHeight="1" x14ac:dyDescent="0.3">
      <c r="A19" s="62">
        <v>11</v>
      </c>
      <c r="B19" s="63">
        <v>11</v>
      </c>
      <c r="C19" s="64" t="str">
        <f>VLOOKUP(B19,'[1]Kode Prov'!$A$1:$B$39,2,FALSE)</f>
        <v>ACEH</v>
      </c>
      <c r="D19" s="62">
        <v>1111</v>
      </c>
      <c r="E19" s="79" t="s">
        <v>14</v>
      </c>
      <c r="F19" s="72">
        <v>756</v>
      </c>
      <c r="G19" s="72">
        <v>1521.9</v>
      </c>
      <c r="H19" s="72">
        <v>2.0099999999999998</v>
      </c>
    </row>
    <row r="20" spans="1:8" ht="17.100000000000001" customHeight="1" x14ac:dyDescent="0.3">
      <c r="A20" s="62">
        <v>12</v>
      </c>
      <c r="B20" s="63">
        <v>11</v>
      </c>
      <c r="C20" s="64" t="str">
        <f>VLOOKUP(B20,'[1]Kode Prov'!$A$1:$B$39,2,FALSE)</f>
        <v>ACEH</v>
      </c>
      <c r="D20" s="62">
        <v>1112</v>
      </c>
      <c r="E20" s="79" t="s">
        <v>15</v>
      </c>
      <c r="F20" s="72">
        <v>55</v>
      </c>
      <c r="G20" s="72">
        <v>34</v>
      </c>
      <c r="H20" s="72">
        <v>0.62</v>
      </c>
    </row>
    <row r="21" spans="1:8" ht="17.100000000000001" customHeight="1" x14ac:dyDescent="0.3">
      <c r="A21" s="62">
        <v>13</v>
      </c>
      <c r="B21" s="63">
        <v>11</v>
      </c>
      <c r="C21" s="64" t="str">
        <f>VLOOKUP(B21,'[1]Kode Prov'!$A$1:$B$39,2,FALSE)</f>
        <v>ACEH</v>
      </c>
      <c r="D21" s="62">
        <v>1113</v>
      </c>
      <c r="E21" s="79" t="s">
        <v>16</v>
      </c>
      <c r="F21" s="72">
        <v>260</v>
      </c>
      <c r="G21" s="72">
        <v>122</v>
      </c>
      <c r="H21" s="72">
        <v>0.47</v>
      </c>
    </row>
    <row r="22" spans="1:8" ht="17.100000000000001" customHeight="1" x14ac:dyDescent="0.3">
      <c r="A22" s="62">
        <v>14</v>
      </c>
      <c r="B22" s="63">
        <v>11</v>
      </c>
      <c r="C22" s="64" t="str">
        <f>VLOOKUP(B22,'[1]Kode Prov'!$A$1:$B$39,2,FALSE)</f>
        <v>ACEH</v>
      </c>
      <c r="D22" s="62">
        <v>1114</v>
      </c>
      <c r="E22" s="79" t="s">
        <v>17</v>
      </c>
      <c r="F22" s="72">
        <v>4895</v>
      </c>
      <c r="G22" s="72">
        <v>2402.3000000000002</v>
      </c>
      <c r="H22" s="72">
        <v>0.49</v>
      </c>
    </row>
    <row r="23" spans="1:8" ht="17.100000000000001" customHeight="1" x14ac:dyDescent="0.3">
      <c r="A23" s="62">
        <v>15</v>
      </c>
      <c r="B23" s="63">
        <v>11</v>
      </c>
      <c r="C23" s="64" t="str">
        <f>VLOOKUP(B23,'[1]Kode Prov'!$A$1:$B$39,2,FALSE)</f>
        <v>ACEH</v>
      </c>
      <c r="D23" s="62">
        <v>1115</v>
      </c>
      <c r="E23" s="79" t="s">
        <v>18</v>
      </c>
      <c r="F23" s="72">
        <v>1169</v>
      </c>
      <c r="G23" s="72">
        <v>672.35</v>
      </c>
      <c r="H23" s="72">
        <v>0.57999999999999996</v>
      </c>
    </row>
    <row r="24" spans="1:8" ht="17.100000000000001" customHeight="1" x14ac:dyDescent="0.3">
      <c r="A24" s="62">
        <v>16</v>
      </c>
      <c r="B24" s="63">
        <v>11</v>
      </c>
      <c r="C24" s="64" t="str">
        <f>VLOOKUP(B24,'[1]Kode Prov'!$A$1:$B$39,2,FALSE)</f>
        <v>ACEH</v>
      </c>
      <c r="D24" s="62">
        <v>1116</v>
      </c>
      <c r="E24" s="79" t="s">
        <v>19</v>
      </c>
      <c r="F24" s="72">
        <v>3024</v>
      </c>
      <c r="G24" s="72">
        <v>4580.3500000000004</v>
      </c>
      <c r="H24" s="72">
        <v>1.51</v>
      </c>
    </row>
    <row r="25" spans="1:8" ht="17.100000000000001" customHeight="1" x14ac:dyDescent="0.3">
      <c r="A25" s="62">
        <v>17</v>
      </c>
      <c r="B25" s="63">
        <v>11</v>
      </c>
      <c r="C25" s="64" t="str">
        <f>VLOOKUP(B25,'[1]Kode Prov'!$A$1:$B$39,2,FALSE)</f>
        <v>ACEH</v>
      </c>
      <c r="D25" s="62">
        <v>1117</v>
      </c>
      <c r="E25" s="79" t="s">
        <v>20</v>
      </c>
      <c r="F25" s="72">
        <v>64325</v>
      </c>
      <c r="G25" s="72">
        <v>112494</v>
      </c>
      <c r="H25" s="72">
        <v>1.75</v>
      </c>
    </row>
    <row r="26" spans="1:8" ht="17.100000000000001" customHeight="1" x14ac:dyDescent="0.3">
      <c r="A26" s="62">
        <v>18</v>
      </c>
      <c r="B26" s="63">
        <v>11</v>
      </c>
      <c r="C26" s="64" t="str">
        <f>VLOOKUP(B26,'[1]Kode Prov'!$A$1:$B$39,2,FALSE)</f>
        <v>ACEH</v>
      </c>
      <c r="D26" s="62">
        <v>1118</v>
      </c>
      <c r="E26" s="79" t="s">
        <v>21</v>
      </c>
      <c r="F26" s="72">
        <v>2100</v>
      </c>
      <c r="G26" s="72">
        <v>4599</v>
      </c>
      <c r="H26" s="72">
        <v>2.19</v>
      </c>
    </row>
    <row r="27" spans="1:8" ht="17.100000000000001" customHeight="1" x14ac:dyDescent="0.3">
      <c r="A27" s="62">
        <v>19</v>
      </c>
      <c r="B27" s="63">
        <v>11</v>
      </c>
      <c r="C27" s="64" t="str">
        <f>VLOOKUP(B27,'[1]Kode Prov'!$A$1:$B$39,2,FALSE)</f>
        <v>ACEH</v>
      </c>
      <c r="D27" s="62">
        <v>1171</v>
      </c>
      <c r="E27" s="79" t="s">
        <v>22</v>
      </c>
      <c r="F27" s="72">
        <v>0</v>
      </c>
      <c r="G27" s="72">
        <v>0</v>
      </c>
      <c r="H27" s="72">
        <v>0</v>
      </c>
    </row>
    <row r="28" spans="1:8" ht="17.100000000000001" customHeight="1" x14ac:dyDescent="0.3">
      <c r="A28" s="62">
        <v>20</v>
      </c>
      <c r="B28" s="63">
        <v>11</v>
      </c>
      <c r="C28" s="64" t="str">
        <f>VLOOKUP(B28,'[1]Kode Prov'!$A$1:$B$39,2,FALSE)</f>
        <v>ACEH</v>
      </c>
      <c r="D28" s="62">
        <v>1172</v>
      </c>
      <c r="E28" s="79" t="s">
        <v>23</v>
      </c>
      <c r="F28" s="72">
        <v>0</v>
      </c>
      <c r="G28" s="72">
        <v>0</v>
      </c>
      <c r="H28" s="72">
        <v>0</v>
      </c>
    </row>
    <row r="29" spans="1:8" ht="17.100000000000001" customHeight="1" x14ac:dyDescent="0.3">
      <c r="A29" s="62">
        <v>21</v>
      </c>
      <c r="B29" s="63">
        <v>11</v>
      </c>
      <c r="C29" s="64" t="str">
        <f>VLOOKUP(B29,'[1]Kode Prov'!$A$1:$B$39,2,FALSE)</f>
        <v>ACEH</v>
      </c>
      <c r="D29" s="62">
        <v>1173</v>
      </c>
      <c r="E29" s="79" t="s">
        <v>24</v>
      </c>
      <c r="F29" s="72">
        <v>17</v>
      </c>
      <c r="G29" s="72">
        <v>20.8</v>
      </c>
      <c r="H29" s="72">
        <v>1.22</v>
      </c>
    </row>
    <row r="30" spans="1:8" ht="17.100000000000001" customHeight="1" x14ac:dyDescent="0.3">
      <c r="A30" s="62">
        <v>22</v>
      </c>
      <c r="B30" s="63">
        <v>11</v>
      </c>
      <c r="C30" s="64" t="str">
        <f>VLOOKUP(B30,'[1]Kode Prov'!$A$1:$B$39,2,FALSE)</f>
        <v>ACEH</v>
      </c>
      <c r="D30" s="62">
        <v>1174</v>
      </c>
      <c r="E30" s="79" t="s">
        <v>25</v>
      </c>
      <c r="F30" s="72">
        <v>0</v>
      </c>
      <c r="G30" s="72">
        <v>0</v>
      </c>
      <c r="H30" s="72">
        <v>0</v>
      </c>
    </row>
    <row r="31" spans="1:8" ht="17.100000000000001" customHeight="1" x14ac:dyDescent="0.3">
      <c r="A31" s="62">
        <v>23</v>
      </c>
      <c r="B31" s="63">
        <v>11</v>
      </c>
      <c r="C31" s="64" t="str">
        <f>VLOOKUP(B31,'[1]Kode Prov'!$A$1:$B$39,2,FALSE)</f>
        <v>ACEH</v>
      </c>
      <c r="D31" s="62">
        <v>1175</v>
      </c>
      <c r="E31" s="79" t="s">
        <v>26</v>
      </c>
      <c r="F31" s="72">
        <v>100</v>
      </c>
      <c r="G31" s="72">
        <v>50</v>
      </c>
      <c r="H31" s="72">
        <v>0.5</v>
      </c>
    </row>
    <row r="32" spans="1:8" ht="17.100000000000001" customHeight="1" x14ac:dyDescent="0.3">
      <c r="A32" s="62">
        <v>24</v>
      </c>
      <c r="B32" s="63">
        <v>12</v>
      </c>
      <c r="C32" s="64" t="str">
        <f>VLOOKUP(B32,'[1]Kode Prov'!$A$1:$B$39,2,FALSE)</f>
        <v>SUMATERA UTARA</v>
      </c>
      <c r="D32" s="62">
        <v>1201</v>
      </c>
      <c r="E32" s="79" t="s">
        <v>27</v>
      </c>
      <c r="F32" s="72">
        <v>1380</v>
      </c>
      <c r="G32" s="72">
        <v>275.85000000000002</v>
      </c>
      <c r="H32" s="72">
        <v>0.2</v>
      </c>
    </row>
    <row r="33" spans="1:8" ht="17.100000000000001" customHeight="1" x14ac:dyDescent="0.3">
      <c r="A33" s="62">
        <v>25</v>
      </c>
      <c r="B33" s="63">
        <v>12</v>
      </c>
      <c r="C33" s="64" t="str">
        <f>VLOOKUP(B33,'[1]Kode Prov'!$A$1:$B$39,2,FALSE)</f>
        <v>SUMATERA UTARA</v>
      </c>
      <c r="D33" s="62">
        <v>1202</v>
      </c>
      <c r="E33" s="79" t="s">
        <v>28</v>
      </c>
      <c r="F33" s="72">
        <v>19308</v>
      </c>
      <c r="G33" s="72">
        <v>74701.7</v>
      </c>
      <c r="H33" s="72">
        <v>3.87</v>
      </c>
    </row>
    <row r="34" spans="1:8" ht="17.100000000000001" customHeight="1" x14ac:dyDescent="0.3">
      <c r="A34" s="62">
        <v>26</v>
      </c>
      <c r="B34" s="63">
        <v>12</v>
      </c>
      <c r="C34" s="64" t="str">
        <f>VLOOKUP(B34,'[1]Kode Prov'!$A$1:$B$39,2,FALSE)</f>
        <v>SUMATERA UTARA</v>
      </c>
      <c r="D34" s="62">
        <v>1203</v>
      </c>
      <c r="E34" s="79" t="s">
        <v>29</v>
      </c>
      <c r="F34" s="72">
        <v>39584</v>
      </c>
      <c r="G34" s="72">
        <v>67544.7</v>
      </c>
      <c r="H34" s="72">
        <v>1.71</v>
      </c>
    </row>
    <row r="35" spans="1:8" ht="17.100000000000001" customHeight="1" x14ac:dyDescent="0.3">
      <c r="A35" s="62">
        <v>27</v>
      </c>
      <c r="B35" s="63">
        <v>12</v>
      </c>
      <c r="C35" s="64" t="str">
        <f>VLOOKUP(B35,'[1]Kode Prov'!$A$1:$B$39,2,FALSE)</f>
        <v>SUMATERA UTARA</v>
      </c>
      <c r="D35" s="62">
        <v>1204</v>
      </c>
      <c r="E35" s="79" t="s">
        <v>30</v>
      </c>
      <c r="F35" s="72">
        <v>95</v>
      </c>
      <c r="G35" s="72">
        <v>60</v>
      </c>
      <c r="H35" s="72">
        <v>0.63</v>
      </c>
    </row>
    <row r="36" spans="1:8" ht="17.100000000000001" customHeight="1" x14ac:dyDescent="0.3">
      <c r="A36" s="62">
        <v>28</v>
      </c>
      <c r="B36" s="63">
        <v>12</v>
      </c>
      <c r="C36" s="64" t="str">
        <f>VLOOKUP(B36,'[1]Kode Prov'!$A$1:$B$39,2,FALSE)</f>
        <v>SUMATERA UTARA</v>
      </c>
      <c r="D36" s="62">
        <v>1205</v>
      </c>
      <c r="E36" s="79" t="s">
        <v>31</v>
      </c>
      <c r="F36" s="72">
        <v>107484</v>
      </c>
      <c r="G36" s="72">
        <v>196461.89</v>
      </c>
      <c r="H36" s="72">
        <v>1.83</v>
      </c>
    </row>
    <row r="37" spans="1:8" ht="17.100000000000001" customHeight="1" x14ac:dyDescent="0.3">
      <c r="A37" s="62">
        <v>29</v>
      </c>
      <c r="B37" s="63">
        <v>12</v>
      </c>
      <c r="C37" s="64" t="str">
        <f>VLOOKUP(B37,'[1]Kode Prov'!$A$1:$B$39,2,FALSE)</f>
        <v>SUMATERA UTARA</v>
      </c>
      <c r="D37" s="62">
        <v>1206</v>
      </c>
      <c r="E37" s="79" t="s">
        <v>32</v>
      </c>
      <c r="F37" s="72">
        <v>45587</v>
      </c>
      <c r="G37" s="72">
        <v>72330</v>
      </c>
      <c r="H37" s="72">
        <v>1.59</v>
      </c>
    </row>
    <row r="38" spans="1:8" ht="17.100000000000001" customHeight="1" x14ac:dyDescent="0.3">
      <c r="A38" s="62">
        <v>30</v>
      </c>
      <c r="B38" s="63">
        <v>12</v>
      </c>
      <c r="C38" s="64" t="str">
        <f>VLOOKUP(B38,'[1]Kode Prov'!$A$1:$B$39,2,FALSE)</f>
        <v>SUMATERA UTARA</v>
      </c>
      <c r="D38" s="62">
        <v>1207</v>
      </c>
      <c r="E38" s="79" t="s">
        <v>33</v>
      </c>
      <c r="F38" s="72">
        <v>3031</v>
      </c>
      <c r="G38" s="72">
        <v>2347.1999999999998</v>
      </c>
      <c r="H38" s="72">
        <v>0.77</v>
      </c>
    </row>
    <row r="39" spans="1:8" ht="17.100000000000001" customHeight="1" x14ac:dyDescent="0.3">
      <c r="A39" s="62">
        <v>31</v>
      </c>
      <c r="B39" s="63">
        <v>12</v>
      </c>
      <c r="C39" s="64" t="str">
        <f>VLOOKUP(B39,'[1]Kode Prov'!$A$1:$B$39,2,FALSE)</f>
        <v>SUMATERA UTARA</v>
      </c>
      <c r="D39" s="62">
        <v>1208</v>
      </c>
      <c r="E39" s="79" t="s">
        <v>34</v>
      </c>
      <c r="F39" s="72">
        <v>1843</v>
      </c>
      <c r="G39" s="72">
        <v>1245</v>
      </c>
      <c r="H39" s="72">
        <v>0.68</v>
      </c>
    </row>
    <row r="40" spans="1:8" ht="17.100000000000001" customHeight="1" x14ac:dyDescent="0.3">
      <c r="A40" s="62">
        <v>32</v>
      </c>
      <c r="B40" s="63">
        <v>12</v>
      </c>
      <c r="C40" s="64" t="str">
        <f>VLOOKUP(B40,'[1]Kode Prov'!$A$1:$B$39,2,FALSE)</f>
        <v>SUMATERA UTARA</v>
      </c>
      <c r="D40" s="62">
        <v>1209</v>
      </c>
      <c r="E40" s="79" t="s">
        <v>35</v>
      </c>
      <c r="F40" s="72">
        <v>340745</v>
      </c>
      <c r="G40" s="72">
        <v>1198800</v>
      </c>
      <c r="H40" s="72">
        <v>3.52</v>
      </c>
    </row>
    <row r="41" spans="1:8" ht="17.100000000000001" customHeight="1" x14ac:dyDescent="0.3">
      <c r="A41" s="62">
        <v>33</v>
      </c>
      <c r="B41" s="63">
        <v>12</v>
      </c>
      <c r="C41" s="64" t="str">
        <f>VLOOKUP(B41,'[1]Kode Prov'!$A$1:$B$39,2,FALSE)</f>
        <v>SUMATERA UTARA</v>
      </c>
      <c r="D41" s="62">
        <v>1210</v>
      </c>
      <c r="E41" s="79" t="s">
        <v>36</v>
      </c>
      <c r="F41" s="72">
        <v>56400</v>
      </c>
      <c r="G41" s="72">
        <v>43567</v>
      </c>
      <c r="H41" s="72">
        <v>0.77</v>
      </c>
    </row>
    <row r="42" spans="1:8" ht="17.100000000000001" customHeight="1" x14ac:dyDescent="0.3">
      <c r="A42" s="62">
        <v>34</v>
      </c>
      <c r="B42" s="63">
        <v>12</v>
      </c>
      <c r="C42" s="64" t="str">
        <f>VLOOKUP(B42,'[1]Kode Prov'!$A$1:$B$39,2,FALSE)</f>
        <v>SUMATERA UTARA</v>
      </c>
      <c r="D42" s="62">
        <v>1211</v>
      </c>
      <c r="E42" s="79" t="s">
        <v>37</v>
      </c>
      <c r="F42" s="72">
        <v>1555327</v>
      </c>
      <c r="G42" s="72">
        <v>1990963.65</v>
      </c>
      <c r="H42" s="72">
        <v>1.28</v>
      </c>
    </row>
    <row r="43" spans="1:8" ht="17.100000000000001" customHeight="1" x14ac:dyDescent="0.3">
      <c r="A43" s="62">
        <v>35</v>
      </c>
      <c r="B43" s="63">
        <v>12</v>
      </c>
      <c r="C43" s="64" t="str">
        <f>VLOOKUP(B43,'[1]Kode Prov'!$A$1:$B$39,2,FALSE)</f>
        <v>SUMATERA UTARA</v>
      </c>
      <c r="D43" s="62">
        <v>1212</v>
      </c>
      <c r="E43" s="79" t="s">
        <v>38</v>
      </c>
      <c r="F43" s="72">
        <v>2070</v>
      </c>
      <c r="G43" s="72">
        <v>2255</v>
      </c>
      <c r="H43" s="72">
        <v>1.0900000000000001</v>
      </c>
    </row>
    <row r="44" spans="1:8" ht="17.100000000000001" customHeight="1" x14ac:dyDescent="0.3">
      <c r="A44" s="62">
        <v>36</v>
      </c>
      <c r="B44" s="63">
        <v>12</v>
      </c>
      <c r="C44" s="64" t="str">
        <f>VLOOKUP(B44,'[1]Kode Prov'!$A$1:$B$39,2,FALSE)</f>
        <v>SUMATERA UTARA</v>
      </c>
      <c r="D44" s="62">
        <v>1213</v>
      </c>
      <c r="E44" s="79" t="s">
        <v>39</v>
      </c>
      <c r="F44" s="72">
        <v>699</v>
      </c>
      <c r="G44" s="72">
        <v>7065</v>
      </c>
      <c r="H44" s="72">
        <v>10.11</v>
      </c>
    </row>
    <row r="45" spans="1:8" ht="17.100000000000001" customHeight="1" x14ac:dyDescent="0.3">
      <c r="A45" s="62">
        <v>37</v>
      </c>
      <c r="B45" s="63">
        <v>12</v>
      </c>
      <c r="C45" s="64" t="str">
        <f>VLOOKUP(B45,'[1]Kode Prov'!$A$1:$B$39,2,FALSE)</f>
        <v>SUMATERA UTARA</v>
      </c>
      <c r="D45" s="62">
        <v>1214</v>
      </c>
      <c r="E45" s="79" t="s">
        <v>40</v>
      </c>
      <c r="F45" s="72">
        <v>162</v>
      </c>
      <c r="G45" s="72">
        <v>95.89</v>
      </c>
      <c r="H45" s="72">
        <v>0.59</v>
      </c>
    </row>
    <row r="46" spans="1:8" ht="17.100000000000001" customHeight="1" x14ac:dyDescent="0.3">
      <c r="A46" s="62">
        <v>38</v>
      </c>
      <c r="B46" s="63">
        <v>12</v>
      </c>
      <c r="C46" s="64" t="str">
        <f>VLOOKUP(B46,'[1]Kode Prov'!$A$1:$B$39,2,FALSE)</f>
        <v>SUMATERA UTARA</v>
      </c>
      <c r="D46" s="62">
        <v>1215</v>
      </c>
      <c r="E46" s="79" t="s">
        <v>41</v>
      </c>
      <c r="F46" s="72">
        <v>104196</v>
      </c>
      <c r="G46" s="72">
        <v>132486.79999999999</v>
      </c>
      <c r="H46" s="72">
        <v>1.27</v>
      </c>
    </row>
    <row r="47" spans="1:8" ht="17.100000000000001" customHeight="1" x14ac:dyDescent="0.3">
      <c r="A47" s="62">
        <v>39</v>
      </c>
      <c r="B47" s="63">
        <v>12</v>
      </c>
      <c r="C47" s="64" t="str">
        <f>VLOOKUP(B47,'[1]Kode Prov'!$A$1:$B$39,2,FALSE)</f>
        <v>SUMATERA UTARA</v>
      </c>
      <c r="D47" s="62">
        <v>1216</v>
      </c>
      <c r="E47" s="79" t="s">
        <v>42</v>
      </c>
      <c r="F47" s="72">
        <v>6843</v>
      </c>
      <c r="G47" s="72">
        <v>3407.2</v>
      </c>
      <c r="H47" s="72">
        <v>0.5</v>
      </c>
    </row>
    <row r="48" spans="1:8" ht="17.100000000000001" customHeight="1" x14ac:dyDescent="0.3">
      <c r="A48" s="62">
        <v>40</v>
      </c>
      <c r="B48" s="63">
        <v>12</v>
      </c>
      <c r="C48" s="64" t="str">
        <f>VLOOKUP(B48,'[1]Kode Prov'!$A$1:$B$39,2,FALSE)</f>
        <v>SUMATERA UTARA</v>
      </c>
      <c r="D48" s="62">
        <v>1217</v>
      </c>
      <c r="E48" s="79" t="s">
        <v>43</v>
      </c>
      <c r="F48" s="72">
        <v>600</v>
      </c>
      <c r="G48" s="72">
        <v>167.5</v>
      </c>
      <c r="H48" s="72">
        <v>0.28000000000000003</v>
      </c>
    </row>
    <row r="49" spans="1:8" ht="17.100000000000001" customHeight="1" x14ac:dyDescent="0.3">
      <c r="A49" s="62">
        <v>41</v>
      </c>
      <c r="B49" s="63">
        <v>12</v>
      </c>
      <c r="C49" s="64" t="str">
        <f>VLOOKUP(B49,'[1]Kode Prov'!$A$1:$B$39,2,FALSE)</f>
        <v>SUMATERA UTARA</v>
      </c>
      <c r="D49" s="62">
        <v>1218</v>
      </c>
      <c r="E49" s="79" t="s">
        <v>44</v>
      </c>
      <c r="F49" s="72">
        <v>773</v>
      </c>
      <c r="G49" s="72">
        <v>435</v>
      </c>
      <c r="H49" s="72">
        <v>0.56000000000000005</v>
      </c>
    </row>
    <row r="50" spans="1:8" ht="17.100000000000001" customHeight="1" x14ac:dyDescent="0.3">
      <c r="A50" s="62">
        <v>42</v>
      </c>
      <c r="B50" s="63">
        <v>12</v>
      </c>
      <c r="C50" s="64" t="str">
        <f>VLOOKUP(B50,'[1]Kode Prov'!$A$1:$B$39,2,FALSE)</f>
        <v>SUMATERA UTARA</v>
      </c>
      <c r="D50" s="62">
        <v>1219</v>
      </c>
      <c r="E50" s="79" t="s">
        <v>45</v>
      </c>
      <c r="F50" s="72">
        <v>211</v>
      </c>
      <c r="G50" s="72">
        <v>116.59</v>
      </c>
      <c r="H50" s="72">
        <v>0.55000000000000004</v>
      </c>
    </row>
    <row r="51" spans="1:8" ht="17.100000000000001" customHeight="1" x14ac:dyDescent="0.3">
      <c r="A51" s="62">
        <v>43</v>
      </c>
      <c r="B51" s="63">
        <v>12</v>
      </c>
      <c r="C51" s="64" t="str">
        <f>VLOOKUP(B51,'[1]Kode Prov'!$A$1:$B$39,2,FALSE)</f>
        <v>SUMATERA UTARA</v>
      </c>
      <c r="D51" s="62">
        <v>1220</v>
      </c>
      <c r="E51" s="79" t="s">
        <v>46</v>
      </c>
      <c r="F51" s="72">
        <v>26</v>
      </c>
      <c r="G51" s="72">
        <v>1.5</v>
      </c>
      <c r="H51" s="72">
        <v>0.06</v>
      </c>
    </row>
    <row r="52" spans="1:8" ht="17.100000000000001" customHeight="1" x14ac:dyDescent="0.3">
      <c r="A52" s="62">
        <v>44</v>
      </c>
      <c r="B52" s="63">
        <v>12</v>
      </c>
      <c r="C52" s="64" t="str">
        <f>VLOOKUP(B52,'[1]Kode Prov'!$A$1:$B$39,2,FALSE)</f>
        <v>SUMATERA UTARA</v>
      </c>
      <c r="D52" s="62">
        <v>1221</v>
      </c>
      <c r="E52" s="79" t="s">
        <v>47</v>
      </c>
      <c r="F52" s="72">
        <v>0</v>
      </c>
      <c r="G52" s="72">
        <v>0</v>
      </c>
      <c r="H52" s="72">
        <v>0</v>
      </c>
    </row>
    <row r="53" spans="1:8" ht="17.100000000000001" customHeight="1" x14ac:dyDescent="0.3">
      <c r="A53" s="62">
        <v>45</v>
      </c>
      <c r="B53" s="63">
        <v>12</v>
      </c>
      <c r="C53" s="64" t="str">
        <f>VLOOKUP(B53,'[1]Kode Prov'!$A$1:$B$39,2,FALSE)</f>
        <v>SUMATERA UTARA</v>
      </c>
      <c r="D53" s="62">
        <v>1222</v>
      </c>
      <c r="E53" s="79" t="s">
        <v>48</v>
      </c>
      <c r="F53" s="72">
        <v>0</v>
      </c>
      <c r="G53" s="72">
        <v>0</v>
      </c>
      <c r="H53" s="72">
        <v>0</v>
      </c>
    </row>
    <row r="54" spans="1:8" ht="17.100000000000001" customHeight="1" x14ac:dyDescent="0.3">
      <c r="A54" s="62">
        <v>46</v>
      </c>
      <c r="B54" s="63">
        <v>12</v>
      </c>
      <c r="C54" s="64" t="str">
        <f>VLOOKUP(B54,'[1]Kode Prov'!$A$1:$B$39,2,FALSE)</f>
        <v>SUMATERA UTARA</v>
      </c>
      <c r="D54" s="62">
        <v>1223</v>
      </c>
      <c r="E54" s="79" t="s">
        <v>49</v>
      </c>
      <c r="F54" s="72">
        <v>0</v>
      </c>
      <c r="G54" s="72">
        <v>0</v>
      </c>
      <c r="H54" s="72">
        <v>0</v>
      </c>
    </row>
    <row r="55" spans="1:8" ht="17.100000000000001" customHeight="1" x14ac:dyDescent="0.3">
      <c r="A55" s="62">
        <v>47</v>
      </c>
      <c r="B55" s="63">
        <v>12</v>
      </c>
      <c r="C55" s="64" t="str">
        <f>VLOOKUP(B55,'[1]Kode Prov'!$A$1:$B$39,2,FALSE)</f>
        <v>SUMATERA UTARA</v>
      </c>
      <c r="D55" s="62">
        <v>1224</v>
      </c>
      <c r="E55" s="79" t="s">
        <v>50</v>
      </c>
      <c r="F55" s="72">
        <v>0</v>
      </c>
      <c r="G55" s="72">
        <v>0</v>
      </c>
      <c r="H55" s="72">
        <v>0</v>
      </c>
    </row>
    <row r="56" spans="1:8" ht="17.100000000000001" customHeight="1" x14ac:dyDescent="0.3">
      <c r="A56" s="62">
        <v>48</v>
      </c>
      <c r="B56" s="63">
        <v>12</v>
      </c>
      <c r="C56" s="64" t="str">
        <f>VLOOKUP(B56,'[1]Kode Prov'!$A$1:$B$39,2,FALSE)</f>
        <v>SUMATERA UTARA</v>
      </c>
      <c r="D56" s="62">
        <v>1225</v>
      </c>
      <c r="E56" s="79" t="s">
        <v>51</v>
      </c>
      <c r="F56" s="72">
        <v>32</v>
      </c>
      <c r="G56" s="72">
        <v>2</v>
      </c>
      <c r="H56" s="72">
        <v>0.06</v>
      </c>
    </row>
    <row r="57" spans="1:8" ht="17.100000000000001" customHeight="1" x14ac:dyDescent="0.3">
      <c r="A57" s="62">
        <v>49</v>
      </c>
      <c r="B57" s="63">
        <v>12</v>
      </c>
      <c r="C57" s="64" t="str">
        <f>VLOOKUP(B57,'[1]Kode Prov'!$A$1:$B$39,2,FALSE)</f>
        <v>SUMATERA UTARA</v>
      </c>
      <c r="D57" s="62">
        <v>1271</v>
      </c>
      <c r="E57" s="79" t="s">
        <v>52</v>
      </c>
      <c r="F57" s="72">
        <v>0</v>
      </c>
      <c r="G57" s="72">
        <v>0</v>
      </c>
      <c r="H57" s="72">
        <v>0</v>
      </c>
    </row>
    <row r="58" spans="1:8" ht="17.100000000000001" customHeight="1" x14ac:dyDescent="0.3">
      <c r="A58" s="62">
        <v>50</v>
      </c>
      <c r="B58" s="63">
        <v>12</v>
      </c>
      <c r="C58" s="64" t="str">
        <f>VLOOKUP(B58,'[1]Kode Prov'!$A$1:$B$39,2,FALSE)</f>
        <v>SUMATERA UTARA</v>
      </c>
      <c r="D58" s="62">
        <v>1272</v>
      </c>
      <c r="E58" s="79" t="s">
        <v>53</v>
      </c>
      <c r="F58" s="72">
        <v>0</v>
      </c>
      <c r="G58" s="72">
        <v>0</v>
      </c>
      <c r="H58" s="72">
        <v>0</v>
      </c>
    </row>
    <row r="59" spans="1:8" ht="17.100000000000001" customHeight="1" x14ac:dyDescent="0.3">
      <c r="A59" s="62">
        <v>51</v>
      </c>
      <c r="B59" s="63">
        <v>12</v>
      </c>
      <c r="C59" s="64" t="str">
        <f>VLOOKUP(B59,'[1]Kode Prov'!$A$1:$B$39,2,FALSE)</f>
        <v>SUMATERA UTARA</v>
      </c>
      <c r="D59" s="62">
        <v>1273</v>
      </c>
      <c r="E59" s="79" t="s">
        <v>54</v>
      </c>
      <c r="F59" s="72">
        <v>0</v>
      </c>
      <c r="G59" s="72">
        <v>0</v>
      </c>
      <c r="H59" s="72">
        <v>0</v>
      </c>
    </row>
    <row r="60" spans="1:8" ht="17.100000000000001" customHeight="1" x14ac:dyDescent="0.3">
      <c r="A60" s="62">
        <v>52</v>
      </c>
      <c r="B60" s="63">
        <v>12</v>
      </c>
      <c r="C60" s="64" t="str">
        <f>VLOOKUP(B60,'[1]Kode Prov'!$A$1:$B$39,2,FALSE)</f>
        <v>SUMATERA UTARA</v>
      </c>
      <c r="D60" s="62">
        <v>1274</v>
      </c>
      <c r="E60" s="79" t="s">
        <v>55</v>
      </c>
      <c r="F60" s="72">
        <v>561</v>
      </c>
      <c r="G60" s="72">
        <v>48.3</v>
      </c>
      <c r="H60" s="72">
        <v>0.09</v>
      </c>
    </row>
    <row r="61" spans="1:8" ht="17.100000000000001" customHeight="1" x14ac:dyDescent="0.3">
      <c r="A61" s="62">
        <v>53</v>
      </c>
      <c r="B61" s="63">
        <v>12</v>
      </c>
      <c r="C61" s="64" t="str">
        <f>VLOOKUP(B61,'[1]Kode Prov'!$A$1:$B$39,2,FALSE)</f>
        <v>SUMATERA UTARA</v>
      </c>
      <c r="D61" s="62">
        <v>1275</v>
      </c>
      <c r="E61" s="79" t="s">
        <v>56</v>
      </c>
      <c r="F61" s="72">
        <v>0</v>
      </c>
      <c r="G61" s="72">
        <v>0</v>
      </c>
      <c r="H61" s="72">
        <v>0</v>
      </c>
    </row>
    <row r="62" spans="1:8" ht="17.100000000000001" customHeight="1" x14ac:dyDescent="0.3">
      <c r="A62" s="62">
        <v>54</v>
      </c>
      <c r="B62" s="63">
        <v>12</v>
      </c>
      <c r="C62" s="64" t="str">
        <f>VLOOKUP(B62,'[1]Kode Prov'!$A$1:$B$39,2,FALSE)</f>
        <v>SUMATERA UTARA</v>
      </c>
      <c r="D62" s="62">
        <v>1276</v>
      </c>
      <c r="E62" s="79" t="s">
        <v>57</v>
      </c>
      <c r="F62" s="72">
        <v>0</v>
      </c>
      <c r="G62" s="72">
        <v>0</v>
      </c>
      <c r="H62" s="72">
        <v>0</v>
      </c>
    </row>
    <row r="63" spans="1:8" ht="17.100000000000001" customHeight="1" x14ac:dyDescent="0.3">
      <c r="A63" s="62">
        <v>55</v>
      </c>
      <c r="B63" s="63">
        <v>12</v>
      </c>
      <c r="C63" s="64" t="str">
        <f>VLOOKUP(B63,'[1]Kode Prov'!$A$1:$B$39,2,FALSE)</f>
        <v>SUMATERA UTARA</v>
      </c>
      <c r="D63" s="62">
        <v>1277</v>
      </c>
      <c r="E63" s="79" t="s">
        <v>58</v>
      </c>
      <c r="F63" s="72">
        <v>640</v>
      </c>
      <c r="G63" s="72">
        <v>2000</v>
      </c>
      <c r="H63" s="72">
        <v>3.12</v>
      </c>
    </row>
    <row r="64" spans="1:8" ht="17.100000000000001" customHeight="1" x14ac:dyDescent="0.3">
      <c r="A64" s="62">
        <v>56</v>
      </c>
      <c r="B64" s="63">
        <v>12</v>
      </c>
      <c r="C64" s="64" t="str">
        <f>VLOOKUP(B64,'[1]Kode Prov'!$A$1:$B$39,2,FALSE)</f>
        <v>SUMATERA UTARA</v>
      </c>
      <c r="D64" s="62">
        <v>1278</v>
      </c>
      <c r="E64" s="79" t="s">
        <v>59</v>
      </c>
      <c r="F64" s="72">
        <v>0</v>
      </c>
      <c r="G64" s="72">
        <v>0</v>
      </c>
      <c r="H64" s="72">
        <v>0</v>
      </c>
    </row>
    <row r="65" spans="1:8" ht="17.100000000000001" customHeight="1" x14ac:dyDescent="0.3">
      <c r="A65" s="62">
        <v>57</v>
      </c>
      <c r="B65" s="63">
        <v>13</v>
      </c>
      <c r="C65" s="64" t="str">
        <f>VLOOKUP(B65,'[1]Kode Prov'!$A$1:$B$39,2,FALSE)</f>
        <v>SUMATERA BARAT</v>
      </c>
      <c r="D65" s="62">
        <v>1301</v>
      </c>
      <c r="E65" s="79" t="s">
        <v>60</v>
      </c>
      <c r="F65" s="72">
        <v>198</v>
      </c>
      <c r="G65" s="72">
        <v>49.8</v>
      </c>
      <c r="H65" s="72">
        <v>0.25</v>
      </c>
    </row>
    <row r="66" spans="1:8" ht="17.100000000000001" customHeight="1" x14ac:dyDescent="0.3">
      <c r="A66" s="62">
        <v>58</v>
      </c>
      <c r="B66" s="63">
        <v>13</v>
      </c>
      <c r="C66" s="64" t="str">
        <f>VLOOKUP(B66,'[1]Kode Prov'!$A$1:$B$39,2,FALSE)</f>
        <v>SUMATERA BARAT</v>
      </c>
      <c r="D66" s="62">
        <v>1302</v>
      </c>
      <c r="E66" s="79" t="s">
        <v>61</v>
      </c>
      <c r="F66" s="72">
        <v>46371</v>
      </c>
      <c r="G66" s="72">
        <v>38661</v>
      </c>
      <c r="H66" s="72">
        <v>0.83</v>
      </c>
    </row>
    <row r="67" spans="1:8" ht="17.100000000000001" customHeight="1" x14ac:dyDescent="0.3">
      <c r="A67" s="62">
        <v>59</v>
      </c>
      <c r="B67" s="63">
        <v>13</v>
      </c>
      <c r="C67" s="64" t="str">
        <f>VLOOKUP(B67,'[1]Kode Prov'!$A$1:$B$39,2,FALSE)</f>
        <v>SUMATERA BARAT</v>
      </c>
      <c r="D67" s="62">
        <v>1303</v>
      </c>
      <c r="E67" s="79" t="s">
        <v>62</v>
      </c>
      <c r="F67" s="72">
        <v>25658</v>
      </c>
      <c r="G67" s="72">
        <v>17701</v>
      </c>
      <c r="H67" s="72">
        <v>0.69</v>
      </c>
    </row>
    <row r="68" spans="1:8" ht="17.100000000000001" customHeight="1" x14ac:dyDescent="0.3">
      <c r="A68" s="62">
        <v>60</v>
      </c>
      <c r="B68" s="63">
        <v>13</v>
      </c>
      <c r="C68" s="64" t="str">
        <f>VLOOKUP(B68,'[1]Kode Prov'!$A$1:$B$39,2,FALSE)</f>
        <v>SUMATERA BARAT</v>
      </c>
      <c r="D68" s="62">
        <v>1304</v>
      </c>
      <c r="E68" s="79" t="s">
        <v>63</v>
      </c>
      <c r="F68" s="72">
        <v>8593</v>
      </c>
      <c r="G68" s="72">
        <v>6587.35</v>
      </c>
      <c r="H68" s="72">
        <v>0.77</v>
      </c>
    </row>
    <row r="69" spans="1:8" ht="17.100000000000001" customHeight="1" x14ac:dyDescent="0.3">
      <c r="A69" s="62">
        <v>61</v>
      </c>
      <c r="B69" s="63">
        <v>13</v>
      </c>
      <c r="C69" s="64" t="str">
        <f>VLOOKUP(B69,'[1]Kode Prov'!$A$1:$B$39,2,FALSE)</f>
        <v>SUMATERA BARAT</v>
      </c>
      <c r="D69" s="62">
        <v>1305</v>
      </c>
      <c r="E69" s="79" t="s">
        <v>64</v>
      </c>
      <c r="F69" s="72">
        <v>43942</v>
      </c>
      <c r="G69" s="72">
        <v>32678.880000000001</v>
      </c>
      <c r="H69" s="72">
        <v>0.74</v>
      </c>
    </row>
    <row r="70" spans="1:8" ht="17.100000000000001" customHeight="1" x14ac:dyDescent="0.3">
      <c r="A70" s="62">
        <v>62</v>
      </c>
      <c r="B70" s="63">
        <v>13</v>
      </c>
      <c r="C70" s="64" t="str">
        <f>VLOOKUP(B70,'[1]Kode Prov'!$A$1:$B$39,2,FALSE)</f>
        <v>SUMATERA BARAT</v>
      </c>
      <c r="D70" s="62">
        <v>1306</v>
      </c>
      <c r="E70" s="79" t="s">
        <v>65</v>
      </c>
      <c r="F70" s="72">
        <v>3105</v>
      </c>
      <c r="G70" s="72">
        <v>2895.24</v>
      </c>
      <c r="H70" s="72">
        <v>0.93</v>
      </c>
    </row>
    <row r="71" spans="1:8" ht="17.100000000000001" customHeight="1" x14ac:dyDescent="0.3">
      <c r="A71" s="62">
        <v>63</v>
      </c>
      <c r="B71" s="63">
        <v>13</v>
      </c>
      <c r="C71" s="64" t="str">
        <f>VLOOKUP(B71,'[1]Kode Prov'!$A$1:$B$39,2,FALSE)</f>
        <v>SUMATERA BARAT</v>
      </c>
      <c r="D71" s="62">
        <v>1307</v>
      </c>
      <c r="E71" s="79" t="s">
        <v>66</v>
      </c>
      <c r="F71" s="72">
        <v>60614</v>
      </c>
      <c r="G71" s="72">
        <v>74037.600000000006</v>
      </c>
      <c r="H71" s="72">
        <v>1.22</v>
      </c>
    </row>
    <row r="72" spans="1:8" ht="17.100000000000001" customHeight="1" x14ac:dyDescent="0.3">
      <c r="A72" s="62">
        <v>64</v>
      </c>
      <c r="B72" s="63">
        <v>13</v>
      </c>
      <c r="C72" s="64" t="str">
        <f>VLOOKUP(B72,'[1]Kode Prov'!$A$1:$B$39,2,FALSE)</f>
        <v>SUMATERA BARAT</v>
      </c>
      <c r="D72" s="62">
        <v>1308</v>
      </c>
      <c r="E72" s="79" t="s">
        <v>67</v>
      </c>
      <c r="F72" s="72">
        <v>276353</v>
      </c>
      <c r="G72" s="72">
        <v>303319</v>
      </c>
      <c r="H72" s="72">
        <v>1.1000000000000001</v>
      </c>
    </row>
    <row r="73" spans="1:8" ht="17.100000000000001" customHeight="1" x14ac:dyDescent="0.3">
      <c r="A73" s="62">
        <v>65</v>
      </c>
      <c r="B73" s="63">
        <v>13</v>
      </c>
      <c r="C73" s="64" t="str">
        <f>VLOOKUP(B73,'[1]Kode Prov'!$A$1:$B$39,2,FALSE)</f>
        <v>SUMATERA BARAT</v>
      </c>
      <c r="D73" s="62">
        <v>1309</v>
      </c>
      <c r="E73" s="79" t="s">
        <v>68</v>
      </c>
      <c r="F73" s="72">
        <v>28565</v>
      </c>
      <c r="G73" s="72">
        <v>15634</v>
      </c>
      <c r="H73" s="72">
        <v>0.55000000000000004</v>
      </c>
    </row>
    <row r="74" spans="1:8" ht="17.100000000000001" customHeight="1" x14ac:dyDescent="0.3">
      <c r="A74" s="62">
        <v>66</v>
      </c>
      <c r="B74" s="63">
        <v>13</v>
      </c>
      <c r="C74" s="64" t="str">
        <f>VLOOKUP(B74,'[1]Kode Prov'!$A$1:$B$39,2,FALSE)</f>
        <v>SUMATERA BARAT</v>
      </c>
      <c r="D74" s="62">
        <v>1310</v>
      </c>
      <c r="E74" s="79" t="s">
        <v>69</v>
      </c>
      <c r="F74" s="72">
        <v>1222</v>
      </c>
      <c r="G74" s="72">
        <v>1006.18</v>
      </c>
      <c r="H74" s="72">
        <v>0.82</v>
      </c>
    </row>
    <row r="75" spans="1:8" ht="17.100000000000001" customHeight="1" x14ac:dyDescent="0.3">
      <c r="A75" s="62">
        <v>67</v>
      </c>
      <c r="B75" s="63">
        <v>13</v>
      </c>
      <c r="C75" s="64" t="str">
        <f>VLOOKUP(B75,'[1]Kode Prov'!$A$1:$B$39,2,FALSE)</f>
        <v>SUMATERA BARAT</v>
      </c>
      <c r="D75" s="62">
        <v>1311</v>
      </c>
      <c r="E75" s="79" t="s">
        <v>70</v>
      </c>
      <c r="F75" s="72">
        <v>100</v>
      </c>
      <c r="G75" s="72">
        <v>10</v>
      </c>
      <c r="H75" s="72">
        <v>0.1</v>
      </c>
    </row>
    <row r="76" spans="1:8" ht="17.100000000000001" customHeight="1" x14ac:dyDescent="0.3">
      <c r="A76" s="62">
        <v>68</v>
      </c>
      <c r="B76" s="63">
        <v>13</v>
      </c>
      <c r="C76" s="64" t="str">
        <f>VLOOKUP(B76,'[1]Kode Prov'!$A$1:$B$39,2,FALSE)</f>
        <v>SUMATERA BARAT</v>
      </c>
      <c r="D76" s="62">
        <v>1312</v>
      </c>
      <c r="E76" s="79" t="s">
        <v>71</v>
      </c>
      <c r="F76" s="72">
        <v>86752</v>
      </c>
      <c r="G76" s="72">
        <v>46748.2</v>
      </c>
      <c r="H76" s="72">
        <v>0.54</v>
      </c>
    </row>
    <row r="77" spans="1:8" ht="17.100000000000001" customHeight="1" x14ac:dyDescent="0.3">
      <c r="A77" s="62">
        <v>69</v>
      </c>
      <c r="B77" s="63">
        <v>13</v>
      </c>
      <c r="C77" s="64" t="str">
        <f>VLOOKUP(B77,'[1]Kode Prov'!$A$1:$B$39,2,FALSE)</f>
        <v>SUMATERA BARAT</v>
      </c>
      <c r="D77" s="62">
        <v>1371</v>
      </c>
      <c r="E77" s="79" t="s">
        <v>72</v>
      </c>
      <c r="F77" s="72">
        <v>168</v>
      </c>
      <c r="G77" s="72">
        <v>75.099999999999994</v>
      </c>
      <c r="H77" s="72">
        <v>0.45</v>
      </c>
    </row>
    <row r="78" spans="1:8" ht="17.100000000000001" customHeight="1" x14ac:dyDescent="0.3">
      <c r="A78" s="62">
        <v>70</v>
      </c>
      <c r="B78" s="63">
        <v>13</v>
      </c>
      <c r="C78" s="64" t="str">
        <f>VLOOKUP(B78,'[1]Kode Prov'!$A$1:$B$39,2,FALSE)</f>
        <v>SUMATERA BARAT</v>
      </c>
      <c r="D78" s="62">
        <v>1372</v>
      </c>
      <c r="E78" s="79" t="s">
        <v>73</v>
      </c>
      <c r="F78" s="72">
        <v>69</v>
      </c>
      <c r="G78" s="72">
        <v>1.88</v>
      </c>
      <c r="H78" s="72">
        <v>0.03</v>
      </c>
    </row>
    <row r="79" spans="1:8" ht="17.100000000000001" customHeight="1" x14ac:dyDescent="0.3">
      <c r="A79" s="62">
        <v>71</v>
      </c>
      <c r="B79" s="63">
        <v>13</v>
      </c>
      <c r="C79" s="64" t="str">
        <f>VLOOKUP(B79,'[1]Kode Prov'!$A$1:$B$39,2,FALSE)</f>
        <v>SUMATERA BARAT</v>
      </c>
      <c r="D79" s="62">
        <v>1373</v>
      </c>
      <c r="E79" s="79" t="s">
        <v>74</v>
      </c>
      <c r="F79" s="72">
        <v>1496</v>
      </c>
      <c r="G79" s="72">
        <v>1330.38</v>
      </c>
      <c r="H79" s="72">
        <v>0.89</v>
      </c>
    </row>
    <row r="80" spans="1:8" ht="17.100000000000001" customHeight="1" x14ac:dyDescent="0.3">
      <c r="A80" s="62">
        <v>72</v>
      </c>
      <c r="B80" s="63">
        <v>13</v>
      </c>
      <c r="C80" s="64" t="str">
        <f>VLOOKUP(B80,'[1]Kode Prov'!$A$1:$B$39,2,FALSE)</f>
        <v>SUMATERA BARAT</v>
      </c>
      <c r="D80" s="62">
        <v>1374</v>
      </c>
      <c r="E80" s="79" t="s">
        <v>75</v>
      </c>
      <c r="F80" s="72">
        <v>885</v>
      </c>
      <c r="G80" s="72">
        <v>1209.03</v>
      </c>
      <c r="H80" s="72">
        <v>1.37</v>
      </c>
    </row>
    <row r="81" spans="1:8" ht="17.100000000000001" customHeight="1" x14ac:dyDescent="0.3">
      <c r="A81" s="62">
        <v>73</v>
      </c>
      <c r="B81" s="63">
        <v>13</v>
      </c>
      <c r="C81" s="64" t="str">
        <f>VLOOKUP(B81,'[1]Kode Prov'!$A$1:$B$39,2,FALSE)</f>
        <v>SUMATERA BARAT</v>
      </c>
      <c r="D81" s="62">
        <v>1375</v>
      </c>
      <c r="E81" s="79" t="s">
        <v>76</v>
      </c>
      <c r="F81" s="72">
        <v>1285</v>
      </c>
      <c r="G81" s="72">
        <v>717</v>
      </c>
      <c r="H81" s="72">
        <v>0.56000000000000005</v>
      </c>
    </row>
    <row r="82" spans="1:8" ht="17.100000000000001" customHeight="1" x14ac:dyDescent="0.3">
      <c r="A82" s="62">
        <v>74</v>
      </c>
      <c r="B82" s="63">
        <v>13</v>
      </c>
      <c r="C82" s="64" t="str">
        <f>VLOOKUP(B82,'[1]Kode Prov'!$A$1:$B$39,2,FALSE)</f>
        <v>SUMATERA BARAT</v>
      </c>
      <c r="D82" s="62">
        <v>1376</v>
      </c>
      <c r="E82" s="79" t="s">
        <v>77</v>
      </c>
      <c r="F82" s="72">
        <v>490</v>
      </c>
      <c r="G82" s="72">
        <v>523.1</v>
      </c>
      <c r="H82" s="72">
        <v>1.07</v>
      </c>
    </row>
    <row r="83" spans="1:8" ht="17.100000000000001" customHeight="1" x14ac:dyDescent="0.3">
      <c r="A83" s="62">
        <v>75</v>
      </c>
      <c r="B83" s="63">
        <v>13</v>
      </c>
      <c r="C83" s="64" t="str">
        <f>VLOOKUP(B83,'[1]Kode Prov'!$A$1:$B$39,2,FALSE)</f>
        <v>SUMATERA BARAT</v>
      </c>
      <c r="D83" s="62">
        <v>1377</v>
      </c>
      <c r="E83" s="79" t="s">
        <v>78</v>
      </c>
      <c r="F83" s="72">
        <v>92</v>
      </c>
      <c r="G83" s="72">
        <v>35.200000000000003</v>
      </c>
      <c r="H83" s="72">
        <v>0.38</v>
      </c>
    </row>
    <row r="84" spans="1:8" ht="17.100000000000001" customHeight="1" x14ac:dyDescent="0.3">
      <c r="A84" s="62">
        <v>76</v>
      </c>
      <c r="B84" s="63">
        <v>14</v>
      </c>
      <c r="C84" s="64" t="str">
        <f>VLOOKUP(B84,'[1]Kode Prov'!$A$1:$B$39,2,FALSE)</f>
        <v>RIAU</v>
      </c>
      <c r="D84" s="62">
        <v>1401</v>
      </c>
      <c r="E84" s="79" t="s">
        <v>79</v>
      </c>
      <c r="F84" s="72">
        <v>9940</v>
      </c>
      <c r="G84" s="72">
        <v>2968</v>
      </c>
      <c r="H84" s="72">
        <v>0.3</v>
      </c>
    </row>
    <row r="85" spans="1:8" ht="17.100000000000001" customHeight="1" x14ac:dyDescent="0.3">
      <c r="A85" s="62">
        <v>77</v>
      </c>
      <c r="B85" s="63">
        <v>14</v>
      </c>
      <c r="C85" s="64" t="str">
        <f>VLOOKUP(B85,'[1]Kode Prov'!$A$1:$B$39,2,FALSE)</f>
        <v>RIAU</v>
      </c>
      <c r="D85" s="62">
        <v>1402</v>
      </c>
      <c r="E85" s="79" t="s">
        <v>80</v>
      </c>
      <c r="F85" s="72">
        <v>1607</v>
      </c>
      <c r="G85" s="72">
        <v>240.5</v>
      </c>
      <c r="H85" s="72">
        <v>0.15</v>
      </c>
    </row>
    <row r="86" spans="1:8" ht="17.100000000000001" customHeight="1" x14ac:dyDescent="0.3">
      <c r="A86" s="62">
        <v>78</v>
      </c>
      <c r="B86" s="63">
        <v>14</v>
      </c>
      <c r="C86" s="64" t="str">
        <f>VLOOKUP(B86,'[1]Kode Prov'!$A$1:$B$39,2,FALSE)</f>
        <v>RIAU</v>
      </c>
      <c r="D86" s="62">
        <v>1403</v>
      </c>
      <c r="E86" s="79" t="s">
        <v>81</v>
      </c>
      <c r="F86" s="72">
        <v>48023</v>
      </c>
      <c r="G86" s="72">
        <v>7187.22</v>
      </c>
      <c r="H86" s="72">
        <v>0.15</v>
      </c>
    </row>
    <row r="87" spans="1:8" ht="17.100000000000001" customHeight="1" x14ac:dyDescent="0.3">
      <c r="A87" s="62">
        <v>79</v>
      </c>
      <c r="B87" s="63">
        <v>14</v>
      </c>
      <c r="C87" s="64" t="str">
        <f>VLOOKUP(B87,'[1]Kode Prov'!$A$1:$B$39,2,FALSE)</f>
        <v>RIAU</v>
      </c>
      <c r="D87" s="62">
        <v>1404</v>
      </c>
      <c r="E87" s="79" t="s">
        <v>82</v>
      </c>
      <c r="F87" s="72">
        <v>14064</v>
      </c>
      <c r="G87" s="72">
        <v>3978</v>
      </c>
      <c r="H87" s="72">
        <v>0.28000000000000003</v>
      </c>
    </row>
    <row r="88" spans="1:8" ht="17.100000000000001" customHeight="1" x14ac:dyDescent="0.3">
      <c r="A88" s="62">
        <v>80</v>
      </c>
      <c r="B88" s="63">
        <v>14</v>
      </c>
      <c r="C88" s="64" t="str">
        <f>VLOOKUP(B88,'[1]Kode Prov'!$A$1:$B$39,2,FALSE)</f>
        <v>RIAU</v>
      </c>
      <c r="D88" s="62">
        <v>1405</v>
      </c>
      <c r="E88" s="79" t="s">
        <v>83</v>
      </c>
      <c r="F88" s="72">
        <v>8092</v>
      </c>
      <c r="G88" s="72">
        <v>3525.06</v>
      </c>
      <c r="H88" s="72">
        <v>0.44</v>
      </c>
    </row>
    <row r="89" spans="1:8" ht="17.100000000000001" customHeight="1" x14ac:dyDescent="0.3">
      <c r="A89" s="62">
        <v>81</v>
      </c>
      <c r="B89" s="63">
        <v>14</v>
      </c>
      <c r="C89" s="64" t="str">
        <f>VLOOKUP(B89,'[1]Kode Prov'!$A$1:$B$39,2,FALSE)</f>
        <v>RIAU</v>
      </c>
      <c r="D89" s="62">
        <v>1406</v>
      </c>
      <c r="E89" s="79" t="s">
        <v>84</v>
      </c>
      <c r="F89" s="72">
        <v>87906</v>
      </c>
      <c r="G89" s="72">
        <v>44631.38</v>
      </c>
      <c r="H89" s="72">
        <v>0.51</v>
      </c>
    </row>
    <row r="90" spans="1:8" ht="17.100000000000001" customHeight="1" x14ac:dyDescent="0.3">
      <c r="A90" s="62">
        <v>82</v>
      </c>
      <c r="B90" s="63">
        <v>14</v>
      </c>
      <c r="C90" s="64" t="str">
        <f>VLOOKUP(B90,'[1]Kode Prov'!$A$1:$B$39,2,FALSE)</f>
        <v>RIAU</v>
      </c>
      <c r="D90" s="62">
        <v>1407</v>
      </c>
      <c r="E90" s="79" t="s">
        <v>85</v>
      </c>
      <c r="F90" s="72">
        <v>66222</v>
      </c>
      <c r="G90" s="72">
        <v>149308.67000000001</v>
      </c>
      <c r="H90" s="72">
        <v>2.25</v>
      </c>
    </row>
    <row r="91" spans="1:8" ht="17.100000000000001" customHeight="1" x14ac:dyDescent="0.3">
      <c r="A91" s="62">
        <v>83</v>
      </c>
      <c r="B91" s="63">
        <v>14</v>
      </c>
      <c r="C91" s="64" t="str">
        <f>VLOOKUP(B91,'[1]Kode Prov'!$A$1:$B$39,2,FALSE)</f>
        <v>RIAU</v>
      </c>
      <c r="D91" s="62">
        <v>1408</v>
      </c>
      <c r="E91" s="79" t="s">
        <v>86</v>
      </c>
      <c r="F91" s="72">
        <v>471</v>
      </c>
      <c r="G91" s="72">
        <v>314</v>
      </c>
      <c r="H91" s="72">
        <v>0.67</v>
      </c>
    </row>
    <row r="92" spans="1:8" ht="17.100000000000001" customHeight="1" x14ac:dyDescent="0.3">
      <c r="A92" s="62">
        <v>84</v>
      </c>
      <c r="B92" s="63">
        <v>14</v>
      </c>
      <c r="C92" s="64" t="str">
        <f>VLOOKUP(B92,'[1]Kode Prov'!$A$1:$B$39,2,FALSE)</f>
        <v>RIAU</v>
      </c>
      <c r="D92" s="62">
        <v>1409</v>
      </c>
      <c r="E92" s="79" t="s">
        <v>87</v>
      </c>
      <c r="F92" s="72">
        <v>960</v>
      </c>
      <c r="G92" s="72">
        <v>1621</v>
      </c>
      <c r="H92" s="72">
        <v>1.69</v>
      </c>
    </row>
    <row r="93" spans="1:8" ht="17.100000000000001" customHeight="1" x14ac:dyDescent="0.3">
      <c r="A93" s="62">
        <v>85</v>
      </c>
      <c r="B93" s="63">
        <v>14</v>
      </c>
      <c r="C93" s="64" t="str">
        <f>VLOOKUP(B93,'[1]Kode Prov'!$A$1:$B$39,2,FALSE)</f>
        <v>RIAU</v>
      </c>
      <c r="D93" s="62">
        <v>1410</v>
      </c>
      <c r="E93" s="79" t="s">
        <v>88</v>
      </c>
      <c r="F93" s="72">
        <v>27</v>
      </c>
      <c r="G93" s="72">
        <v>4</v>
      </c>
      <c r="H93" s="72">
        <v>0.15</v>
      </c>
    </row>
    <row r="94" spans="1:8" ht="17.100000000000001" customHeight="1" x14ac:dyDescent="0.3">
      <c r="A94" s="62">
        <v>86</v>
      </c>
      <c r="B94" s="63">
        <v>14</v>
      </c>
      <c r="C94" s="64" t="str">
        <f>VLOOKUP(B94,'[1]Kode Prov'!$A$1:$B$39,2,FALSE)</f>
        <v>RIAU</v>
      </c>
      <c r="D94" s="62">
        <v>1471</v>
      </c>
      <c r="E94" s="79" t="s">
        <v>89</v>
      </c>
      <c r="F94" s="72">
        <v>124</v>
      </c>
      <c r="G94" s="72">
        <v>19.2</v>
      </c>
      <c r="H94" s="72">
        <v>0.15</v>
      </c>
    </row>
    <row r="95" spans="1:8" ht="17.100000000000001" customHeight="1" x14ac:dyDescent="0.3">
      <c r="A95" s="62">
        <v>87</v>
      </c>
      <c r="B95" s="63">
        <v>14</v>
      </c>
      <c r="C95" s="64" t="str">
        <f>VLOOKUP(B95,'[1]Kode Prov'!$A$1:$B$39,2,FALSE)</f>
        <v>RIAU</v>
      </c>
      <c r="D95" s="62">
        <v>1473</v>
      </c>
      <c r="E95" s="79" t="s">
        <v>90</v>
      </c>
      <c r="F95" s="72">
        <v>360</v>
      </c>
      <c r="G95" s="72">
        <v>498</v>
      </c>
      <c r="H95" s="72">
        <v>1.38</v>
      </c>
    </row>
    <row r="96" spans="1:8" ht="17.100000000000001" customHeight="1" x14ac:dyDescent="0.3">
      <c r="A96" s="62">
        <v>88</v>
      </c>
      <c r="B96" s="63">
        <v>15</v>
      </c>
      <c r="C96" s="64" t="str">
        <f>VLOOKUP(B96,'[1]Kode Prov'!$A$1:$B$39,2,FALSE)</f>
        <v>JAMBI</v>
      </c>
      <c r="D96" s="62">
        <v>1501</v>
      </c>
      <c r="E96" s="79" t="s">
        <v>91</v>
      </c>
      <c r="F96" s="72">
        <v>173699</v>
      </c>
      <c r="G96" s="72">
        <v>403589</v>
      </c>
      <c r="H96" s="72">
        <v>2.3199999999999998</v>
      </c>
    </row>
    <row r="97" spans="1:8" ht="17.100000000000001" customHeight="1" x14ac:dyDescent="0.3">
      <c r="A97" s="62">
        <v>89</v>
      </c>
      <c r="B97" s="63">
        <v>15</v>
      </c>
      <c r="C97" s="64" t="str">
        <f>VLOOKUP(B97,'[1]Kode Prov'!$A$1:$B$39,2,FALSE)</f>
        <v>JAMBI</v>
      </c>
      <c r="D97" s="62">
        <v>1502</v>
      </c>
      <c r="E97" s="79" t="s">
        <v>92</v>
      </c>
      <c r="F97" s="72">
        <v>15035</v>
      </c>
      <c r="G97" s="72">
        <v>23102</v>
      </c>
      <c r="H97" s="72">
        <v>1.54</v>
      </c>
    </row>
    <row r="98" spans="1:8" ht="17.100000000000001" customHeight="1" x14ac:dyDescent="0.3">
      <c r="A98" s="62">
        <v>90</v>
      </c>
      <c r="B98" s="63">
        <v>15</v>
      </c>
      <c r="C98" s="64" t="str">
        <f>VLOOKUP(B98,'[1]Kode Prov'!$A$1:$B$39,2,FALSE)</f>
        <v>JAMBI</v>
      </c>
      <c r="D98" s="62">
        <v>1503</v>
      </c>
      <c r="E98" s="79" t="s">
        <v>93</v>
      </c>
      <c r="F98" s="72">
        <v>18989</v>
      </c>
      <c r="G98" s="72">
        <v>47537.65</v>
      </c>
      <c r="H98" s="72">
        <v>2.5</v>
      </c>
    </row>
    <row r="99" spans="1:8" ht="17.100000000000001" customHeight="1" x14ac:dyDescent="0.3">
      <c r="A99" s="62">
        <v>91</v>
      </c>
      <c r="B99" s="63">
        <v>15</v>
      </c>
      <c r="C99" s="64" t="str">
        <f>VLOOKUP(B99,'[1]Kode Prov'!$A$1:$B$39,2,FALSE)</f>
        <v>JAMBI</v>
      </c>
      <c r="D99" s="62">
        <v>1504</v>
      </c>
      <c r="E99" s="79" t="s">
        <v>94</v>
      </c>
      <c r="F99" s="72">
        <v>12842</v>
      </c>
      <c r="G99" s="72">
        <v>16714.759999999998</v>
      </c>
      <c r="H99" s="72">
        <v>1.3</v>
      </c>
    </row>
    <row r="100" spans="1:8" ht="17.100000000000001" customHeight="1" x14ac:dyDescent="0.3">
      <c r="A100" s="62">
        <v>92</v>
      </c>
      <c r="B100" s="63">
        <v>15</v>
      </c>
      <c r="C100" s="64" t="str">
        <f>VLOOKUP(B100,'[1]Kode Prov'!$A$1:$B$39,2,FALSE)</f>
        <v>JAMBI</v>
      </c>
      <c r="D100" s="62">
        <v>1505</v>
      </c>
      <c r="E100" s="79" t="s">
        <v>95</v>
      </c>
      <c r="F100" s="72">
        <v>6859</v>
      </c>
      <c r="G100" s="72">
        <v>15247</v>
      </c>
      <c r="H100" s="72">
        <v>2.2200000000000002</v>
      </c>
    </row>
    <row r="101" spans="1:8" ht="17.100000000000001" customHeight="1" x14ac:dyDescent="0.3">
      <c r="A101" s="62">
        <v>93</v>
      </c>
      <c r="B101" s="63">
        <v>15</v>
      </c>
      <c r="C101" s="64" t="str">
        <f>VLOOKUP(B101,'[1]Kode Prov'!$A$1:$B$39,2,FALSE)</f>
        <v>JAMBI</v>
      </c>
      <c r="D101" s="62">
        <v>1506</v>
      </c>
      <c r="E101" s="79" t="s">
        <v>96</v>
      </c>
      <c r="F101" s="72">
        <v>8466</v>
      </c>
      <c r="G101" s="72">
        <v>833</v>
      </c>
      <c r="H101" s="72">
        <v>0.1</v>
      </c>
    </row>
    <row r="102" spans="1:8" ht="17.100000000000001" customHeight="1" x14ac:dyDescent="0.3">
      <c r="A102" s="62">
        <v>94</v>
      </c>
      <c r="B102" s="63">
        <v>15</v>
      </c>
      <c r="C102" s="64" t="str">
        <f>VLOOKUP(B102,'[1]Kode Prov'!$A$1:$B$39,2,FALSE)</f>
        <v>JAMBI</v>
      </c>
      <c r="D102" s="62">
        <v>1507</v>
      </c>
      <c r="E102" s="79" t="s">
        <v>97</v>
      </c>
      <c r="F102" s="72">
        <v>16933</v>
      </c>
      <c r="G102" s="72">
        <v>19343.400000000001</v>
      </c>
      <c r="H102" s="72">
        <v>1.1399999999999999</v>
      </c>
    </row>
    <row r="103" spans="1:8" ht="17.100000000000001" customHeight="1" x14ac:dyDescent="0.3">
      <c r="A103" s="62">
        <v>95</v>
      </c>
      <c r="B103" s="63">
        <v>15</v>
      </c>
      <c r="C103" s="64" t="str">
        <f>VLOOKUP(B103,'[1]Kode Prov'!$A$1:$B$39,2,FALSE)</f>
        <v>JAMBI</v>
      </c>
      <c r="D103" s="62">
        <v>1508</v>
      </c>
      <c r="E103" s="79" t="s">
        <v>98</v>
      </c>
      <c r="F103" s="72">
        <v>16322</v>
      </c>
      <c r="G103" s="72">
        <v>4230.5</v>
      </c>
      <c r="H103" s="72">
        <v>0.26</v>
      </c>
    </row>
    <row r="104" spans="1:8" ht="17.100000000000001" customHeight="1" x14ac:dyDescent="0.3">
      <c r="A104" s="62">
        <v>96</v>
      </c>
      <c r="B104" s="63">
        <v>15</v>
      </c>
      <c r="C104" s="64" t="str">
        <f>VLOOKUP(B104,'[1]Kode Prov'!$A$1:$B$39,2,FALSE)</f>
        <v>JAMBI</v>
      </c>
      <c r="D104" s="62">
        <v>1509</v>
      </c>
      <c r="E104" s="79" t="s">
        <v>99</v>
      </c>
      <c r="F104" s="72">
        <v>2599</v>
      </c>
      <c r="G104" s="72">
        <v>6285.62</v>
      </c>
      <c r="H104" s="72">
        <v>2.42</v>
      </c>
    </row>
    <row r="105" spans="1:8" ht="17.100000000000001" customHeight="1" x14ac:dyDescent="0.3">
      <c r="A105" s="62">
        <v>97</v>
      </c>
      <c r="B105" s="63">
        <v>15</v>
      </c>
      <c r="C105" s="64" t="str">
        <f>VLOOKUP(B105,'[1]Kode Prov'!$A$1:$B$39,2,FALSE)</f>
        <v>JAMBI</v>
      </c>
      <c r="D105" s="62">
        <v>1571</v>
      </c>
      <c r="E105" s="79" t="s">
        <v>100</v>
      </c>
      <c r="F105" s="72">
        <v>36</v>
      </c>
      <c r="G105" s="72">
        <v>32.4</v>
      </c>
      <c r="H105" s="72">
        <v>0.9</v>
      </c>
    </row>
    <row r="106" spans="1:8" ht="17.100000000000001" customHeight="1" x14ac:dyDescent="0.3">
      <c r="A106" s="62">
        <v>98</v>
      </c>
      <c r="B106" s="63">
        <v>15</v>
      </c>
      <c r="C106" s="64" t="str">
        <f>VLOOKUP(B106,'[1]Kode Prov'!$A$1:$B$39,2,FALSE)</f>
        <v>JAMBI</v>
      </c>
      <c r="D106" s="62">
        <v>1572</v>
      </c>
      <c r="E106" s="79" t="s">
        <v>101</v>
      </c>
      <c r="F106" s="72">
        <v>4858</v>
      </c>
      <c r="G106" s="72">
        <v>9506.6</v>
      </c>
      <c r="H106" s="72">
        <v>1.96</v>
      </c>
    </row>
    <row r="107" spans="1:8" ht="17.100000000000001" customHeight="1" x14ac:dyDescent="0.3">
      <c r="A107" s="62">
        <v>99</v>
      </c>
      <c r="B107" s="63">
        <v>16</v>
      </c>
      <c r="C107" s="64" t="str">
        <f>VLOOKUP(B107,'[1]Kode Prov'!$A$1:$B$39,2,FALSE)</f>
        <v>SUMATERA SELATAN</v>
      </c>
      <c r="D107" s="62">
        <v>1601</v>
      </c>
      <c r="E107" s="79" t="s">
        <v>102</v>
      </c>
      <c r="F107" s="72">
        <v>125597</v>
      </c>
      <c r="G107" s="72">
        <v>359312.4</v>
      </c>
      <c r="H107" s="72">
        <v>2.86</v>
      </c>
    </row>
    <row r="108" spans="1:8" ht="17.100000000000001" customHeight="1" x14ac:dyDescent="0.3">
      <c r="A108" s="62">
        <v>100</v>
      </c>
      <c r="B108" s="63">
        <v>16</v>
      </c>
      <c r="C108" s="64" t="str">
        <f>VLOOKUP(B108,'[1]Kode Prov'!$A$1:$B$39,2,FALSE)</f>
        <v>SUMATERA SELATAN</v>
      </c>
      <c r="D108" s="62">
        <v>1602</v>
      </c>
      <c r="E108" s="79" t="s">
        <v>103</v>
      </c>
      <c r="F108" s="72">
        <v>32579</v>
      </c>
      <c r="G108" s="72">
        <v>19158.8</v>
      </c>
      <c r="H108" s="72">
        <v>0.59</v>
      </c>
    </row>
    <row r="109" spans="1:8" ht="17.100000000000001" customHeight="1" x14ac:dyDescent="0.3">
      <c r="A109" s="62">
        <v>101</v>
      </c>
      <c r="B109" s="63">
        <v>16</v>
      </c>
      <c r="C109" s="64" t="str">
        <f>VLOOKUP(B109,'[1]Kode Prov'!$A$1:$B$39,2,FALSE)</f>
        <v>SUMATERA SELATAN</v>
      </c>
      <c r="D109" s="62">
        <v>1603</v>
      </c>
      <c r="E109" s="79" t="s">
        <v>104</v>
      </c>
      <c r="F109" s="72">
        <v>34541</v>
      </c>
      <c r="G109" s="72">
        <v>18596</v>
      </c>
      <c r="H109" s="72">
        <v>0.54</v>
      </c>
    </row>
    <row r="110" spans="1:8" ht="17.100000000000001" customHeight="1" x14ac:dyDescent="0.3">
      <c r="A110" s="62">
        <v>102</v>
      </c>
      <c r="B110" s="63">
        <v>16</v>
      </c>
      <c r="C110" s="64" t="str">
        <f>VLOOKUP(B110,'[1]Kode Prov'!$A$1:$B$39,2,FALSE)</f>
        <v>SUMATERA SELATAN</v>
      </c>
      <c r="D110" s="62">
        <v>1604</v>
      </c>
      <c r="E110" s="79" t="s">
        <v>105</v>
      </c>
      <c r="F110" s="72">
        <v>1765</v>
      </c>
      <c r="G110" s="72">
        <v>2594.54</v>
      </c>
      <c r="H110" s="72">
        <v>1.47</v>
      </c>
    </row>
    <row r="111" spans="1:8" ht="17.100000000000001" customHeight="1" x14ac:dyDescent="0.3">
      <c r="A111" s="62">
        <v>103</v>
      </c>
      <c r="B111" s="63">
        <v>16</v>
      </c>
      <c r="C111" s="64" t="str">
        <f>VLOOKUP(B111,'[1]Kode Prov'!$A$1:$B$39,2,FALSE)</f>
        <v>SUMATERA SELATAN</v>
      </c>
      <c r="D111" s="62">
        <v>1605</v>
      </c>
      <c r="E111" s="79" t="s">
        <v>106</v>
      </c>
      <c r="F111" s="72">
        <v>13776</v>
      </c>
      <c r="G111" s="72">
        <v>8395.15</v>
      </c>
      <c r="H111" s="72">
        <v>0.61</v>
      </c>
    </row>
    <row r="112" spans="1:8" ht="17.100000000000001" customHeight="1" x14ac:dyDescent="0.3">
      <c r="A112" s="62">
        <v>104</v>
      </c>
      <c r="B112" s="63">
        <v>16</v>
      </c>
      <c r="C112" s="64" t="str">
        <f>VLOOKUP(B112,'[1]Kode Prov'!$A$1:$B$39,2,FALSE)</f>
        <v>SUMATERA SELATAN</v>
      </c>
      <c r="D112" s="62">
        <v>1606</v>
      </c>
      <c r="E112" s="79" t="s">
        <v>107</v>
      </c>
      <c r="F112" s="72">
        <v>14178</v>
      </c>
      <c r="G112" s="72">
        <v>4525</v>
      </c>
      <c r="H112" s="72">
        <v>0.32</v>
      </c>
    </row>
    <row r="113" spans="1:8" ht="17.100000000000001" customHeight="1" x14ac:dyDescent="0.3">
      <c r="A113" s="62">
        <v>105</v>
      </c>
      <c r="B113" s="63">
        <v>16</v>
      </c>
      <c r="C113" s="64" t="str">
        <f>VLOOKUP(B113,'[1]Kode Prov'!$A$1:$B$39,2,FALSE)</f>
        <v>SUMATERA SELATAN</v>
      </c>
      <c r="D113" s="62">
        <v>1607</v>
      </c>
      <c r="E113" s="79" t="s">
        <v>108</v>
      </c>
      <c r="F113" s="72">
        <v>12542</v>
      </c>
      <c r="G113" s="72">
        <v>14492.87</v>
      </c>
      <c r="H113" s="72">
        <v>1.1599999999999999</v>
      </c>
    </row>
    <row r="114" spans="1:8" ht="17.100000000000001" customHeight="1" x14ac:dyDescent="0.3">
      <c r="A114" s="62">
        <v>106</v>
      </c>
      <c r="B114" s="63">
        <v>16</v>
      </c>
      <c r="C114" s="64" t="str">
        <f>VLOOKUP(B114,'[1]Kode Prov'!$A$1:$B$39,2,FALSE)</f>
        <v>SUMATERA SELATAN</v>
      </c>
      <c r="D114" s="62">
        <v>1608</v>
      </c>
      <c r="E114" s="79" t="s">
        <v>109</v>
      </c>
      <c r="F114" s="72">
        <v>1450</v>
      </c>
      <c r="G114" s="72">
        <v>245</v>
      </c>
      <c r="H114" s="72">
        <v>0.17</v>
      </c>
    </row>
    <row r="115" spans="1:8" ht="17.100000000000001" customHeight="1" x14ac:dyDescent="0.3">
      <c r="A115" s="62">
        <v>107</v>
      </c>
      <c r="B115" s="63">
        <v>16</v>
      </c>
      <c r="C115" s="64" t="str">
        <f>VLOOKUP(B115,'[1]Kode Prov'!$A$1:$B$39,2,FALSE)</f>
        <v>SUMATERA SELATAN</v>
      </c>
      <c r="D115" s="62">
        <v>1609</v>
      </c>
      <c r="E115" s="79" t="s">
        <v>110</v>
      </c>
      <c r="F115" s="72">
        <v>79109</v>
      </c>
      <c r="G115" s="72">
        <v>160755.72</v>
      </c>
      <c r="H115" s="72">
        <v>2.0299999999999998</v>
      </c>
    </row>
    <row r="116" spans="1:8" ht="17.100000000000001" customHeight="1" x14ac:dyDescent="0.3">
      <c r="A116" s="62">
        <v>108</v>
      </c>
      <c r="B116" s="63">
        <v>16</v>
      </c>
      <c r="C116" s="64" t="str">
        <f>VLOOKUP(B116,'[1]Kode Prov'!$A$1:$B$39,2,FALSE)</f>
        <v>SUMATERA SELATAN</v>
      </c>
      <c r="D116" s="62">
        <v>1610</v>
      </c>
      <c r="E116" s="79" t="s">
        <v>111</v>
      </c>
      <c r="F116" s="72">
        <v>50110</v>
      </c>
      <c r="G116" s="72">
        <v>77432.5</v>
      </c>
      <c r="H116" s="72">
        <v>1.55</v>
      </c>
    </row>
    <row r="117" spans="1:8" ht="17.100000000000001" customHeight="1" x14ac:dyDescent="0.3">
      <c r="A117" s="62">
        <v>109</v>
      </c>
      <c r="B117" s="63">
        <v>16</v>
      </c>
      <c r="C117" s="64" t="str">
        <f>VLOOKUP(B117,'[1]Kode Prov'!$A$1:$B$39,2,FALSE)</f>
        <v>SUMATERA SELATAN</v>
      </c>
      <c r="D117" s="62">
        <v>1611</v>
      </c>
      <c r="E117" s="79" t="s">
        <v>112</v>
      </c>
      <c r="F117" s="72">
        <v>7584</v>
      </c>
      <c r="G117" s="72">
        <v>7471.7</v>
      </c>
      <c r="H117" s="72">
        <v>0.99</v>
      </c>
    </row>
    <row r="118" spans="1:8" ht="17.100000000000001" customHeight="1" x14ac:dyDescent="0.3">
      <c r="A118" s="62">
        <v>110</v>
      </c>
      <c r="B118" s="63">
        <v>16</v>
      </c>
      <c r="C118" s="64" t="str">
        <f>VLOOKUP(B118,'[1]Kode Prov'!$A$1:$B$39,2,FALSE)</f>
        <v>SUMATERA SELATAN</v>
      </c>
      <c r="D118" s="62">
        <v>1612</v>
      </c>
      <c r="E118" s="79" t="s">
        <v>113</v>
      </c>
      <c r="F118" s="72">
        <v>5126</v>
      </c>
      <c r="G118" s="72">
        <v>776.9</v>
      </c>
      <c r="H118" s="72">
        <v>0.15</v>
      </c>
    </row>
    <row r="119" spans="1:8" ht="17.100000000000001" customHeight="1" x14ac:dyDescent="0.3">
      <c r="A119" s="62">
        <v>111</v>
      </c>
      <c r="B119" s="63">
        <v>16</v>
      </c>
      <c r="C119" s="64" t="str">
        <f>VLOOKUP(B119,'[1]Kode Prov'!$A$1:$B$39,2,FALSE)</f>
        <v>SUMATERA SELATAN</v>
      </c>
      <c r="D119" s="62">
        <v>1613</v>
      </c>
      <c r="E119" s="79" t="s">
        <v>114</v>
      </c>
      <c r="F119" s="72">
        <v>40249</v>
      </c>
      <c r="G119" s="72">
        <v>1717</v>
      </c>
      <c r="H119" s="72">
        <v>0.04</v>
      </c>
    </row>
    <row r="120" spans="1:8" ht="17.100000000000001" customHeight="1" x14ac:dyDescent="0.3">
      <c r="A120" s="62">
        <v>112</v>
      </c>
      <c r="B120" s="63">
        <v>16</v>
      </c>
      <c r="C120" s="64" t="str">
        <f>VLOOKUP(B120,'[1]Kode Prov'!$A$1:$B$39,2,FALSE)</f>
        <v>SUMATERA SELATAN</v>
      </c>
      <c r="D120" s="62">
        <v>1671</v>
      </c>
      <c r="E120" s="79" t="s">
        <v>115</v>
      </c>
      <c r="F120" s="72">
        <v>270</v>
      </c>
      <c r="G120" s="72">
        <v>47.03</v>
      </c>
      <c r="H120" s="72">
        <v>0.17</v>
      </c>
    </row>
    <row r="121" spans="1:8" ht="17.100000000000001" customHeight="1" x14ac:dyDescent="0.3">
      <c r="A121" s="62">
        <v>113</v>
      </c>
      <c r="B121" s="63">
        <v>16</v>
      </c>
      <c r="C121" s="64" t="str">
        <f>VLOOKUP(B121,'[1]Kode Prov'!$A$1:$B$39,2,FALSE)</f>
        <v>SUMATERA SELATAN</v>
      </c>
      <c r="D121" s="62">
        <v>1672</v>
      </c>
      <c r="E121" s="79" t="s">
        <v>116</v>
      </c>
      <c r="F121" s="72">
        <v>371</v>
      </c>
      <c r="G121" s="72">
        <v>556.4</v>
      </c>
      <c r="H121" s="72">
        <v>1.5</v>
      </c>
    </row>
    <row r="122" spans="1:8" ht="17.100000000000001" customHeight="1" x14ac:dyDescent="0.3">
      <c r="A122" s="62">
        <v>114</v>
      </c>
      <c r="B122" s="63">
        <v>16</v>
      </c>
      <c r="C122" s="64" t="str">
        <f>VLOOKUP(B122,'[1]Kode Prov'!$A$1:$B$39,2,FALSE)</f>
        <v>SUMATERA SELATAN</v>
      </c>
      <c r="D122" s="62">
        <v>1673</v>
      </c>
      <c r="E122" s="79" t="s">
        <v>117</v>
      </c>
      <c r="F122" s="72">
        <v>24174</v>
      </c>
      <c r="G122" s="72">
        <v>11003</v>
      </c>
      <c r="H122" s="72">
        <v>0.46</v>
      </c>
    </row>
    <row r="123" spans="1:8" ht="17.100000000000001" customHeight="1" x14ac:dyDescent="0.3">
      <c r="A123" s="62">
        <v>115</v>
      </c>
      <c r="B123" s="63">
        <v>16</v>
      </c>
      <c r="C123" s="64" t="str">
        <f>VLOOKUP(B123,'[1]Kode Prov'!$A$1:$B$39,2,FALSE)</f>
        <v>SUMATERA SELATAN</v>
      </c>
      <c r="D123" s="62">
        <v>1674</v>
      </c>
      <c r="E123" s="79" t="s">
        <v>118</v>
      </c>
      <c r="F123" s="72">
        <v>53</v>
      </c>
      <c r="G123" s="72">
        <v>11.52</v>
      </c>
      <c r="H123" s="72">
        <v>0.22</v>
      </c>
    </row>
    <row r="124" spans="1:8" ht="17.100000000000001" customHeight="1" x14ac:dyDescent="0.3">
      <c r="A124" s="62">
        <v>116</v>
      </c>
      <c r="B124" s="63">
        <v>17</v>
      </c>
      <c r="C124" s="64" t="str">
        <f>VLOOKUP(B124,'[1]Kode Prov'!$A$1:$B$39,2,FALSE)</f>
        <v>BENGKULU</v>
      </c>
      <c r="D124" s="62">
        <v>1701</v>
      </c>
      <c r="E124" s="79" t="s">
        <v>119</v>
      </c>
      <c r="F124" s="72">
        <v>2395</v>
      </c>
      <c r="G124" s="72">
        <v>899</v>
      </c>
      <c r="H124" s="72">
        <v>0.38</v>
      </c>
    </row>
    <row r="125" spans="1:8" ht="17.100000000000001" customHeight="1" x14ac:dyDescent="0.3">
      <c r="A125" s="62">
        <v>117</v>
      </c>
      <c r="B125" s="63">
        <v>17</v>
      </c>
      <c r="C125" s="64" t="str">
        <f>VLOOKUP(B125,'[1]Kode Prov'!$A$1:$B$39,2,FALSE)</f>
        <v>BENGKULU</v>
      </c>
      <c r="D125" s="62">
        <v>1702</v>
      </c>
      <c r="E125" s="79" t="s">
        <v>120</v>
      </c>
      <c r="F125" s="72">
        <v>16796</v>
      </c>
      <c r="G125" s="72">
        <v>29851</v>
      </c>
      <c r="H125" s="72">
        <v>1.78</v>
      </c>
    </row>
    <row r="126" spans="1:8" ht="17.100000000000001" customHeight="1" x14ac:dyDescent="0.3">
      <c r="A126" s="62">
        <v>118</v>
      </c>
      <c r="B126" s="63">
        <v>17</v>
      </c>
      <c r="C126" s="64" t="str">
        <f>VLOOKUP(B126,'[1]Kode Prov'!$A$1:$B$39,2,FALSE)</f>
        <v>BENGKULU</v>
      </c>
      <c r="D126" s="62">
        <v>1703</v>
      </c>
      <c r="E126" s="79" t="s">
        <v>121</v>
      </c>
      <c r="F126" s="72">
        <v>3148</v>
      </c>
      <c r="G126" s="72">
        <v>216</v>
      </c>
      <c r="H126" s="72">
        <v>7.0000000000000007E-2</v>
      </c>
    </row>
    <row r="127" spans="1:8" ht="17.100000000000001" customHeight="1" x14ac:dyDescent="0.3">
      <c r="A127" s="62">
        <v>119</v>
      </c>
      <c r="B127" s="63">
        <v>17</v>
      </c>
      <c r="C127" s="64" t="str">
        <f>VLOOKUP(B127,'[1]Kode Prov'!$A$1:$B$39,2,FALSE)</f>
        <v>BENGKULU</v>
      </c>
      <c r="D127" s="62">
        <v>1704</v>
      </c>
      <c r="E127" s="79" t="s">
        <v>122</v>
      </c>
      <c r="F127" s="72">
        <v>2875</v>
      </c>
      <c r="G127" s="72">
        <v>5217</v>
      </c>
      <c r="H127" s="72">
        <v>1.81</v>
      </c>
    </row>
    <row r="128" spans="1:8" ht="17.100000000000001" customHeight="1" x14ac:dyDescent="0.3">
      <c r="A128" s="62">
        <v>120</v>
      </c>
      <c r="B128" s="63">
        <v>17</v>
      </c>
      <c r="C128" s="64" t="str">
        <f>VLOOKUP(B128,'[1]Kode Prov'!$A$1:$B$39,2,FALSE)</f>
        <v>BENGKULU</v>
      </c>
      <c r="D128" s="62">
        <v>1705</v>
      </c>
      <c r="E128" s="79" t="s">
        <v>123</v>
      </c>
      <c r="F128" s="72">
        <v>1326</v>
      </c>
      <c r="G128" s="72">
        <v>1110.5999999999999</v>
      </c>
      <c r="H128" s="72">
        <v>0.84</v>
      </c>
    </row>
    <row r="129" spans="1:8" ht="17.100000000000001" customHeight="1" x14ac:dyDescent="0.3">
      <c r="A129" s="62">
        <v>121</v>
      </c>
      <c r="B129" s="63">
        <v>17</v>
      </c>
      <c r="C129" s="64" t="str">
        <f>VLOOKUP(B129,'[1]Kode Prov'!$A$1:$B$39,2,FALSE)</f>
        <v>BENGKULU</v>
      </c>
      <c r="D129" s="62">
        <v>1706</v>
      </c>
      <c r="E129" s="79" t="s">
        <v>124</v>
      </c>
      <c r="F129" s="72">
        <v>737</v>
      </c>
      <c r="G129" s="72">
        <v>486</v>
      </c>
      <c r="H129" s="72">
        <v>0.66</v>
      </c>
    </row>
    <row r="130" spans="1:8" ht="17.100000000000001" customHeight="1" x14ac:dyDescent="0.3">
      <c r="A130" s="62">
        <v>122</v>
      </c>
      <c r="B130" s="63">
        <v>17</v>
      </c>
      <c r="C130" s="64" t="str">
        <f>VLOOKUP(B130,'[1]Kode Prov'!$A$1:$B$39,2,FALSE)</f>
        <v>BENGKULU</v>
      </c>
      <c r="D130" s="62">
        <v>1707</v>
      </c>
      <c r="E130" s="79" t="s">
        <v>125</v>
      </c>
      <c r="F130" s="72">
        <v>63857</v>
      </c>
      <c r="G130" s="72">
        <v>144373.75</v>
      </c>
      <c r="H130" s="72">
        <v>2.2599999999999998</v>
      </c>
    </row>
    <row r="131" spans="1:8" ht="17.100000000000001" customHeight="1" x14ac:dyDescent="0.3">
      <c r="A131" s="62">
        <v>123</v>
      </c>
      <c r="B131" s="63">
        <v>17</v>
      </c>
      <c r="C131" s="64" t="str">
        <f>VLOOKUP(B131,'[1]Kode Prov'!$A$1:$B$39,2,FALSE)</f>
        <v>BENGKULU</v>
      </c>
      <c r="D131" s="62">
        <v>1708</v>
      </c>
      <c r="E131" s="79" t="s">
        <v>126</v>
      </c>
      <c r="F131" s="72">
        <v>33602</v>
      </c>
      <c r="G131" s="72">
        <v>140225</v>
      </c>
      <c r="H131" s="72">
        <v>4.17</v>
      </c>
    </row>
    <row r="132" spans="1:8" ht="17.100000000000001" customHeight="1" x14ac:dyDescent="0.3">
      <c r="A132" s="62">
        <v>124</v>
      </c>
      <c r="B132" s="63">
        <v>17</v>
      </c>
      <c r="C132" s="64" t="str">
        <f>VLOOKUP(B132,'[1]Kode Prov'!$A$1:$B$39,2,FALSE)</f>
        <v>BENGKULU</v>
      </c>
      <c r="D132" s="62">
        <v>1709</v>
      </c>
      <c r="E132" s="79" t="s">
        <v>127</v>
      </c>
      <c r="F132" s="72">
        <v>536</v>
      </c>
      <c r="G132" s="72">
        <v>102</v>
      </c>
      <c r="H132" s="72">
        <v>0.19</v>
      </c>
    </row>
    <row r="133" spans="1:8" ht="17.100000000000001" customHeight="1" x14ac:dyDescent="0.3">
      <c r="A133" s="62">
        <v>125</v>
      </c>
      <c r="B133" s="63">
        <v>17</v>
      </c>
      <c r="C133" s="64" t="str">
        <f>VLOOKUP(B133,'[1]Kode Prov'!$A$1:$B$39,2,FALSE)</f>
        <v>BENGKULU</v>
      </c>
      <c r="D133" s="62">
        <v>1771</v>
      </c>
      <c r="E133" s="79" t="s">
        <v>128</v>
      </c>
      <c r="F133" s="72">
        <v>44</v>
      </c>
      <c r="G133" s="72">
        <v>99.2</v>
      </c>
      <c r="H133" s="72">
        <v>2.25</v>
      </c>
    </row>
    <row r="134" spans="1:8" ht="17.100000000000001" customHeight="1" x14ac:dyDescent="0.3">
      <c r="A134" s="62">
        <v>126</v>
      </c>
      <c r="B134" s="63">
        <v>18</v>
      </c>
      <c r="C134" s="64" t="str">
        <f>VLOOKUP(B134,'[1]Kode Prov'!$A$1:$B$39,2,FALSE)</f>
        <v>LAMPUNG</v>
      </c>
      <c r="D134" s="62">
        <v>1801</v>
      </c>
      <c r="E134" s="79" t="s">
        <v>129</v>
      </c>
      <c r="F134" s="72">
        <v>17061</v>
      </c>
      <c r="G134" s="72">
        <v>16891.3</v>
      </c>
      <c r="H134" s="72">
        <v>0.99</v>
      </c>
    </row>
    <row r="135" spans="1:8" ht="17.100000000000001" customHeight="1" x14ac:dyDescent="0.3">
      <c r="A135" s="62">
        <v>127</v>
      </c>
      <c r="B135" s="63">
        <v>18</v>
      </c>
      <c r="C135" s="64" t="str">
        <f>VLOOKUP(B135,'[1]Kode Prov'!$A$1:$B$39,2,FALSE)</f>
        <v>LAMPUNG</v>
      </c>
      <c r="D135" s="62">
        <v>1802</v>
      </c>
      <c r="E135" s="79" t="s">
        <v>130</v>
      </c>
      <c r="F135" s="72">
        <v>4279</v>
      </c>
      <c r="G135" s="72">
        <v>175.6</v>
      </c>
      <c r="H135" s="72">
        <v>0.04</v>
      </c>
    </row>
    <row r="136" spans="1:8" ht="17.100000000000001" customHeight="1" x14ac:dyDescent="0.3">
      <c r="A136" s="62">
        <v>128</v>
      </c>
      <c r="B136" s="63">
        <v>18</v>
      </c>
      <c r="C136" s="64" t="str">
        <f>VLOOKUP(B136,'[1]Kode Prov'!$A$1:$B$39,2,FALSE)</f>
        <v>LAMPUNG</v>
      </c>
      <c r="D136" s="62">
        <v>1803</v>
      </c>
      <c r="E136" s="79" t="s">
        <v>131</v>
      </c>
      <c r="F136" s="72">
        <v>148860</v>
      </c>
      <c r="G136" s="72">
        <v>373933.93</v>
      </c>
      <c r="H136" s="72">
        <v>2.5099999999999998</v>
      </c>
    </row>
    <row r="137" spans="1:8" ht="17.100000000000001" customHeight="1" x14ac:dyDescent="0.3">
      <c r="A137" s="62">
        <v>129</v>
      </c>
      <c r="B137" s="63">
        <v>18</v>
      </c>
      <c r="C137" s="64" t="str">
        <f>VLOOKUP(B137,'[1]Kode Prov'!$A$1:$B$39,2,FALSE)</f>
        <v>LAMPUNG</v>
      </c>
      <c r="D137" s="62">
        <v>1804</v>
      </c>
      <c r="E137" s="79" t="s">
        <v>132</v>
      </c>
      <c r="F137" s="72">
        <v>83805</v>
      </c>
      <c r="G137" s="72">
        <v>396842.75</v>
      </c>
      <c r="H137" s="72">
        <v>4.74</v>
      </c>
    </row>
    <row r="138" spans="1:8" ht="17.100000000000001" customHeight="1" x14ac:dyDescent="0.3">
      <c r="A138" s="62">
        <v>130</v>
      </c>
      <c r="B138" s="63">
        <v>18</v>
      </c>
      <c r="C138" s="64" t="str">
        <f>VLOOKUP(B138,'[1]Kode Prov'!$A$1:$B$39,2,FALSE)</f>
        <v>LAMPUNG</v>
      </c>
      <c r="D138" s="62">
        <v>1805</v>
      </c>
      <c r="E138" s="79" t="s">
        <v>133</v>
      </c>
      <c r="F138" s="72">
        <v>4989</v>
      </c>
      <c r="G138" s="72">
        <v>1951.66</v>
      </c>
      <c r="H138" s="72">
        <v>0.39</v>
      </c>
    </row>
    <row r="139" spans="1:8" ht="17.100000000000001" customHeight="1" x14ac:dyDescent="0.3">
      <c r="A139" s="62">
        <v>131</v>
      </c>
      <c r="B139" s="63">
        <v>18</v>
      </c>
      <c r="C139" s="64" t="str">
        <f>VLOOKUP(B139,'[1]Kode Prov'!$A$1:$B$39,2,FALSE)</f>
        <v>LAMPUNG</v>
      </c>
      <c r="D139" s="62">
        <v>1806</v>
      </c>
      <c r="E139" s="79" t="s">
        <v>134</v>
      </c>
      <c r="F139" s="72">
        <v>49051</v>
      </c>
      <c r="G139" s="72">
        <v>68399</v>
      </c>
      <c r="H139" s="72">
        <v>1.39</v>
      </c>
    </row>
    <row r="140" spans="1:8" ht="17.100000000000001" customHeight="1" x14ac:dyDescent="0.3">
      <c r="A140" s="62">
        <v>132</v>
      </c>
      <c r="B140" s="63">
        <v>18</v>
      </c>
      <c r="C140" s="64" t="str">
        <f>VLOOKUP(B140,'[1]Kode Prov'!$A$1:$B$39,2,FALSE)</f>
        <v>LAMPUNG</v>
      </c>
      <c r="D140" s="62">
        <v>1807</v>
      </c>
      <c r="E140" s="79" t="s">
        <v>135</v>
      </c>
      <c r="F140" s="72">
        <v>22261</v>
      </c>
      <c r="G140" s="72">
        <v>2822.88</v>
      </c>
      <c r="H140" s="72">
        <v>0.13</v>
      </c>
    </row>
    <row r="141" spans="1:8" ht="17.100000000000001" customHeight="1" x14ac:dyDescent="0.3">
      <c r="A141" s="62">
        <v>133</v>
      </c>
      <c r="B141" s="63">
        <v>18</v>
      </c>
      <c r="C141" s="64" t="str">
        <f>VLOOKUP(B141,'[1]Kode Prov'!$A$1:$B$39,2,FALSE)</f>
        <v>LAMPUNG</v>
      </c>
      <c r="D141" s="62">
        <v>1808</v>
      </c>
      <c r="E141" s="79" t="s">
        <v>136</v>
      </c>
      <c r="F141" s="72">
        <v>13377</v>
      </c>
      <c r="G141" s="72">
        <v>18474.77</v>
      </c>
      <c r="H141" s="72">
        <v>1.38</v>
      </c>
    </row>
    <row r="142" spans="1:8" ht="17.100000000000001" customHeight="1" x14ac:dyDescent="0.3">
      <c r="A142" s="62">
        <v>134</v>
      </c>
      <c r="B142" s="63">
        <v>18</v>
      </c>
      <c r="C142" s="64" t="str">
        <f>VLOOKUP(B142,'[1]Kode Prov'!$A$1:$B$39,2,FALSE)</f>
        <v>LAMPUNG</v>
      </c>
      <c r="D142" s="62">
        <v>1809</v>
      </c>
      <c r="E142" s="79" t="s">
        <v>137</v>
      </c>
      <c r="F142" s="72">
        <v>54023</v>
      </c>
      <c r="G142" s="72">
        <v>98534.5</v>
      </c>
      <c r="H142" s="72">
        <v>1.82</v>
      </c>
    </row>
    <row r="143" spans="1:8" ht="17.100000000000001" customHeight="1" x14ac:dyDescent="0.3">
      <c r="A143" s="62">
        <v>135</v>
      </c>
      <c r="B143" s="63">
        <v>18</v>
      </c>
      <c r="C143" s="64" t="str">
        <f>VLOOKUP(B143,'[1]Kode Prov'!$A$1:$B$39,2,FALSE)</f>
        <v>LAMPUNG</v>
      </c>
      <c r="D143" s="62">
        <v>1810</v>
      </c>
      <c r="E143" s="79" t="s">
        <v>138</v>
      </c>
      <c r="F143" s="72">
        <v>519</v>
      </c>
      <c r="G143" s="72">
        <v>1934</v>
      </c>
      <c r="H143" s="72">
        <v>3.73</v>
      </c>
    </row>
    <row r="144" spans="1:8" ht="17.100000000000001" customHeight="1" x14ac:dyDescent="0.3">
      <c r="A144" s="62">
        <v>136</v>
      </c>
      <c r="B144" s="63">
        <v>18</v>
      </c>
      <c r="C144" s="64" t="str">
        <f>VLOOKUP(B144,'[1]Kode Prov'!$A$1:$B$39,2,FALSE)</f>
        <v>LAMPUNG</v>
      </c>
      <c r="D144" s="62">
        <v>1811</v>
      </c>
      <c r="E144" s="79" t="s">
        <v>139</v>
      </c>
      <c r="F144" s="72">
        <v>2532</v>
      </c>
      <c r="G144" s="72">
        <v>5339.15</v>
      </c>
      <c r="H144" s="72">
        <v>2.11</v>
      </c>
    </row>
    <row r="145" spans="1:8" ht="17.100000000000001" customHeight="1" x14ac:dyDescent="0.3">
      <c r="A145" s="62">
        <v>137</v>
      </c>
      <c r="B145" s="63">
        <v>18</v>
      </c>
      <c r="C145" s="64" t="str">
        <f>VLOOKUP(B145,'[1]Kode Prov'!$A$1:$B$39,2,FALSE)</f>
        <v>LAMPUNG</v>
      </c>
      <c r="D145" s="62">
        <v>1812</v>
      </c>
      <c r="E145" s="79" t="s">
        <v>140</v>
      </c>
      <c r="F145" s="72">
        <v>3414</v>
      </c>
      <c r="G145" s="72">
        <v>3393.34</v>
      </c>
      <c r="H145" s="72">
        <v>0.99</v>
      </c>
    </row>
    <row r="146" spans="1:8" ht="17.100000000000001" customHeight="1" x14ac:dyDescent="0.3">
      <c r="A146" s="62">
        <v>138</v>
      </c>
      <c r="B146" s="63">
        <v>18</v>
      </c>
      <c r="C146" s="64" t="str">
        <f>VLOOKUP(B146,'[1]Kode Prov'!$A$1:$B$39,2,FALSE)</f>
        <v>LAMPUNG</v>
      </c>
      <c r="D146" s="62">
        <v>1813</v>
      </c>
      <c r="E146" s="79" t="s">
        <v>141</v>
      </c>
      <c r="F146" s="72">
        <v>62708</v>
      </c>
      <c r="G146" s="72">
        <v>20265.88</v>
      </c>
      <c r="H146" s="72">
        <v>0.32</v>
      </c>
    </row>
    <row r="147" spans="1:8" ht="17.100000000000001" customHeight="1" x14ac:dyDescent="0.3">
      <c r="A147" s="62">
        <v>139</v>
      </c>
      <c r="B147" s="63">
        <v>18</v>
      </c>
      <c r="C147" s="64" t="str">
        <f>VLOOKUP(B147,'[1]Kode Prov'!$A$1:$B$39,2,FALSE)</f>
        <v>LAMPUNG</v>
      </c>
      <c r="D147" s="62">
        <v>1871</v>
      </c>
      <c r="E147" s="79" t="s">
        <v>142</v>
      </c>
      <c r="F147" s="72">
        <v>300</v>
      </c>
      <c r="G147" s="72">
        <v>25</v>
      </c>
      <c r="H147" s="72">
        <v>0.08</v>
      </c>
    </row>
    <row r="148" spans="1:8" ht="17.100000000000001" customHeight="1" x14ac:dyDescent="0.3">
      <c r="A148" s="62">
        <v>140</v>
      </c>
      <c r="B148" s="63">
        <v>18</v>
      </c>
      <c r="C148" s="64" t="str">
        <f>VLOOKUP(B148,'[1]Kode Prov'!$A$1:$B$39,2,FALSE)</f>
        <v>LAMPUNG</v>
      </c>
      <c r="D148" s="62">
        <v>1872</v>
      </c>
      <c r="E148" s="79" t="s">
        <v>143</v>
      </c>
      <c r="F148" s="72">
        <v>417</v>
      </c>
      <c r="G148" s="72">
        <v>1925.4</v>
      </c>
      <c r="H148" s="72">
        <v>4.62</v>
      </c>
    </row>
    <row r="149" spans="1:8" ht="17.100000000000001" customHeight="1" x14ac:dyDescent="0.3">
      <c r="A149" s="62">
        <v>141</v>
      </c>
      <c r="B149" s="63">
        <v>19</v>
      </c>
      <c r="C149" s="64" t="str">
        <f>VLOOKUP(B149,'[1]Kode Prov'!$A$1:$B$39,2,FALSE)</f>
        <v>KEPULAUAN BANGKA BELITUNG</v>
      </c>
      <c r="D149" s="62">
        <v>1901</v>
      </c>
      <c r="E149" s="79" t="s">
        <v>144</v>
      </c>
      <c r="F149" s="72">
        <v>21278</v>
      </c>
      <c r="G149" s="72">
        <v>16456</v>
      </c>
      <c r="H149" s="72">
        <v>0.77</v>
      </c>
    </row>
    <row r="150" spans="1:8" ht="17.100000000000001" customHeight="1" x14ac:dyDescent="0.3">
      <c r="A150" s="62">
        <v>142</v>
      </c>
      <c r="B150" s="63">
        <v>19</v>
      </c>
      <c r="C150" s="64" t="str">
        <f>VLOOKUP(B150,'[1]Kode Prov'!$A$1:$B$39,2,FALSE)</f>
        <v>KEPULAUAN BANGKA BELITUNG</v>
      </c>
      <c r="D150" s="62">
        <v>1902</v>
      </c>
      <c r="E150" s="79" t="s">
        <v>145</v>
      </c>
      <c r="F150" s="72">
        <v>2152</v>
      </c>
      <c r="G150" s="72">
        <v>470</v>
      </c>
      <c r="H150" s="72">
        <v>0.22</v>
      </c>
    </row>
    <row r="151" spans="1:8" ht="17.100000000000001" customHeight="1" x14ac:dyDescent="0.3">
      <c r="A151" s="62">
        <v>143</v>
      </c>
      <c r="B151" s="63">
        <v>19</v>
      </c>
      <c r="C151" s="64" t="str">
        <f>VLOOKUP(B151,'[1]Kode Prov'!$A$1:$B$39,2,FALSE)</f>
        <v>KEPULAUAN BANGKA BELITUNG</v>
      </c>
      <c r="D151" s="62">
        <v>1903</v>
      </c>
      <c r="E151" s="79" t="s">
        <v>146</v>
      </c>
      <c r="F151" s="72">
        <v>200</v>
      </c>
      <c r="G151" s="72">
        <v>52</v>
      </c>
      <c r="H151" s="72">
        <v>0.26</v>
      </c>
    </row>
    <row r="152" spans="1:8" ht="17.100000000000001" customHeight="1" x14ac:dyDescent="0.3">
      <c r="A152" s="62">
        <v>144</v>
      </c>
      <c r="B152" s="63">
        <v>19</v>
      </c>
      <c r="C152" s="64" t="str">
        <f>VLOOKUP(B152,'[1]Kode Prov'!$A$1:$B$39,2,FALSE)</f>
        <v>KEPULAUAN BANGKA BELITUNG</v>
      </c>
      <c r="D152" s="62">
        <v>1904</v>
      </c>
      <c r="E152" s="79" t="s">
        <v>147</v>
      </c>
      <c r="F152" s="72">
        <v>6440</v>
      </c>
      <c r="G152" s="72">
        <v>492.6</v>
      </c>
      <c r="H152" s="72">
        <v>0.08</v>
      </c>
    </row>
    <row r="153" spans="1:8" ht="17.100000000000001" customHeight="1" x14ac:dyDescent="0.3">
      <c r="A153" s="62">
        <v>145</v>
      </c>
      <c r="B153" s="63">
        <v>19</v>
      </c>
      <c r="C153" s="64" t="str">
        <f>VLOOKUP(B153,'[1]Kode Prov'!$A$1:$B$39,2,FALSE)</f>
        <v>KEPULAUAN BANGKA BELITUNG</v>
      </c>
      <c r="D153" s="62">
        <v>1905</v>
      </c>
      <c r="E153" s="79" t="s">
        <v>148</v>
      </c>
      <c r="F153" s="72">
        <v>3273</v>
      </c>
      <c r="G153" s="72">
        <v>986.48</v>
      </c>
      <c r="H153" s="72">
        <v>0.3</v>
      </c>
    </row>
    <row r="154" spans="1:8" ht="17.100000000000001" customHeight="1" x14ac:dyDescent="0.3">
      <c r="A154" s="62">
        <v>146</v>
      </c>
      <c r="B154" s="63">
        <v>19</v>
      </c>
      <c r="C154" s="64" t="str">
        <f>VLOOKUP(B154,'[1]Kode Prov'!$A$1:$B$39,2,FALSE)</f>
        <v>KEPULAUAN BANGKA BELITUNG</v>
      </c>
      <c r="D154" s="62">
        <v>1906</v>
      </c>
      <c r="E154" s="79" t="s">
        <v>149</v>
      </c>
      <c r="F154" s="72">
        <v>340</v>
      </c>
      <c r="G154" s="72">
        <v>23.7</v>
      </c>
      <c r="H154" s="72">
        <v>7.0000000000000007E-2</v>
      </c>
    </row>
    <row r="155" spans="1:8" ht="17.100000000000001" customHeight="1" x14ac:dyDescent="0.3">
      <c r="A155" s="62">
        <v>147</v>
      </c>
      <c r="B155" s="63">
        <v>19</v>
      </c>
      <c r="C155" s="64" t="str">
        <f>VLOOKUP(B155,'[1]Kode Prov'!$A$1:$B$39,2,FALSE)</f>
        <v>KEPULAUAN BANGKA BELITUNG</v>
      </c>
      <c r="D155" s="62">
        <v>1971</v>
      </c>
      <c r="E155" s="79" t="s">
        <v>150</v>
      </c>
      <c r="F155" s="72">
        <v>20</v>
      </c>
      <c r="G155" s="72">
        <v>7</v>
      </c>
      <c r="H155" s="72">
        <v>0.35</v>
      </c>
    </row>
    <row r="156" spans="1:8" ht="17.100000000000001" customHeight="1" x14ac:dyDescent="0.3">
      <c r="A156" s="62">
        <v>148</v>
      </c>
      <c r="B156" s="63">
        <v>21</v>
      </c>
      <c r="C156" s="64" t="str">
        <f>VLOOKUP(B156,'[1]Kode Prov'!$A$1:$B$39,2,FALSE)</f>
        <v>KEPULAUAN RIAU</v>
      </c>
      <c r="D156" s="62">
        <v>2101</v>
      </c>
      <c r="E156" s="79" t="s">
        <v>151</v>
      </c>
      <c r="F156" s="72">
        <v>40</v>
      </c>
      <c r="G156" s="72">
        <v>59.75</v>
      </c>
      <c r="H156" s="72">
        <v>1.49</v>
      </c>
    </row>
    <row r="157" spans="1:8" ht="17.100000000000001" customHeight="1" x14ac:dyDescent="0.3">
      <c r="A157" s="62">
        <v>149</v>
      </c>
      <c r="B157" s="63">
        <v>21</v>
      </c>
      <c r="C157" s="64" t="str">
        <f>VLOOKUP(B157,'[1]Kode Prov'!$A$1:$B$39,2,FALSE)</f>
        <v>KEPULAUAN RIAU</v>
      </c>
      <c r="D157" s="62">
        <v>2102</v>
      </c>
      <c r="E157" s="79" t="s">
        <v>152</v>
      </c>
      <c r="F157" s="72">
        <v>410</v>
      </c>
      <c r="G157" s="72">
        <v>374.18</v>
      </c>
      <c r="H157" s="72">
        <v>0.91</v>
      </c>
    </row>
    <row r="158" spans="1:8" ht="17.100000000000001" customHeight="1" x14ac:dyDescent="0.3">
      <c r="A158" s="62">
        <v>150</v>
      </c>
      <c r="B158" s="63">
        <v>21</v>
      </c>
      <c r="C158" s="64" t="str">
        <f>VLOOKUP(B158,'[1]Kode Prov'!$A$1:$B$39,2,FALSE)</f>
        <v>KEPULAUAN RIAU</v>
      </c>
      <c r="D158" s="62">
        <v>2103</v>
      </c>
      <c r="E158" s="79" t="s">
        <v>153</v>
      </c>
      <c r="F158" s="72">
        <v>100</v>
      </c>
      <c r="G158" s="72">
        <v>25</v>
      </c>
      <c r="H158" s="72">
        <v>0.25</v>
      </c>
    </row>
    <row r="159" spans="1:8" ht="17.100000000000001" customHeight="1" x14ac:dyDescent="0.3">
      <c r="A159" s="62">
        <v>151</v>
      </c>
      <c r="B159" s="63">
        <v>21</v>
      </c>
      <c r="C159" s="64" t="str">
        <f>VLOOKUP(B159,'[1]Kode Prov'!$A$1:$B$39,2,FALSE)</f>
        <v>KEPULAUAN RIAU</v>
      </c>
      <c r="D159" s="62">
        <v>2104</v>
      </c>
      <c r="E159" s="79" t="s">
        <v>154</v>
      </c>
      <c r="F159" s="72">
        <v>279</v>
      </c>
      <c r="G159" s="72">
        <v>131.15</v>
      </c>
      <c r="H159" s="72">
        <v>0.47</v>
      </c>
    </row>
    <row r="160" spans="1:8" ht="17.100000000000001" customHeight="1" x14ac:dyDescent="0.3">
      <c r="A160" s="62">
        <v>152</v>
      </c>
      <c r="B160" s="63">
        <v>21</v>
      </c>
      <c r="C160" s="64" t="str">
        <f>VLOOKUP(B160,'[1]Kode Prov'!$A$1:$B$39,2,FALSE)</f>
        <v>KEPULAUAN RIAU</v>
      </c>
      <c r="D160" s="62">
        <v>2105</v>
      </c>
      <c r="E160" s="79" t="s">
        <v>155</v>
      </c>
      <c r="F160" s="72">
        <v>60</v>
      </c>
      <c r="G160" s="72">
        <v>2.5</v>
      </c>
      <c r="H160" s="72">
        <v>0.04</v>
      </c>
    </row>
    <row r="161" spans="1:8" ht="17.100000000000001" customHeight="1" x14ac:dyDescent="0.3">
      <c r="A161" s="62">
        <v>153</v>
      </c>
      <c r="B161" s="63">
        <v>21</v>
      </c>
      <c r="C161" s="64" t="str">
        <f>VLOOKUP(B161,'[1]Kode Prov'!$A$1:$B$39,2,FALSE)</f>
        <v>KEPULAUAN RIAU</v>
      </c>
      <c r="D161" s="62">
        <v>2171</v>
      </c>
      <c r="E161" s="79" t="s">
        <v>156</v>
      </c>
      <c r="F161" s="72">
        <v>0</v>
      </c>
      <c r="G161" s="72">
        <v>0</v>
      </c>
      <c r="H161" s="72">
        <v>0</v>
      </c>
    </row>
    <row r="162" spans="1:8" ht="17.100000000000001" customHeight="1" x14ac:dyDescent="0.3">
      <c r="A162" s="62">
        <v>154</v>
      </c>
      <c r="B162" s="63">
        <v>21</v>
      </c>
      <c r="C162" s="64" t="str">
        <f>VLOOKUP(B162,'[1]Kode Prov'!$A$1:$B$39,2,FALSE)</f>
        <v>KEPULAUAN RIAU</v>
      </c>
      <c r="D162" s="62">
        <v>2172</v>
      </c>
      <c r="E162" s="79" t="s">
        <v>157</v>
      </c>
      <c r="F162" s="72">
        <v>520</v>
      </c>
      <c r="G162" s="72">
        <v>93.6</v>
      </c>
      <c r="H162" s="72">
        <v>0.18</v>
      </c>
    </row>
    <row r="163" spans="1:8" ht="17.100000000000001" customHeight="1" x14ac:dyDescent="0.3">
      <c r="A163" s="62">
        <v>155</v>
      </c>
      <c r="B163" s="63">
        <v>31</v>
      </c>
      <c r="C163" s="64" t="str">
        <f>VLOOKUP(B163,'[1]Kode Prov'!$A$1:$B$39,2,FALSE)</f>
        <v>DKI JAKARTA</v>
      </c>
      <c r="D163" s="62">
        <v>3101</v>
      </c>
      <c r="E163" s="79" t="s">
        <v>158</v>
      </c>
      <c r="F163" s="72">
        <v>356</v>
      </c>
      <c r="G163" s="72">
        <v>25.13</v>
      </c>
      <c r="H163" s="72">
        <v>7.0000000000000007E-2</v>
      </c>
    </row>
    <row r="164" spans="1:8" ht="17.100000000000001" customHeight="1" x14ac:dyDescent="0.3">
      <c r="A164" s="62">
        <v>156</v>
      </c>
      <c r="B164" s="63">
        <v>31</v>
      </c>
      <c r="C164" s="64" t="str">
        <f>VLOOKUP(B164,'[1]Kode Prov'!$A$1:$B$39,2,FALSE)</f>
        <v>DKI JAKARTA</v>
      </c>
      <c r="D164" s="62">
        <v>3171</v>
      </c>
      <c r="E164" s="79" t="s">
        <v>159</v>
      </c>
      <c r="F164" s="72">
        <v>25</v>
      </c>
      <c r="G164" s="72">
        <v>0.7</v>
      </c>
      <c r="H164" s="72">
        <v>0.03</v>
      </c>
    </row>
    <row r="165" spans="1:8" ht="17.100000000000001" customHeight="1" x14ac:dyDescent="0.3">
      <c r="A165" s="62">
        <v>157</v>
      </c>
      <c r="B165" s="63">
        <v>31</v>
      </c>
      <c r="C165" s="64" t="str">
        <f>VLOOKUP(B165,'[1]Kode Prov'!$A$1:$B$39,2,FALSE)</f>
        <v>DKI JAKARTA</v>
      </c>
      <c r="D165" s="62">
        <v>3172</v>
      </c>
      <c r="E165" s="79" t="s">
        <v>160</v>
      </c>
      <c r="F165" s="72">
        <v>2534</v>
      </c>
      <c r="G165" s="72">
        <v>1118.45</v>
      </c>
      <c r="H165" s="72">
        <v>0.44</v>
      </c>
    </row>
    <row r="166" spans="1:8" ht="17.100000000000001" customHeight="1" x14ac:dyDescent="0.3">
      <c r="A166" s="62">
        <v>158</v>
      </c>
      <c r="B166" s="63">
        <v>31</v>
      </c>
      <c r="C166" s="64" t="str">
        <f>VLOOKUP(B166,'[1]Kode Prov'!$A$1:$B$39,2,FALSE)</f>
        <v>DKI JAKARTA</v>
      </c>
      <c r="D166" s="62">
        <v>3173</v>
      </c>
      <c r="E166" s="79" t="s">
        <v>161</v>
      </c>
      <c r="F166" s="72">
        <v>21</v>
      </c>
      <c r="G166" s="72">
        <v>0.54</v>
      </c>
      <c r="H166" s="72">
        <v>0.03</v>
      </c>
    </row>
    <row r="167" spans="1:8" ht="17.100000000000001" customHeight="1" x14ac:dyDescent="0.3">
      <c r="A167" s="62">
        <v>159</v>
      </c>
      <c r="B167" s="63">
        <v>31</v>
      </c>
      <c r="C167" s="64" t="str">
        <f>VLOOKUP(B167,'[1]Kode Prov'!$A$1:$B$39,2,FALSE)</f>
        <v>DKI JAKARTA</v>
      </c>
      <c r="D167" s="62">
        <v>3174</v>
      </c>
      <c r="E167" s="79" t="s">
        <v>162</v>
      </c>
      <c r="F167" s="72">
        <v>5</v>
      </c>
      <c r="G167" s="72">
        <v>0.1</v>
      </c>
      <c r="H167" s="72">
        <v>0.02</v>
      </c>
    </row>
    <row r="168" spans="1:8" ht="17.100000000000001" customHeight="1" x14ac:dyDescent="0.3">
      <c r="A168" s="62">
        <v>160</v>
      </c>
      <c r="B168" s="63">
        <v>31</v>
      </c>
      <c r="C168" s="64" t="str">
        <f>VLOOKUP(B168,'[1]Kode Prov'!$A$1:$B$39,2,FALSE)</f>
        <v>DKI JAKARTA</v>
      </c>
      <c r="D168" s="62">
        <v>3175</v>
      </c>
      <c r="E168" s="79" t="s">
        <v>163</v>
      </c>
      <c r="F168" s="72">
        <v>17</v>
      </c>
      <c r="G168" s="72">
        <v>18.920000000000002</v>
      </c>
      <c r="H168" s="72">
        <v>1.1100000000000001</v>
      </c>
    </row>
    <row r="169" spans="1:8" ht="17.100000000000001" customHeight="1" x14ac:dyDescent="0.3">
      <c r="A169" s="62">
        <v>161</v>
      </c>
      <c r="B169" s="63">
        <v>32</v>
      </c>
      <c r="C169" s="64" t="str">
        <f>VLOOKUP(B169,'[1]Kode Prov'!$A$1:$B$39,2,FALSE)</f>
        <v>JAWA BARAT</v>
      </c>
      <c r="D169" s="62">
        <v>3201</v>
      </c>
      <c r="E169" s="79" t="s">
        <v>164</v>
      </c>
      <c r="F169" s="72">
        <v>2326</v>
      </c>
      <c r="G169" s="72">
        <v>1038.28</v>
      </c>
      <c r="H169" s="72">
        <v>0.45</v>
      </c>
    </row>
    <row r="170" spans="1:8" ht="17.100000000000001" customHeight="1" x14ac:dyDescent="0.3">
      <c r="A170" s="62">
        <v>162</v>
      </c>
      <c r="B170" s="63">
        <v>32</v>
      </c>
      <c r="C170" s="64" t="str">
        <f>VLOOKUP(B170,'[1]Kode Prov'!$A$1:$B$39,2,FALSE)</f>
        <v>JAWA BARAT</v>
      </c>
      <c r="D170" s="62">
        <v>3202</v>
      </c>
      <c r="E170" s="79" t="s">
        <v>165</v>
      </c>
      <c r="F170" s="72">
        <v>7788</v>
      </c>
      <c r="G170" s="72">
        <v>19040</v>
      </c>
      <c r="H170" s="72">
        <v>2.44</v>
      </c>
    </row>
    <row r="171" spans="1:8" ht="17.100000000000001" customHeight="1" x14ac:dyDescent="0.3">
      <c r="A171" s="62">
        <v>163</v>
      </c>
      <c r="B171" s="63">
        <v>32</v>
      </c>
      <c r="C171" s="64" t="str">
        <f>VLOOKUP(B171,'[1]Kode Prov'!$A$1:$B$39,2,FALSE)</f>
        <v>JAWA BARAT</v>
      </c>
      <c r="D171" s="62">
        <v>3203</v>
      </c>
      <c r="E171" s="79" t="s">
        <v>166</v>
      </c>
      <c r="F171" s="72">
        <v>48581</v>
      </c>
      <c r="G171" s="72">
        <v>79890</v>
      </c>
      <c r="H171" s="72">
        <v>1.64</v>
      </c>
    </row>
    <row r="172" spans="1:8" ht="17.100000000000001" customHeight="1" x14ac:dyDescent="0.3">
      <c r="A172" s="62">
        <v>164</v>
      </c>
      <c r="B172" s="63">
        <v>32</v>
      </c>
      <c r="C172" s="64" t="str">
        <f>VLOOKUP(B172,'[1]Kode Prov'!$A$1:$B$39,2,FALSE)</f>
        <v>JAWA BARAT</v>
      </c>
      <c r="D172" s="62">
        <v>3204</v>
      </c>
      <c r="E172" s="79" t="s">
        <v>167</v>
      </c>
      <c r="F172" s="72">
        <v>75769</v>
      </c>
      <c r="G172" s="72">
        <v>186593.8</v>
      </c>
      <c r="H172" s="72">
        <v>2.46</v>
      </c>
    </row>
    <row r="173" spans="1:8" ht="17.100000000000001" customHeight="1" x14ac:dyDescent="0.3">
      <c r="A173" s="62">
        <v>165</v>
      </c>
      <c r="B173" s="63">
        <v>32</v>
      </c>
      <c r="C173" s="64" t="str">
        <f>VLOOKUP(B173,'[1]Kode Prov'!$A$1:$B$39,2,FALSE)</f>
        <v>JAWA BARAT</v>
      </c>
      <c r="D173" s="62">
        <v>3205</v>
      </c>
      <c r="E173" s="79" t="s">
        <v>168</v>
      </c>
      <c r="F173" s="72">
        <v>318543</v>
      </c>
      <c r="G173" s="72">
        <v>124379</v>
      </c>
      <c r="H173" s="72">
        <v>0.39</v>
      </c>
    </row>
    <row r="174" spans="1:8" ht="17.100000000000001" customHeight="1" x14ac:dyDescent="0.3">
      <c r="A174" s="62">
        <v>166</v>
      </c>
      <c r="B174" s="63">
        <v>32</v>
      </c>
      <c r="C174" s="64" t="str">
        <f>VLOOKUP(B174,'[1]Kode Prov'!$A$1:$B$39,2,FALSE)</f>
        <v>JAWA BARAT</v>
      </c>
      <c r="D174" s="62">
        <v>3206</v>
      </c>
      <c r="E174" s="79" t="s">
        <v>169</v>
      </c>
      <c r="F174" s="72">
        <v>42348</v>
      </c>
      <c r="G174" s="72">
        <v>11899.04</v>
      </c>
      <c r="H174" s="72">
        <v>0.28000000000000003</v>
      </c>
    </row>
    <row r="175" spans="1:8" ht="17.100000000000001" customHeight="1" x14ac:dyDescent="0.3">
      <c r="A175" s="62">
        <v>167</v>
      </c>
      <c r="B175" s="63">
        <v>32</v>
      </c>
      <c r="C175" s="64" t="str">
        <f>VLOOKUP(B175,'[1]Kode Prov'!$A$1:$B$39,2,FALSE)</f>
        <v>JAWA BARAT</v>
      </c>
      <c r="D175" s="62">
        <v>3207</v>
      </c>
      <c r="E175" s="79" t="s">
        <v>170</v>
      </c>
      <c r="F175" s="72">
        <v>8172</v>
      </c>
      <c r="G175" s="72">
        <v>4497</v>
      </c>
      <c r="H175" s="72">
        <v>0.55000000000000004</v>
      </c>
    </row>
    <row r="176" spans="1:8" ht="17.100000000000001" customHeight="1" x14ac:dyDescent="0.3">
      <c r="A176" s="62">
        <v>168</v>
      </c>
      <c r="B176" s="63">
        <v>32</v>
      </c>
      <c r="C176" s="64" t="str">
        <f>VLOOKUP(B176,'[1]Kode Prov'!$A$1:$B$39,2,FALSE)</f>
        <v>JAWA BARAT</v>
      </c>
      <c r="D176" s="62">
        <v>3208</v>
      </c>
      <c r="E176" s="79" t="s">
        <v>171</v>
      </c>
      <c r="F176" s="72">
        <v>3312</v>
      </c>
      <c r="G176" s="72">
        <v>791</v>
      </c>
      <c r="H176" s="72">
        <v>0.24</v>
      </c>
    </row>
    <row r="177" spans="1:8" ht="17.100000000000001" customHeight="1" x14ac:dyDescent="0.3">
      <c r="A177" s="62">
        <v>169</v>
      </c>
      <c r="B177" s="63">
        <v>32</v>
      </c>
      <c r="C177" s="64" t="str">
        <f>VLOOKUP(B177,'[1]Kode Prov'!$A$1:$B$39,2,FALSE)</f>
        <v>JAWA BARAT</v>
      </c>
      <c r="D177" s="62">
        <v>3209</v>
      </c>
      <c r="E177" s="79" t="s">
        <v>172</v>
      </c>
      <c r="F177" s="72">
        <v>489</v>
      </c>
      <c r="G177" s="72">
        <v>87.45</v>
      </c>
      <c r="H177" s="72">
        <v>0.18</v>
      </c>
    </row>
    <row r="178" spans="1:8" ht="17.100000000000001" customHeight="1" x14ac:dyDescent="0.3">
      <c r="A178" s="62">
        <v>170</v>
      </c>
      <c r="B178" s="63">
        <v>32</v>
      </c>
      <c r="C178" s="64" t="str">
        <f>VLOOKUP(B178,'[1]Kode Prov'!$A$1:$B$39,2,FALSE)</f>
        <v>JAWA BARAT</v>
      </c>
      <c r="D178" s="62">
        <v>3210</v>
      </c>
      <c r="E178" s="79" t="s">
        <v>173</v>
      </c>
      <c r="F178" s="72">
        <v>26908</v>
      </c>
      <c r="G178" s="72">
        <v>56795.79</v>
      </c>
      <c r="H178" s="72">
        <v>2.11</v>
      </c>
    </row>
    <row r="179" spans="1:8" ht="17.100000000000001" customHeight="1" x14ac:dyDescent="0.3">
      <c r="A179" s="62">
        <v>171</v>
      </c>
      <c r="B179" s="63">
        <v>32</v>
      </c>
      <c r="C179" s="64" t="str">
        <f>VLOOKUP(B179,'[1]Kode Prov'!$A$1:$B$39,2,FALSE)</f>
        <v>JAWA BARAT</v>
      </c>
      <c r="D179" s="62">
        <v>3211</v>
      </c>
      <c r="E179" s="79" t="s">
        <v>174</v>
      </c>
      <c r="F179" s="72">
        <v>12297</v>
      </c>
      <c r="G179" s="72">
        <v>3789.1</v>
      </c>
      <c r="H179" s="72">
        <v>0.31</v>
      </c>
    </row>
    <row r="180" spans="1:8" ht="17.100000000000001" customHeight="1" x14ac:dyDescent="0.3">
      <c r="A180" s="62">
        <v>172</v>
      </c>
      <c r="B180" s="63">
        <v>32</v>
      </c>
      <c r="C180" s="64" t="str">
        <f>VLOOKUP(B180,'[1]Kode Prov'!$A$1:$B$39,2,FALSE)</f>
        <v>JAWA BARAT</v>
      </c>
      <c r="D180" s="62">
        <v>3212</v>
      </c>
      <c r="E180" s="79" t="s">
        <v>175</v>
      </c>
      <c r="F180" s="72">
        <v>7194</v>
      </c>
      <c r="G180" s="72">
        <v>1600</v>
      </c>
      <c r="H180" s="72">
        <v>0.22</v>
      </c>
    </row>
    <row r="181" spans="1:8" ht="17.100000000000001" customHeight="1" x14ac:dyDescent="0.3">
      <c r="A181" s="62">
        <v>173</v>
      </c>
      <c r="B181" s="63">
        <v>32</v>
      </c>
      <c r="C181" s="64" t="str">
        <f>VLOOKUP(B181,'[1]Kode Prov'!$A$1:$B$39,2,FALSE)</f>
        <v>JAWA BARAT</v>
      </c>
      <c r="D181" s="62">
        <v>3213</v>
      </c>
      <c r="E181" s="79" t="s">
        <v>176</v>
      </c>
      <c r="F181" s="72">
        <v>5848</v>
      </c>
      <c r="G181" s="72">
        <v>20388.3</v>
      </c>
      <c r="H181" s="72">
        <v>3.49</v>
      </c>
    </row>
    <row r="182" spans="1:8" ht="17.100000000000001" customHeight="1" x14ac:dyDescent="0.3">
      <c r="A182" s="62">
        <v>174</v>
      </c>
      <c r="B182" s="63">
        <v>32</v>
      </c>
      <c r="C182" s="64" t="str">
        <f>VLOOKUP(B182,'[1]Kode Prov'!$A$1:$B$39,2,FALSE)</f>
        <v>JAWA BARAT</v>
      </c>
      <c r="D182" s="62">
        <v>3214</v>
      </c>
      <c r="E182" s="79" t="s">
        <v>177</v>
      </c>
      <c r="F182" s="72">
        <v>4391</v>
      </c>
      <c r="G182" s="72">
        <v>1956.61</v>
      </c>
      <c r="H182" s="72">
        <v>0.45</v>
      </c>
    </row>
    <row r="183" spans="1:8" ht="17.100000000000001" customHeight="1" x14ac:dyDescent="0.3">
      <c r="A183" s="62">
        <v>175</v>
      </c>
      <c r="B183" s="63">
        <v>32</v>
      </c>
      <c r="C183" s="64" t="str">
        <f>VLOOKUP(B183,'[1]Kode Prov'!$A$1:$B$39,2,FALSE)</f>
        <v>JAWA BARAT</v>
      </c>
      <c r="D183" s="62">
        <v>3215</v>
      </c>
      <c r="E183" s="79" t="s">
        <v>178</v>
      </c>
      <c r="F183" s="72">
        <v>6082</v>
      </c>
      <c r="G183" s="72">
        <v>1550</v>
      </c>
      <c r="H183" s="72">
        <v>0.25</v>
      </c>
    </row>
    <row r="184" spans="1:8" ht="17.100000000000001" customHeight="1" x14ac:dyDescent="0.3">
      <c r="A184" s="62">
        <v>176</v>
      </c>
      <c r="B184" s="63">
        <v>32</v>
      </c>
      <c r="C184" s="64" t="str">
        <f>VLOOKUP(B184,'[1]Kode Prov'!$A$1:$B$39,2,FALSE)</f>
        <v>JAWA BARAT</v>
      </c>
      <c r="D184" s="62">
        <v>3216</v>
      </c>
      <c r="E184" s="79" t="s">
        <v>179</v>
      </c>
      <c r="F184" s="72">
        <v>80</v>
      </c>
      <c r="G184" s="72">
        <v>119.85</v>
      </c>
      <c r="H184" s="72">
        <v>1.5</v>
      </c>
    </row>
    <row r="185" spans="1:8" ht="17.100000000000001" customHeight="1" x14ac:dyDescent="0.3">
      <c r="A185" s="62">
        <v>177</v>
      </c>
      <c r="B185" s="63">
        <v>32</v>
      </c>
      <c r="C185" s="64" t="str">
        <f>VLOOKUP(B185,'[1]Kode Prov'!$A$1:$B$39,2,FALSE)</f>
        <v>JAWA BARAT</v>
      </c>
      <c r="D185" s="62">
        <v>3217</v>
      </c>
      <c r="E185" s="79" t="s">
        <v>180</v>
      </c>
      <c r="F185" s="72">
        <v>24551</v>
      </c>
      <c r="G185" s="72">
        <v>99257.31</v>
      </c>
      <c r="H185" s="72">
        <v>4.04</v>
      </c>
    </row>
    <row r="186" spans="1:8" ht="17.100000000000001" customHeight="1" x14ac:dyDescent="0.3">
      <c r="A186" s="62">
        <v>178</v>
      </c>
      <c r="B186" s="63">
        <v>32</v>
      </c>
      <c r="C186" s="64" t="str">
        <f>VLOOKUP(B186,'[1]Kode Prov'!$A$1:$B$39,2,FALSE)</f>
        <v>JAWA BARAT</v>
      </c>
      <c r="D186" s="62">
        <v>3218</v>
      </c>
      <c r="E186" s="79" t="s">
        <v>181</v>
      </c>
      <c r="F186" s="72">
        <v>6630</v>
      </c>
      <c r="G186" s="72">
        <v>1382</v>
      </c>
      <c r="H186" s="72">
        <v>0.21</v>
      </c>
    </row>
    <row r="187" spans="1:8" ht="17.100000000000001" customHeight="1" x14ac:dyDescent="0.3">
      <c r="A187" s="62">
        <v>179</v>
      </c>
      <c r="B187" s="63">
        <v>32</v>
      </c>
      <c r="C187" s="64" t="str">
        <f>VLOOKUP(B187,'[1]Kode Prov'!$A$1:$B$39,2,FALSE)</f>
        <v>JAWA BARAT</v>
      </c>
      <c r="D187" s="62">
        <v>3271</v>
      </c>
      <c r="E187" s="79" t="s">
        <v>182</v>
      </c>
      <c r="F187" s="72">
        <v>202</v>
      </c>
      <c r="G187" s="72">
        <v>44</v>
      </c>
      <c r="H187" s="72">
        <v>0.22</v>
      </c>
    </row>
    <row r="188" spans="1:8" ht="17.100000000000001" customHeight="1" x14ac:dyDescent="0.3">
      <c r="A188" s="62">
        <v>180</v>
      </c>
      <c r="B188" s="63">
        <v>32</v>
      </c>
      <c r="C188" s="64" t="str">
        <f>VLOOKUP(B188,'[1]Kode Prov'!$A$1:$B$39,2,FALSE)</f>
        <v>JAWA BARAT</v>
      </c>
      <c r="D188" s="62">
        <v>3272</v>
      </c>
      <c r="E188" s="79" t="s">
        <v>183</v>
      </c>
      <c r="F188" s="72">
        <v>250</v>
      </c>
      <c r="G188" s="72">
        <v>500</v>
      </c>
      <c r="H188" s="72">
        <v>2</v>
      </c>
    </row>
    <row r="189" spans="1:8" ht="17.100000000000001" customHeight="1" x14ac:dyDescent="0.3">
      <c r="A189" s="62">
        <v>181</v>
      </c>
      <c r="B189" s="63">
        <v>32</v>
      </c>
      <c r="C189" s="64" t="str">
        <f>VLOOKUP(B189,'[1]Kode Prov'!$A$1:$B$39,2,FALSE)</f>
        <v>JAWA BARAT</v>
      </c>
      <c r="D189" s="62">
        <v>3273</v>
      </c>
      <c r="E189" s="79" t="s">
        <v>184</v>
      </c>
      <c r="F189" s="72">
        <v>490</v>
      </c>
      <c r="G189" s="72">
        <v>288</v>
      </c>
      <c r="H189" s="72">
        <v>0.59</v>
      </c>
    </row>
    <row r="190" spans="1:8" ht="17.100000000000001" customHeight="1" x14ac:dyDescent="0.3">
      <c r="A190" s="62">
        <v>182</v>
      </c>
      <c r="B190" s="63">
        <v>32</v>
      </c>
      <c r="C190" s="64" t="str">
        <f>VLOOKUP(B190,'[1]Kode Prov'!$A$1:$B$39,2,FALSE)</f>
        <v>JAWA BARAT</v>
      </c>
      <c r="D190" s="62">
        <v>3274</v>
      </c>
      <c r="E190" s="79" t="s">
        <v>185</v>
      </c>
      <c r="F190" s="72">
        <v>0</v>
      </c>
      <c r="G190" s="72">
        <v>0</v>
      </c>
      <c r="H190" s="72">
        <v>0</v>
      </c>
    </row>
    <row r="191" spans="1:8" ht="17.100000000000001" customHeight="1" x14ac:dyDescent="0.3">
      <c r="A191" s="62">
        <v>183</v>
      </c>
      <c r="B191" s="63">
        <v>32</v>
      </c>
      <c r="C191" s="64" t="str">
        <f>VLOOKUP(B191,'[1]Kode Prov'!$A$1:$B$39,2,FALSE)</f>
        <v>JAWA BARAT</v>
      </c>
      <c r="D191" s="62">
        <v>3275</v>
      </c>
      <c r="E191" s="79" t="s">
        <v>186</v>
      </c>
      <c r="F191" s="72">
        <v>144</v>
      </c>
      <c r="G191" s="72">
        <v>62</v>
      </c>
      <c r="H191" s="72">
        <v>0.43</v>
      </c>
    </row>
    <row r="192" spans="1:8" ht="17.100000000000001" customHeight="1" x14ac:dyDescent="0.3">
      <c r="A192" s="62">
        <v>184</v>
      </c>
      <c r="B192" s="63">
        <v>32</v>
      </c>
      <c r="C192" s="64" t="str">
        <f>VLOOKUP(B192,'[1]Kode Prov'!$A$1:$B$39,2,FALSE)</f>
        <v>JAWA BARAT</v>
      </c>
      <c r="D192" s="62">
        <v>3276</v>
      </c>
      <c r="E192" s="79" t="s">
        <v>187</v>
      </c>
      <c r="F192" s="72">
        <v>90</v>
      </c>
      <c r="G192" s="72">
        <v>22.56</v>
      </c>
      <c r="H192" s="72">
        <v>0.25</v>
      </c>
    </row>
    <row r="193" spans="1:8" ht="17.100000000000001" customHeight="1" x14ac:dyDescent="0.3">
      <c r="A193" s="62">
        <v>185</v>
      </c>
      <c r="B193" s="63">
        <v>32</v>
      </c>
      <c r="C193" s="64" t="str">
        <f>VLOOKUP(B193,'[1]Kode Prov'!$A$1:$B$39,2,FALSE)</f>
        <v>JAWA BARAT</v>
      </c>
      <c r="D193" s="62">
        <v>3277</v>
      </c>
      <c r="E193" s="79" t="s">
        <v>188</v>
      </c>
      <c r="F193" s="72">
        <v>500</v>
      </c>
      <c r="G193" s="72">
        <v>375</v>
      </c>
      <c r="H193" s="72">
        <v>0.75</v>
      </c>
    </row>
    <row r="194" spans="1:8" ht="17.100000000000001" customHeight="1" x14ac:dyDescent="0.3">
      <c r="A194" s="62">
        <v>186</v>
      </c>
      <c r="B194" s="63">
        <v>32</v>
      </c>
      <c r="C194" s="64" t="str">
        <f>VLOOKUP(B194,'[1]Kode Prov'!$A$1:$B$39,2,FALSE)</f>
        <v>JAWA BARAT</v>
      </c>
      <c r="D194" s="62">
        <v>3278</v>
      </c>
      <c r="E194" s="79" t="s">
        <v>189</v>
      </c>
      <c r="F194" s="72">
        <v>575</v>
      </c>
      <c r="G194" s="72">
        <v>90</v>
      </c>
      <c r="H194" s="72">
        <v>0.16</v>
      </c>
    </row>
    <row r="195" spans="1:8" ht="17.100000000000001" customHeight="1" x14ac:dyDescent="0.3">
      <c r="A195" s="62">
        <v>187</v>
      </c>
      <c r="B195" s="63">
        <v>32</v>
      </c>
      <c r="C195" s="64" t="str">
        <f>VLOOKUP(B195,'[1]Kode Prov'!$A$1:$B$39,2,FALSE)</f>
        <v>JAWA BARAT</v>
      </c>
      <c r="D195" s="62">
        <v>3279</v>
      </c>
      <c r="E195" s="79" t="s">
        <v>190</v>
      </c>
      <c r="F195" s="72">
        <v>1981</v>
      </c>
      <c r="G195" s="72">
        <v>1553</v>
      </c>
      <c r="H195" s="72">
        <v>0.78</v>
      </c>
    </row>
    <row r="196" spans="1:8" ht="17.100000000000001" customHeight="1" x14ac:dyDescent="0.3">
      <c r="A196" s="62">
        <v>188</v>
      </c>
      <c r="B196" s="63">
        <v>33</v>
      </c>
      <c r="C196" s="64" t="str">
        <f>VLOOKUP(B196,'[1]Kode Prov'!$A$1:$B$39,2,FALSE)</f>
        <v>JAWA TENGAH</v>
      </c>
      <c r="D196" s="62">
        <v>3301</v>
      </c>
      <c r="E196" s="79" t="s">
        <v>191</v>
      </c>
      <c r="F196" s="72">
        <v>55742</v>
      </c>
      <c r="G196" s="72">
        <v>32460.5</v>
      </c>
      <c r="H196" s="72">
        <v>0.57999999999999996</v>
      </c>
    </row>
    <row r="197" spans="1:8" ht="17.100000000000001" customHeight="1" x14ac:dyDescent="0.3">
      <c r="A197" s="62">
        <v>189</v>
      </c>
      <c r="B197" s="63">
        <v>33</v>
      </c>
      <c r="C197" s="64" t="str">
        <f>VLOOKUP(B197,'[1]Kode Prov'!$A$1:$B$39,2,FALSE)</f>
        <v>JAWA TENGAH</v>
      </c>
      <c r="D197" s="62">
        <v>3302</v>
      </c>
      <c r="E197" s="79" t="s">
        <v>192</v>
      </c>
      <c r="F197" s="72">
        <v>16246</v>
      </c>
      <c r="G197" s="72">
        <v>9268.56</v>
      </c>
      <c r="H197" s="72">
        <v>0.56999999999999995</v>
      </c>
    </row>
    <row r="198" spans="1:8" ht="17.100000000000001" customHeight="1" x14ac:dyDescent="0.3">
      <c r="A198" s="62">
        <v>190</v>
      </c>
      <c r="B198" s="63">
        <v>33</v>
      </c>
      <c r="C198" s="64" t="str">
        <f>VLOOKUP(B198,'[1]Kode Prov'!$A$1:$B$39,2,FALSE)</f>
        <v>JAWA TENGAH</v>
      </c>
      <c r="D198" s="62">
        <v>3303</v>
      </c>
      <c r="E198" s="79" t="s">
        <v>193</v>
      </c>
      <c r="F198" s="72">
        <v>8170</v>
      </c>
      <c r="G198" s="72">
        <v>12499</v>
      </c>
      <c r="H198" s="72">
        <v>1.53</v>
      </c>
    </row>
    <row r="199" spans="1:8" ht="17.100000000000001" customHeight="1" x14ac:dyDescent="0.3">
      <c r="A199" s="62">
        <v>191</v>
      </c>
      <c r="B199" s="63">
        <v>33</v>
      </c>
      <c r="C199" s="64" t="str">
        <f>VLOOKUP(B199,'[1]Kode Prov'!$A$1:$B$39,2,FALSE)</f>
        <v>JAWA TENGAH</v>
      </c>
      <c r="D199" s="62">
        <v>3304</v>
      </c>
      <c r="E199" s="79" t="s">
        <v>194</v>
      </c>
      <c r="F199" s="72">
        <v>408</v>
      </c>
      <c r="G199" s="72">
        <v>250.8</v>
      </c>
      <c r="H199" s="72">
        <v>0.61</v>
      </c>
    </row>
    <row r="200" spans="1:8" ht="17.100000000000001" customHeight="1" x14ac:dyDescent="0.3">
      <c r="A200" s="62">
        <v>192</v>
      </c>
      <c r="B200" s="63">
        <v>33</v>
      </c>
      <c r="C200" s="64" t="str">
        <f>VLOOKUP(B200,'[1]Kode Prov'!$A$1:$B$39,2,FALSE)</f>
        <v>JAWA TENGAH</v>
      </c>
      <c r="D200" s="62">
        <v>3305</v>
      </c>
      <c r="E200" s="79" t="s">
        <v>195</v>
      </c>
      <c r="F200" s="72">
        <v>72545</v>
      </c>
      <c r="G200" s="72">
        <v>41169.03</v>
      </c>
      <c r="H200" s="72">
        <v>0.56999999999999995</v>
      </c>
    </row>
    <row r="201" spans="1:8" ht="17.100000000000001" customHeight="1" x14ac:dyDescent="0.3">
      <c r="A201" s="62">
        <v>193</v>
      </c>
      <c r="B201" s="63">
        <v>33</v>
      </c>
      <c r="C201" s="64" t="str">
        <f>VLOOKUP(B201,'[1]Kode Prov'!$A$1:$B$39,2,FALSE)</f>
        <v>JAWA TENGAH</v>
      </c>
      <c r="D201" s="62">
        <v>3306</v>
      </c>
      <c r="E201" s="79" t="s">
        <v>196</v>
      </c>
      <c r="F201" s="72">
        <v>37821</v>
      </c>
      <c r="G201" s="72">
        <v>14212.77</v>
      </c>
      <c r="H201" s="72">
        <v>0.38</v>
      </c>
    </row>
    <row r="202" spans="1:8" ht="17.100000000000001" customHeight="1" x14ac:dyDescent="0.3">
      <c r="A202" s="62">
        <v>194</v>
      </c>
      <c r="B202" s="63">
        <v>33</v>
      </c>
      <c r="C202" s="64" t="str">
        <f>VLOOKUP(B202,'[1]Kode Prov'!$A$1:$B$39,2,FALSE)</f>
        <v>JAWA TENGAH</v>
      </c>
      <c r="D202" s="62">
        <v>3307</v>
      </c>
      <c r="E202" s="79" t="s">
        <v>197</v>
      </c>
      <c r="F202" s="72">
        <v>8809</v>
      </c>
      <c r="G202" s="72">
        <v>21247.11</v>
      </c>
      <c r="H202" s="72">
        <v>2.41</v>
      </c>
    </row>
    <row r="203" spans="1:8" ht="17.100000000000001" customHeight="1" x14ac:dyDescent="0.3">
      <c r="A203" s="62">
        <v>195</v>
      </c>
      <c r="B203" s="63">
        <v>33</v>
      </c>
      <c r="C203" s="64" t="str">
        <f>VLOOKUP(B203,'[1]Kode Prov'!$A$1:$B$39,2,FALSE)</f>
        <v>JAWA TENGAH</v>
      </c>
      <c r="D203" s="62">
        <v>3308</v>
      </c>
      <c r="E203" s="79" t="s">
        <v>198</v>
      </c>
      <c r="F203" s="72">
        <v>5977</v>
      </c>
      <c r="G203" s="72">
        <v>824.09</v>
      </c>
      <c r="H203" s="72">
        <v>0.14000000000000001</v>
      </c>
    </row>
    <row r="204" spans="1:8" ht="17.100000000000001" customHeight="1" x14ac:dyDescent="0.3">
      <c r="A204" s="62">
        <v>196</v>
      </c>
      <c r="B204" s="63">
        <v>33</v>
      </c>
      <c r="C204" s="64" t="str">
        <f>VLOOKUP(B204,'[1]Kode Prov'!$A$1:$B$39,2,FALSE)</f>
        <v>JAWA TENGAH</v>
      </c>
      <c r="D204" s="62">
        <v>3309</v>
      </c>
      <c r="E204" s="79" t="s">
        <v>199</v>
      </c>
      <c r="F204" s="72">
        <v>6891</v>
      </c>
      <c r="G204" s="72">
        <v>9981.1</v>
      </c>
      <c r="H204" s="72">
        <v>1.45</v>
      </c>
    </row>
    <row r="205" spans="1:8" ht="17.100000000000001" customHeight="1" x14ac:dyDescent="0.3">
      <c r="A205" s="62">
        <v>197</v>
      </c>
      <c r="B205" s="63">
        <v>33</v>
      </c>
      <c r="C205" s="64" t="str">
        <f>VLOOKUP(B205,'[1]Kode Prov'!$A$1:$B$39,2,FALSE)</f>
        <v>JAWA TENGAH</v>
      </c>
      <c r="D205" s="62">
        <v>3310</v>
      </c>
      <c r="E205" s="79" t="s">
        <v>200</v>
      </c>
      <c r="F205" s="72">
        <v>4599</v>
      </c>
      <c r="G205" s="72">
        <v>4163.43</v>
      </c>
      <c r="H205" s="72">
        <v>0.91</v>
      </c>
    </row>
    <row r="206" spans="1:8" ht="17.100000000000001" customHeight="1" x14ac:dyDescent="0.3">
      <c r="A206" s="62">
        <v>198</v>
      </c>
      <c r="B206" s="63">
        <v>33</v>
      </c>
      <c r="C206" s="64" t="str">
        <f>VLOOKUP(B206,'[1]Kode Prov'!$A$1:$B$39,2,FALSE)</f>
        <v>JAWA TENGAH</v>
      </c>
      <c r="D206" s="62">
        <v>3311</v>
      </c>
      <c r="E206" s="79" t="s">
        <v>201</v>
      </c>
      <c r="F206" s="72">
        <v>1378</v>
      </c>
      <c r="G206" s="72">
        <v>794.63</v>
      </c>
      <c r="H206" s="72">
        <v>0.57999999999999996</v>
      </c>
    </row>
    <row r="207" spans="1:8" ht="17.100000000000001" customHeight="1" x14ac:dyDescent="0.3">
      <c r="A207" s="62">
        <v>199</v>
      </c>
      <c r="B207" s="63">
        <v>33</v>
      </c>
      <c r="C207" s="64" t="str">
        <f>VLOOKUP(B207,'[1]Kode Prov'!$A$1:$B$39,2,FALSE)</f>
        <v>JAWA TENGAH</v>
      </c>
      <c r="D207" s="62">
        <v>3312</v>
      </c>
      <c r="E207" s="79" t="s">
        <v>202</v>
      </c>
      <c r="F207" s="72">
        <v>28831</v>
      </c>
      <c r="G207" s="72">
        <v>17031.93</v>
      </c>
      <c r="H207" s="72">
        <v>0.59</v>
      </c>
    </row>
    <row r="208" spans="1:8" ht="17.100000000000001" customHeight="1" x14ac:dyDescent="0.3">
      <c r="A208" s="62">
        <v>200</v>
      </c>
      <c r="B208" s="63">
        <v>33</v>
      </c>
      <c r="C208" s="64" t="str">
        <f>VLOOKUP(B208,'[1]Kode Prov'!$A$1:$B$39,2,FALSE)</f>
        <v>JAWA TENGAH</v>
      </c>
      <c r="D208" s="62">
        <v>3313</v>
      </c>
      <c r="E208" s="79" t="s">
        <v>203</v>
      </c>
      <c r="F208" s="72">
        <v>26605</v>
      </c>
      <c r="G208" s="72">
        <v>12816.61</v>
      </c>
      <c r="H208" s="72">
        <v>0.48</v>
      </c>
    </row>
    <row r="209" spans="1:8" ht="17.100000000000001" customHeight="1" x14ac:dyDescent="0.3">
      <c r="A209" s="62">
        <v>201</v>
      </c>
      <c r="B209" s="63">
        <v>33</v>
      </c>
      <c r="C209" s="64" t="str">
        <f>VLOOKUP(B209,'[1]Kode Prov'!$A$1:$B$39,2,FALSE)</f>
        <v>JAWA TENGAH</v>
      </c>
      <c r="D209" s="62">
        <v>3314</v>
      </c>
      <c r="E209" s="79" t="s">
        <v>204</v>
      </c>
      <c r="F209" s="72">
        <v>2678</v>
      </c>
      <c r="G209" s="72">
        <v>2793.8</v>
      </c>
      <c r="H209" s="72">
        <v>1.04</v>
      </c>
    </row>
    <row r="210" spans="1:8" ht="17.100000000000001" customHeight="1" x14ac:dyDescent="0.3">
      <c r="A210" s="62">
        <v>202</v>
      </c>
      <c r="B210" s="63">
        <v>33</v>
      </c>
      <c r="C210" s="64" t="str">
        <f>VLOOKUP(B210,'[1]Kode Prov'!$A$1:$B$39,2,FALSE)</f>
        <v>JAWA TENGAH</v>
      </c>
      <c r="D210" s="62">
        <v>3315</v>
      </c>
      <c r="E210" s="79" t="s">
        <v>205</v>
      </c>
      <c r="F210" s="72">
        <v>1583</v>
      </c>
      <c r="G210" s="72">
        <v>1086.6400000000001</v>
      </c>
      <c r="H210" s="72">
        <v>0.69</v>
      </c>
    </row>
    <row r="211" spans="1:8" ht="17.100000000000001" customHeight="1" x14ac:dyDescent="0.3">
      <c r="A211" s="62">
        <v>203</v>
      </c>
      <c r="B211" s="63">
        <v>33</v>
      </c>
      <c r="C211" s="64" t="str">
        <f>VLOOKUP(B211,'[1]Kode Prov'!$A$1:$B$39,2,FALSE)</f>
        <v>JAWA TENGAH</v>
      </c>
      <c r="D211" s="62">
        <v>3316</v>
      </c>
      <c r="E211" s="79" t="s">
        <v>206</v>
      </c>
      <c r="F211" s="72">
        <v>29553</v>
      </c>
      <c r="G211" s="72">
        <v>7220.51</v>
      </c>
      <c r="H211" s="72">
        <v>0.24</v>
      </c>
    </row>
    <row r="212" spans="1:8" ht="17.100000000000001" customHeight="1" x14ac:dyDescent="0.3">
      <c r="A212" s="62">
        <v>204</v>
      </c>
      <c r="B212" s="63">
        <v>33</v>
      </c>
      <c r="C212" s="64" t="str">
        <f>VLOOKUP(B212,'[1]Kode Prov'!$A$1:$B$39,2,FALSE)</f>
        <v>JAWA TENGAH</v>
      </c>
      <c r="D212" s="62">
        <v>3317</v>
      </c>
      <c r="E212" s="79" t="s">
        <v>207</v>
      </c>
      <c r="F212" s="72">
        <v>6188</v>
      </c>
      <c r="G212" s="72">
        <v>4596.21</v>
      </c>
      <c r="H212" s="72">
        <v>0.74</v>
      </c>
    </row>
    <row r="213" spans="1:8" ht="17.100000000000001" customHeight="1" x14ac:dyDescent="0.3">
      <c r="A213" s="62">
        <v>205</v>
      </c>
      <c r="B213" s="63">
        <v>33</v>
      </c>
      <c r="C213" s="64" t="str">
        <f>VLOOKUP(B213,'[1]Kode Prov'!$A$1:$B$39,2,FALSE)</f>
        <v>JAWA TENGAH</v>
      </c>
      <c r="D213" s="62">
        <v>3318</v>
      </c>
      <c r="E213" s="79" t="s">
        <v>208</v>
      </c>
      <c r="F213" s="72">
        <v>21346</v>
      </c>
      <c r="G213" s="72">
        <v>17938.259999999998</v>
      </c>
      <c r="H213" s="72">
        <v>0.84</v>
      </c>
    </row>
    <row r="214" spans="1:8" ht="17.100000000000001" customHeight="1" x14ac:dyDescent="0.3">
      <c r="A214" s="62">
        <v>206</v>
      </c>
      <c r="B214" s="63">
        <v>33</v>
      </c>
      <c r="C214" s="64" t="str">
        <f>VLOOKUP(B214,'[1]Kode Prov'!$A$1:$B$39,2,FALSE)</f>
        <v>JAWA TENGAH</v>
      </c>
      <c r="D214" s="62">
        <v>3319</v>
      </c>
      <c r="E214" s="79" t="s">
        <v>209</v>
      </c>
      <c r="F214" s="72">
        <v>217</v>
      </c>
      <c r="G214" s="72">
        <v>110</v>
      </c>
      <c r="H214" s="72">
        <v>0.51</v>
      </c>
    </row>
    <row r="215" spans="1:8" ht="17.100000000000001" customHeight="1" x14ac:dyDescent="0.3">
      <c r="A215" s="62">
        <v>207</v>
      </c>
      <c r="B215" s="63">
        <v>33</v>
      </c>
      <c r="C215" s="64" t="str">
        <f>VLOOKUP(B215,'[1]Kode Prov'!$A$1:$B$39,2,FALSE)</f>
        <v>JAWA TENGAH</v>
      </c>
      <c r="D215" s="62">
        <v>3320</v>
      </c>
      <c r="E215" s="79" t="s">
        <v>210</v>
      </c>
      <c r="F215" s="72">
        <v>9655</v>
      </c>
      <c r="G215" s="72">
        <v>213625.88</v>
      </c>
      <c r="H215" s="72">
        <v>22.13</v>
      </c>
    </row>
    <row r="216" spans="1:8" ht="17.100000000000001" customHeight="1" x14ac:dyDescent="0.3">
      <c r="A216" s="62">
        <v>208</v>
      </c>
      <c r="B216" s="63">
        <v>33</v>
      </c>
      <c r="C216" s="64" t="str">
        <f>VLOOKUP(B216,'[1]Kode Prov'!$A$1:$B$39,2,FALSE)</f>
        <v>JAWA TENGAH</v>
      </c>
      <c r="D216" s="62">
        <v>3321</v>
      </c>
      <c r="E216" s="79" t="s">
        <v>211</v>
      </c>
      <c r="F216" s="72">
        <v>547</v>
      </c>
      <c r="G216" s="72">
        <v>234</v>
      </c>
      <c r="H216" s="72">
        <v>0.43</v>
      </c>
    </row>
    <row r="217" spans="1:8" ht="17.100000000000001" customHeight="1" x14ac:dyDescent="0.3">
      <c r="A217" s="62">
        <v>209</v>
      </c>
      <c r="B217" s="63">
        <v>33</v>
      </c>
      <c r="C217" s="64" t="str">
        <f>VLOOKUP(B217,'[1]Kode Prov'!$A$1:$B$39,2,FALSE)</f>
        <v>JAWA TENGAH</v>
      </c>
      <c r="D217" s="62">
        <v>3322</v>
      </c>
      <c r="E217" s="79" t="s">
        <v>212</v>
      </c>
      <c r="F217" s="72">
        <v>33481</v>
      </c>
      <c r="G217" s="72">
        <v>11552</v>
      </c>
      <c r="H217" s="72">
        <v>0.35</v>
      </c>
    </row>
    <row r="218" spans="1:8" ht="17.100000000000001" customHeight="1" x14ac:dyDescent="0.3">
      <c r="A218" s="62">
        <v>210</v>
      </c>
      <c r="B218" s="63">
        <v>33</v>
      </c>
      <c r="C218" s="64" t="str">
        <f>VLOOKUP(B218,'[1]Kode Prov'!$A$1:$B$39,2,FALSE)</f>
        <v>JAWA TENGAH</v>
      </c>
      <c r="D218" s="62">
        <v>3323</v>
      </c>
      <c r="E218" s="79" t="s">
        <v>213</v>
      </c>
      <c r="F218" s="72">
        <v>10601</v>
      </c>
      <c r="G218" s="72">
        <v>13367</v>
      </c>
      <c r="H218" s="72">
        <v>1.26</v>
      </c>
    </row>
    <row r="219" spans="1:8" ht="17.100000000000001" customHeight="1" x14ac:dyDescent="0.3">
      <c r="A219" s="62">
        <v>211</v>
      </c>
      <c r="B219" s="63">
        <v>33</v>
      </c>
      <c r="C219" s="64" t="str">
        <f>VLOOKUP(B219,'[1]Kode Prov'!$A$1:$B$39,2,FALSE)</f>
        <v>JAWA TENGAH</v>
      </c>
      <c r="D219" s="62">
        <v>3324</v>
      </c>
      <c r="E219" s="79" t="s">
        <v>214</v>
      </c>
      <c r="F219" s="72">
        <v>8506</v>
      </c>
      <c r="G219" s="72">
        <v>4192.5</v>
      </c>
      <c r="H219" s="72">
        <v>0.49</v>
      </c>
    </row>
    <row r="220" spans="1:8" ht="17.100000000000001" customHeight="1" x14ac:dyDescent="0.3">
      <c r="A220" s="62">
        <v>212</v>
      </c>
      <c r="B220" s="63">
        <v>33</v>
      </c>
      <c r="C220" s="64" t="str">
        <f>VLOOKUP(B220,'[1]Kode Prov'!$A$1:$B$39,2,FALSE)</f>
        <v>JAWA TENGAH</v>
      </c>
      <c r="D220" s="62">
        <v>3325</v>
      </c>
      <c r="E220" s="79" t="s">
        <v>215</v>
      </c>
      <c r="F220" s="72">
        <v>19118</v>
      </c>
      <c r="G220" s="72">
        <v>18392.37</v>
      </c>
      <c r="H220" s="72">
        <v>0.96</v>
      </c>
    </row>
    <row r="221" spans="1:8" ht="17.100000000000001" customHeight="1" x14ac:dyDescent="0.3">
      <c r="A221" s="62">
        <v>213</v>
      </c>
      <c r="B221" s="63">
        <v>33</v>
      </c>
      <c r="C221" s="64" t="str">
        <f>VLOOKUP(B221,'[1]Kode Prov'!$A$1:$B$39,2,FALSE)</f>
        <v>JAWA TENGAH</v>
      </c>
      <c r="D221" s="62">
        <v>3326</v>
      </c>
      <c r="E221" s="79" t="s">
        <v>216</v>
      </c>
      <c r="F221" s="72">
        <v>1432</v>
      </c>
      <c r="G221" s="72">
        <v>805.84</v>
      </c>
      <c r="H221" s="72">
        <v>0.56000000000000005</v>
      </c>
    </row>
    <row r="222" spans="1:8" ht="17.100000000000001" customHeight="1" x14ac:dyDescent="0.3">
      <c r="A222" s="62">
        <v>214</v>
      </c>
      <c r="B222" s="63">
        <v>33</v>
      </c>
      <c r="C222" s="64" t="str">
        <f>VLOOKUP(B222,'[1]Kode Prov'!$A$1:$B$39,2,FALSE)</f>
        <v>JAWA TENGAH</v>
      </c>
      <c r="D222" s="62">
        <v>3327</v>
      </c>
      <c r="E222" s="79" t="s">
        <v>217</v>
      </c>
      <c r="F222" s="72">
        <v>1508</v>
      </c>
      <c r="G222" s="72">
        <v>5723.88</v>
      </c>
      <c r="H222" s="72">
        <v>3.8</v>
      </c>
    </row>
    <row r="223" spans="1:8" ht="17.100000000000001" customHeight="1" x14ac:dyDescent="0.3">
      <c r="A223" s="62">
        <v>215</v>
      </c>
      <c r="B223" s="63">
        <v>33</v>
      </c>
      <c r="C223" s="64" t="str">
        <f>VLOOKUP(B223,'[1]Kode Prov'!$A$1:$B$39,2,FALSE)</f>
        <v>JAWA TENGAH</v>
      </c>
      <c r="D223" s="62">
        <v>3328</v>
      </c>
      <c r="E223" s="79" t="s">
        <v>218</v>
      </c>
      <c r="F223" s="72">
        <v>3485</v>
      </c>
      <c r="G223" s="72">
        <v>848.65</v>
      </c>
      <c r="H223" s="72">
        <v>0.24</v>
      </c>
    </row>
    <row r="224" spans="1:8" ht="17.100000000000001" customHeight="1" x14ac:dyDescent="0.3">
      <c r="A224" s="62">
        <v>216</v>
      </c>
      <c r="B224" s="63">
        <v>33</v>
      </c>
      <c r="C224" s="64" t="str">
        <f>VLOOKUP(B224,'[1]Kode Prov'!$A$1:$B$39,2,FALSE)</f>
        <v>JAWA TENGAH</v>
      </c>
      <c r="D224" s="62">
        <v>3329</v>
      </c>
      <c r="E224" s="79" t="s">
        <v>219</v>
      </c>
      <c r="F224" s="72">
        <v>1504</v>
      </c>
      <c r="G224" s="72">
        <v>460.5</v>
      </c>
      <c r="H224" s="72">
        <v>0.31</v>
      </c>
    </row>
    <row r="225" spans="1:8" ht="17.100000000000001" customHeight="1" x14ac:dyDescent="0.3">
      <c r="A225" s="62">
        <v>217</v>
      </c>
      <c r="B225" s="63">
        <v>33</v>
      </c>
      <c r="C225" s="64" t="str">
        <f>VLOOKUP(B225,'[1]Kode Prov'!$A$1:$B$39,2,FALSE)</f>
        <v>JAWA TENGAH</v>
      </c>
      <c r="D225" s="62">
        <v>3371</v>
      </c>
      <c r="E225" s="79" t="s">
        <v>220</v>
      </c>
      <c r="F225" s="72">
        <v>216</v>
      </c>
      <c r="G225" s="72">
        <v>26.81</v>
      </c>
      <c r="H225" s="72">
        <v>0.12</v>
      </c>
    </row>
    <row r="226" spans="1:8" ht="17.100000000000001" customHeight="1" x14ac:dyDescent="0.3">
      <c r="A226" s="62">
        <v>218</v>
      </c>
      <c r="B226" s="63">
        <v>33</v>
      </c>
      <c r="C226" s="64" t="str">
        <f>VLOOKUP(B226,'[1]Kode Prov'!$A$1:$B$39,2,FALSE)</f>
        <v>JAWA TENGAH</v>
      </c>
      <c r="D226" s="62">
        <v>3372</v>
      </c>
      <c r="E226" s="79" t="s">
        <v>221</v>
      </c>
      <c r="F226" s="72">
        <v>24</v>
      </c>
      <c r="G226" s="72">
        <v>3.84</v>
      </c>
      <c r="H226" s="72">
        <v>0.16</v>
      </c>
    </row>
    <row r="227" spans="1:8" ht="17.100000000000001" customHeight="1" x14ac:dyDescent="0.3">
      <c r="A227" s="62">
        <v>219</v>
      </c>
      <c r="B227" s="63">
        <v>33</v>
      </c>
      <c r="C227" s="64" t="str">
        <f>VLOOKUP(B227,'[1]Kode Prov'!$A$1:$B$39,2,FALSE)</f>
        <v>JAWA TENGAH</v>
      </c>
      <c r="D227" s="62">
        <v>3373</v>
      </c>
      <c r="E227" s="79" t="s">
        <v>222</v>
      </c>
      <c r="F227" s="72">
        <v>1084</v>
      </c>
      <c r="G227" s="72">
        <v>327.3</v>
      </c>
      <c r="H227" s="72">
        <v>0.3</v>
      </c>
    </row>
    <row r="228" spans="1:8" ht="17.100000000000001" customHeight="1" x14ac:dyDescent="0.3">
      <c r="A228" s="62">
        <v>220</v>
      </c>
      <c r="B228" s="63">
        <v>33</v>
      </c>
      <c r="C228" s="64" t="str">
        <f>VLOOKUP(B228,'[1]Kode Prov'!$A$1:$B$39,2,FALSE)</f>
        <v>JAWA TENGAH</v>
      </c>
      <c r="D228" s="62">
        <v>3374</v>
      </c>
      <c r="E228" s="79" t="s">
        <v>223</v>
      </c>
      <c r="F228" s="72">
        <v>618</v>
      </c>
      <c r="G228" s="72">
        <v>507.88</v>
      </c>
      <c r="H228" s="72">
        <v>0.82</v>
      </c>
    </row>
    <row r="229" spans="1:8" ht="17.100000000000001" customHeight="1" x14ac:dyDescent="0.3">
      <c r="A229" s="62">
        <v>221</v>
      </c>
      <c r="B229" s="63">
        <v>33</v>
      </c>
      <c r="C229" s="64" t="str">
        <f>VLOOKUP(B229,'[1]Kode Prov'!$A$1:$B$39,2,FALSE)</f>
        <v>JAWA TENGAH</v>
      </c>
      <c r="D229" s="62">
        <v>3375</v>
      </c>
      <c r="E229" s="79" t="s">
        <v>224</v>
      </c>
      <c r="F229" s="72">
        <v>120</v>
      </c>
      <c r="G229" s="72">
        <v>62.69</v>
      </c>
      <c r="H229" s="72">
        <v>0.52</v>
      </c>
    </row>
    <row r="230" spans="1:8" ht="17.100000000000001" customHeight="1" x14ac:dyDescent="0.3">
      <c r="A230" s="62">
        <v>222</v>
      </c>
      <c r="B230" s="63">
        <v>33</v>
      </c>
      <c r="C230" s="64" t="str">
        <f>VLOOKUP(B230,'[1]Kode Prov'!$A$1:$B$39,2,FALSE)</f>
        <v>JAWA TENGAH</v>
      </c>
      <c r="D230" s="62">
        <v>3376</v>
      </c>
      <c r="E230" s="79" t="s">
        <v>225</v>
      </c>
      <c r="F230" s="72">
        <v>0</v>
      </c>
      <c r="G230" s="72">
        <v>0</v>
      </c>
      <c r="H230" s="72">
        <v>0</v>
      </c>
    </row>
    <row r="231" spans="1:8" ht="17.100000000000001" customHeight="1" x14ac:dyDescent="0.3">
      <c r="A231" s="62">
        <v>223</v>
      </c>
      <c r="B231" s="63">
        <v>34</v>
      </c>
      <c r="C231" s="64" t="str">
        <f>VLOOKUP(B231,'[1]Kode Prov'!$A$1:$B$39,2,FALSE)</f>
        <v>DAERAH ISTIMEWA YOGYAKARTA</v>
      </c>
      <c r="D231" s="62">
        <v>3401</v>
      </c>
      <c r="E231" s="79" t="s">
        <v>226</v>
      </c>
      <c r="F231" s="72">
        <v>25282</v>
      </c>
      <c r="G231" s="72">
        <v>18739.060000000001</v>
      </c>
      <c r="H231" s="72">
        <v>0.74</v>
      </c>
    </row>
    <row r="232" spans="1:8" ht="17.100000000000001" customHeight="1" x14ac:dyDescent="0.3">
      <c r="A232" s="62">
        <v>224</v>
      </c>
      <c r="B232" s="63">
        <v>34</v>
      </c>
      <c r="C232" s="64" t="str">
        <f>VLOOKUP(B232,'[1]Kode Prov'!$A$1:$B$39,2,FALSE)</f>
        <v>DAERAH ISTIMEWA YOGYAKARTA</v>
      </c>
      <c r="D232" s="62">
        <v>3402</v>
      </c>
      <c r="E232" s="79" t="s">
        <v>227</v>
      </c>
      <c r="F232" s="72">
        <v>7821</v>
      </c>
      <c r="G232" s="72">
        <v>3545.2</v>
      </c>
      <c r="H232" s="72">
        <v>0.45</v>
      </c>
    </row>
    <row r="233" spans="1:8" ht="17.100000000000001" customHeight="1" x14ac:dyDescent="0.3">
      <c r="A233" s="62">
        <v>225</v>
      </c>
      <c r="B233" s="63">
        <v>34</v>
      </c>
      <c r="C233" s="64" t="str">
        <f>VLOOKUP(B233,'[1]Kode Prov'!$A$1:$B$39,2,FALSE)</f>
        <v>DAERAH ISTIMEWA YOGYAKARTA</v>
      </c>
      <c r="D233" s="62">
        <v>3403</v>
      </c>
      <c r="E233" s="79" t="s">
        <v>228</v>
      </c>
      <c r="F233" s="72">
        <v>384</v>
      </c>
      <c r="G233" s="72">
        <v>72.540000000000006</v>
      </c>
      <c r="H233" s="72">
        <v>0.19</v>
      </c>
    </row>
    <row r="234" spans="1:8" ht="17.100000000000001" customHeight="1" x14ac:dyDescent="0.3">
      <c r="A234" s="62">
        <v>226</v>
      </c>
      <c r="B234" s="63">
        <v>34</v>
      </c>
      <c r="C234" s="64" t="str">
        <f>VLOOKUP(B234,'[1]Kode Prov'!$A$1:$B$39,2,FALSE)</f>
        <v>DAERAH ISTIMEWA YOGYAKARTA</v>
      </c>
      <c r="D234" s="62">
        <v>3404</v>
      </c>
      <c r="E234" s="79" t="s">
        <v>229</v>
      </c>
      <c r="F234" s="72">
        <v>9307</v>
      </c>
      <c r="G234" s="72">
        <v>8871.74</v>
      </c>
      <c r="H234" s="72">
        <v>0.95</v>
      </c>
    </row>
    <row r="235" spans="1:8" ht="17.100000000000001" customHeight="1" x14ac:dyDescent="0.3">
      <c r="A235" s="62">
        <v>227</v>
      </c>
      <c r="B235" s="63">
        <v>34</v>
      </c>
      <c r="C235" s="64" t="str">
        <f>VLOOKUP(B235,'[1]Kode Prov'!$A$1:$B$39,2,FALSE)</f>
        <v>DAERAH ISTIMEWA YOGYAKARTA</v>
      </c>
      <c r="D235" s="62">
        <v>3471</v>
      </c>
      <c r="E235" s="79" t="s">
        <v>230</v>
      </c>
      <c r="F235" s="72">
        <v>98</v>
      </c>
      <c r="G235" s="72">
        <v>46.27</v>
      </c>
      <c r="H235" s="72">
        <v>0.47</v>
      </c>
    </row>
    <row r="236" spans="1:8" ht="17.100000000000001" customHeight="1" x14ac:dyDescent="0.3">
      <c r="A236" s="62">
        <v>228</v>
      </c>
      <c r="B236" s="63">
        <v>35</v>
      </c>
      <c r="C236" s="64" t="str">
        <f>VLOOKUP(B236,'[1]Kode Prov'!$A$1:$B$39,2,FALSE)</f>
        <v>JAWA TIMUR</v>
      </c>
      <c r="D236" s="62">
        <v>3501</v>
      </c>
      <c r="E236" s="79" t="s">
        <v>231</v>
      </c>
      <c r="F236" s="72">
        <v>32902</v>
      </c>
      <c r="G236" s="72">
        <v>13263.35</v>
      </c>
      <c r="H236" s="72">
        <v>0.4</v>
      </c>
    </row>
    <row r="237" spans="1:8" ht="17.100000000000001" customHeight="1" x14ac:dyDescent="0.3">
      <c r="A237" s="62">
        <v>229</v>
      </c>
      <c r="B237" s="63">
        <v>35</v>
      </c>
      <c r="C237" s="64" t="str">
        <f>VLOOKUP(B237,'[1]Kode Prov'!$A$1:$B$39,2,FALSE)</f>
        <v>JAWA TIMUR</v>
      </c>
      <c r="D237" s="62">
        <v>3502</v>
      </c>
      <c r="E237" s="79" t="s">
        <v>232</v>
      </c>
      <c r="F237" s="72">
        <v>253411</v>
      </c>
      <c r="G237" s="72">
        <v>179767.1</v>
      </c>
      <c r="H237" s="72">
        <v>0.71</v>
      </c>
    </row>
    <row r="238" spans="1:8" ht="17.100000000000001" customHeight="1" x14ac:dyDescent="0.3">
      <c r="A238" s="62">
        <v>230</v>
      </c>
      <c r="B238" s="63">
        <v>35</v>
      </c>
      <c r="C238" s="64" t="str">
        <f>VLOOKUP(B238,'[1]Kode Prov'!$A$1:$B$39,2,FALSE)</f>
        <v>JAWA TIMUR</v>
      </c>
      <c r="D238" s="62">
        <v>3503</v>
      </c>
      <c r="E238" s="79" t="s">
        <v>233</v>
      </c>
      <c r="F238" s="72">
        <v>22869</v>
      </c>
      <c r="G238" s="72">
        <v>8812.89</v>
      </c>
      <c r="H238" s="72">
        <v>0.39</v>
      </c>
    </row>
    <row r="239" spans="1:8" ht="17.100000000000001" customHeight="1" x14ac:dyDescent="0.3">
      <c r="A239" s="62">
        <v>231</v>
      </c>
      <c r="B239" s="63">
        <v>35</v>
      </c>
      <c r="C239" s="64" t="str">
        <f>VLOOKUP(B239,'[1]Kode Prov'!$A$1:$B$39,2,FALSE)</f>
        <v>JAWA TIMUR</v>
      </c>
      <c r="D239" s="62">
        <v>3504</v>
      </c>
      <c r="E239" s="79" t="s">
        <v>234</v>
      </c>
      <c r="F239" s="72">
        <v>110430</v>
      </c>
      <c r="G239" s="72">
        <v>274287.64</v>
      </c>
      <c r="H239" s="72">
        <v>2.48</v>
      </c>
    </row>
    <row r="240" spans="1:8" ht="17.100000000000001" customHeight="1" x14ac:dyDescent="0.3">
      <c r="A240" s="62">
        <v>232</v>
      </c>
      <c r="B240" s="63">
        <v>35</v>
      </c>
      <c r="C240" s="64" t="str">
        <f>VLOOKUP(B240,'[1]Kode Prov'!$A$1:$B$39,2,FALSE)</f>
        <v>JAWA TIMUR</v>
      </c>
      <c r="D240" s="62">
        <v>3505</v>
      </c>
      <c r="E240" s="79" t="s">
        <v>235</v>
      </c>
      <c r="F240" s="72">
        <v>86881</v>
      </c>
      <c r="G240" s="72">
        <v>82927</v>
      </c>
      <c r="H240" s="72">
        <v>0.95</v>
      </c>
    </row>
    <row r="241" spans="1:8" ht="17.100000000000001" customHeight="1" x14ac:dyDescent="0.3">
      <c r="A241" s="62">
        <v>233</v>
      </c>
      <c r="B241" s="63">
        <v>35</v>
      </c>
      <c r="C241" s="64" t="str">
        <f>VLOOKUP(B241,'[1]Kode Prov'!$A$1:$B$39,2,FALSE)</f>
        <v>JAWA TIMUR</v>
      </c>
      <c r="D241" s="62">
        <v>3506</v>
      </c>
      <c r="E241" s="79" t="s">
        <v>236</v>
      </c>
      <c r="F241" s="72">
        <v>53096</v>
      </c>
      <c r="G241" s="72">
        <v>140495.46</v>
      </c>
      <c r="H241" s="72">
        <v>2.65</v>
      </c>
    </row>
    <row r="242" spans="1:8" ht="17.100000000000001" customHeight="1" x14ac:dyDescent="0.3">
      <c r="A242" s="62">
        <v>234</v>
      </c>
      <c r="B242" s="63">
        <v>35</v>
      </c>
      <c r="C242" s="64" t="str">
        <f>VLOOKUP(B242,'[1]Kode Prov'!$A$1:$B$39,2,FALSE)</f>
        <v>JAWA TIMUR</v>
      </c>
      <c r="D242" s="62">
        <v>3507</v>
      </c>
      <c r="E242" s="79" t="s">
        <v>237</v>
      </c>
      <c r="F242" s="72">
        <v>1497066</v>
      </c>
      <c r="G242" s="72">
        <v>3768134.49</v>
      </c>
      <c r="H242" s="72">
        <v>2.52</v>
      </c>
    </row>
    <row r="243" spans="1:8" ht="17.100000000000001" customHeight="1" x14ac:dyDescent="0.3">
      <c r="A243" s="62">
        <v>235</v>
      </c>
      <c r="B243" s="63">
        <v>35</v>
      </c>
      <c r="C243" s="64" t="str">
        <f>VLOOKUP(B243,'[1]Kode Prov'!$A$1:$B$39,2,FALSE)</f>
        <v>JAWA TIMUR</v>
      </c>
      <c r="D243" s="62">
        <v>3508</v>
      </c>
      <c r="E243" s="79" t="s">
        <v>238</v>
      </c>
      <c r="F243" s="72">
        <v>104309</v>
      </c>
      <c r="G243" s="72">
        <v>51400.39</v>
      </c>
      <c r="H243" s="72">
        <v>0.49</v>
      </c>
    </row>
    <row r="244" spans="1:8" ht="17.100000000000001" customHeight="1" x14ac:dyDescent="0.3">
      <c r="A244" s="62">
        <v>236</v>
      </c>
      <c r="B244" s="63">
        <v>35</v>
      </c>
      <c r="C244" s="64" t="str">
        <f>VLOOKUP(B244,'[1]Kode Prov'!$A$1:$B$39,2,FALSE)</f>
        <v>JAWA TIMUR</v>
      </c>
      <c r="D244" s="62">
        <v>3509</v>
      </c>
      <c r="E244" s="79" t="s">
        <v>239</v>
      </c>
      <c r="F244" s="72">
        <v>735778</v>
      </c>
      <c r="G244" s="72">
        <v>2693068</v>
      </c>
      <c r="H244" s="72">
        <v>3.66</v>
      </c>
    </row>
    <row r="245" spans="1:8" ht="17.100000000000001" customHeight="1" x14ac:dyDescent="0.3">
      <c r="A245" s="62">
        <v>237</v>
      </c>
      <c r="B245" s="63">
        <v>35</v>
      </c>
      <c r="C245" s="64" t="str">
        <f>VLOOKUP(B245,'[1]Kode Prov'!$A$1:$B$39,2,FALSE)</f>
        <v>JAWA TIMUR</v>
      </c>
      <c r="D245" s="62">
        <v>3510</v>
      </c>
      <c r="E245" s="79" t="s">
        <v>240</v>
      </c>
      <c r="F245" s="72">
        <v>2761844</v>
      </c>
      <c r="G245" s="72">
        <v>1884850.36</v>
      </c>
      <c r="H245" s="72">
        <v>0.68</v>
      </c>
    </row>
    <row r="246" spans="1:8" ht="17.100000000000001" customHeight="1" x14ac:dyDescent="0.3">
      <c r="A246" s="62">
        <v>238</v>
      </c>
      <c r="B246" s="63">
        <v>35</v>
      </c>
      <c r="C246" s="64" t="str">
        <f>VLOOKUP(B246,'[1]Kode Prov'!$A$1:$B$39,2,FALSE)</f>
        <v>JAWA TIMUR</v>
      </c>
      <c r="D246" s="62">
        <v>3511</v>
      </c>
      <c r="E246" s="79" t="s">
        <v>241</v>
      </c>
      <c r="F246" s="72">
        <v>1347</v>
      </c>
      <c r="G246" s="72">
        <v>493.48</v>
      </c>
      <c r="H246" s="72">
        <v>0.37</v>
      </c>
    </row>
    <row r="247" spans="1:8" ht="17.100000000000001" customHeight="1" x14ac:dyDescent="0.3">
      <c r="A247" s="62">
        <v>239</v>
      </c>
      <c r="B247" s="63">
        <v>35</v>
      </c>
      <c r="C247" s="64" t="str">
        <f>VLOOKUP(B247,'[1]Kode Prov'!$A$1:$B$39,2,FALSE)</f>
        <v>JAWA TIMUR</v>
      </c>
      <c r="D247" s="62">
        <v>3512</v>
      </c>
      <c r="E247" s="79" t="s">
        <v>242</v>
      </c>
      <c r="F247" s="72">
        <v>54104</v>
      </c>
      <c r="G247" s="72">
        <v>15108.6</v>
      </c>
      <c r="H247" s="72">
        <v>0.28000000000000003</v>
      </c>
    </row>
    <row r="248" spans="1:8" ht="17.100000000000001" customHeight="1" x14ac:dyDescent="0.3">
      <c r="A248" s="62">
        <v>240</v>
      </c>
      <c r="B248" s="63">
        <v>35</v>
      </c>
      <c r="C248" s="64" t="str">
        <f>VLOOKUP(B248,'[1]Kode Prov'!$A$1:$B$39,2,FALSE)</f>
        <v>JAWA TIMUR</v>
      </c>
      <c r="D248" s="62">
        <v>3513</v>
      </c>
      <c r="E248" s="79" t="s">
        <v>243</v>
      </c>
      <c r="F248" s="72">
        <v>3883</v>
      </c>
      <c r="G248" s="72">
        <v>786.6</v>
      </c>
      <c r="H248" s="72">
        <v>0.2</v>
      </c>
    </row>
    <row r="249" spans="1:8" ht="17.100000000000001" customHeight="1" x14ac:dyDescent="0.3">
      <c r="A249" s="62">
        <v>241</v>
      </c>
      <c r="B249" s="63">
        <v>35</v>
      </c>
      <c r="C249" s="64" t="str">
        <f>VLOOKUP(B249,'[1]Kode Prov'!$A$1:$B$39,2,FALSE)</f>
        <v>JAWA TIMUR</v>
      </c>
      <c r="D249" s="62">
        <v>3514</v>
      </c>
      <c r="E249" s="79" t="s">
        <v>244</v>
      </c>
      <c r="F249" s="72">
        <v>44363</v>
      </c>
      <c r="G249" s="72">
        <v>120085.72</v>
      </c>
      <c r="H249" s="72">
        <v>2.71</v>
      </c>
    </row>
    <row r="250" spans="1:8" ht="17.100000000000001" customHeight="1" x14ac:dyDescent="0.3">
      <c r="A250" s="62">
        <v>242</v>
      </c>
      <c r="B250" s="63">
        <v>35</v>
      </c>
      <c r="C250" s="64" t="str">
        <f>VLOOKUP(B250,'[1]Kode Prov'!$A$1:$B$39,2,FALSE)</f>
        <v>JAWA TIMUR</v>
      </c>
      <c r="D250" s="62">
        <v>3515</v>
      </c>
      <c r="E250" s="79" t="s">
        <v>245</v>
      </c>
      <c r="F250" s="72">
        <v>1273</v>
      </c>
      <c r="G250" s="72">
        <v>648</v>
      </c>
      <c r="H250" s="72">
        <v>0.51</v>
      </c>
    </row>
    <row r="251" spans="1:8" ht="17.100000000000001" customHeight="1" x14ac:dyDescent="0.3">
      <c r="A251" s="62">
        <v>243</v>
      </c>
      <c r="B251" s="63">
        <v>35</v>
      </c>
      <c r="C251" s="64" t="str">
        <f>VLOOKUP(B251,'[1]Kode Prov'!$A$1:$B$39,2,FALSE)</f>
        <v>JAWA TIMUR</v>
      </c>
      <c r="D251" s="62">
        <v>3516</v>
      </c>
      <c r="E251" s="79" t="s">
        <v>246</v>
      </c>
      <c r="F251" s="72">
        <v>18323</v>
      </c>
      <c r="G251" s="72">
        <v>5581.29</v>
      </c>
      <c r="H251" s="72">
        <v>0.3</v>
      </c>
    </row>
    <row r="252" spans="1:8" ht="17.100000000000001" customHeight="1" x14ac:dyDescent="0.3">
      <c r="A252" s="62">
        <v>244</v>
      </c>
      <c r="B252" s="63">
        <v>35</v>
      </c>
      <c r="C252" s="64" t="str">
        <f>VLOOKUP(B252,'[1]Kode Prov'!$A$1:$B$39,2,FALSE)</f>
        <v>JAWA TIMUR</v>
      </c>
      <c r="D252" s="62">
        <v>3517</v>
      </c>
      <c r="E252" s="79" t="s">
        <v>247</v>
      </c>
      <c r="F252" s="72">
        <v>13210</v>
      </c>
      <c r="G252" s="72">
        <v>5590.6</v>
      </c>
      <c r="H252" s="72">
        <v>0.42</v>
      </c>
    </row>
    <row r="253" spans="1:8" ht="17.100000000000001" customHeight="1" x14ac:dyDescent="0.3">
      <c r="A253" s="62">
        <v>245</v>
      </c>
      <c r="B253" s="63">
        <v>35</v>
      </c>
      <c r="C253" s="64" t="str">
        <f>VLOOKUP(B253,'[1]Kode Prov'!$A$1:$B$39,2,FALSE)</f>
        <v>JAWA TIMUR</v>
      </c>
      <c r="D253" s="62">
        <v>3518</v>
      </c>
      <c r="E253" s="79" t="s">
        <v>248</v>
      </c>
      <c r="F253" s="72">
        <v>114182</v>
      </c>
      <c r="G253" s="72">
        <v>48871.95</v>
      </c>
      <c r="H253" s="72">
        <v>0.43</v>
      </c>
    </row>
    <row r="254" spans="1:8" ht="17.100000000000001" customHeight="1" x14ac:dyDescent="0.3">
      <c r="A254" s="62">
        <v>246</v>
      </c>
      <c r="B254" s="63">
        <v>35</v>
      </c>
      <c r="C254" s="64" t="str">
        <f>VLOOKUP(B254,'[1]Kode Prov'!$A$1:$B$39,2,FALSE)</f>
        <v>JAWA TIMUR</v>
      </c>
      <c r="D254" s="62">
        <v>3519</v>
      </c>
      <c r="E254" s="79" t="s">
        <v>249</v>
      </c>
      <c r="F254" s="72">
        <v>9737</v>
      </c>
      <c r="G254" s="72">
        <v>5152</v>
      </c>
      <c r="H254" s="72">
        <v>0.53</v>
      </c>
    </row>
    <row r="255" spans="1:8" ht="17.100000000000001" customHeight="1" x14ac:dyDescent="0.3">
      <c r="A255" s="62">
        <v>247</v>
      </c>
      <c r="B255" s="63">
        <v>35</v>
      </c>
      <c r="C255" s="64" t="str">
        <f>VLOOKUP(B255,'[1]Kode Prov'!$A$1:$B$39,2,FALSE)</f>
        <v>JAWA TIMUR</v>
      </c>
      <c r="D255" s="62">
        <v>3520</v>
      </c>
      <c r="E255" s="79" t="s">
        <v>250</v>
      </c>
      <c r="F255" s="72">
        <v>31136</v>
      </c>
      <c r="G255" s="72">
        <v>84468</v>
      </c>
      <c r="H255" s="72">
        <v>2.71</v>
      </c>
    </row>
    <row r="256" spans="1:8" ht="17.100000000000001" customHeight="1" x14ac:dyDescent="0.3">
      <c r="A256" s="62">
        <v>248</v>
      </c>
      <c r="B256" s="63">
        <v>35</v>
      </c>
      <c r="C256" s="64" t="str">
        <f>VLOOKUP(B256,'[1]Kode Prov'!$A$1:$B$39,2,FALSE)</f>
        <v>JAWA TIMUR</v>
      </c>
      <c r="D256" s="62">
        <v>3521</v>
      </c>
      <c r="E256" s="79" t="s">
        <v>251</v>
      </c>
      <c r="F256" s="72">
        <v>13339</v>
      </c>
      <c r="G256" s="72">
        <v>68497.02</v>
      </c>
      <c r="H256" s="72">
        <v>5.14</v>
      </c>
    </row>
    <row r="257" spans="1:8" ht="17.100000000000001" customHeight="1" x14ac:dyDescent="0.3">
      <c r="A257" s="62">
        <v>249</v>
      </c>
      <c r="B257" s="63">
        <v>35</v>
      </c>
      <c r="C257" s="64" t="str">
        <f>VLOOKUP(B257,'[1]Kode Prov'!$A$1:$B$39,2,FALSE)</f>
        <v>JAWA TIMUR</v>
      </c>
      <c r="D257" s="62">
        <v>3522</v>
      </c>
      <c r="E257" s="79" t="s">
        <v>252</v>
      </c>
      <c r="F257" s="72">
        <v>2024</v>
      </c>
      <c r="G257" s="72">
        <v>758.85</v>
      </c>
      <c r="H257" s="72">
        <v>0.37</v>
      </c>
    </row>
    <row r="258" spans="1:8" ht="17.100000000000001" customHeight="1" x14ac:dyDescent="0.3">
      <c r="A258" s="62">
        <v>250</v>
      </c>
      <c r="B258" s="63">
        <v>35</v>
      </c>
      <c r="C258" s="64" t="str">
        <f>VLOOKUP(B258,'[1]Kode Prov'!$A$1:$B$39,2,FALSE)</f>
        <v>JAWA TIMUR</v>
      </c>
      <c r="D258" s="62">
        <v>3523</v>
      </c>
      <c r="E258" s="79" t="s">
        <v>253</v>
      </c>
      <c r="F258" s="72">
        <v>79163</v>
      </c>
      <c r="G258" s="72">
        <v>144376</v>
      </c>
      <c r="H258" s="72">
        <v>1.82</v>
      </c>
    </row>
    <row r="259" spans="1:8" ht="17.100000000000001" customHeight="1" x14ac:dyDescent="0.3">
      <c r="A259" s="62">
        <v>251</v>
      </c>
      <c r="B259" s="63">
        <v>35</v>
      </c>
      <c r="C259" s="64" t="str">
        <f>VLOOKUP(B259,'[1]Kode Prov'!$A$1:$B$39,2,FALSE)</f>
        <v>JAWA TIMUR</v>
      </c>
      <c r="D259" s="62">
        <v>3524</v>
      </c>
      <c r="E259" s="79" t="s">
        <v>254</v>
      </c>
      <c r="F259" s="72">
        <v>3180</v>
      </c>
      <c r="G259" s="72">
        <v>3163.5</v>
      </c>
      <c r="H259" s="72">
        <v>0.99</v>
      </c>
    </row>
    <row r="260" spans="1:8" ht="17.100000000000001" customHeight="1" x14ac:dyDescent="0.3">
      <c r="A260" s="62">
        <v>252</v>
      </c>
      <c r="B260" s="63">
        <v>35</v>
      </c>
      <c r="C260" s="64" t="str">
        <f>VLOOKUP(B260,'[1]Kode Prov'!$A$1:$B$39,2,FALSE)</f>
        <v>JAWA TIMUR</v>
      </c>
      <c r="D260" s="62">
        <v>3525</v>
      </c>
      <c r="E260" s="79" t="s">
        <v>255</v>
      </c>
      <c r="F260" s="72">
        <v>2660</v>
      </c>
      <c r="G260" s="72">
        <v>20192.48</v>
      </c>
      <c r="H260" s="72">
        <v>7.59</v>
      </c>
    </row>
    <row r="261" spans="1:8" ht="17.100000000000001" customHeight="1" x14ac:dyDescent="0.3">
      <c r="A261" s="62">
        <v>253</v>
      </c>
      <c r="B261" s="63">
        <v>35</v>
      </c>
      <c r="C261" s="64" t="str">
        <f>VLOOKUP(B261,'[1]Kode Prov'!$A$1:$B$39,2,FALSE)</f>
        <v>JAWA TIMUR</v>
      </c>
      <c r="D261" s="62">
        <v>3526</v>
      </c>
      <c r="E261" s="79" t="s">
        <v>256</v>
      </c>
      <c r="F261" s="72">
        <v>16760</v>
      </c>
      <c r="G261" s="72">
        <v>4997.05</v>
      </c>
      <c r="H261" s="72">
        <v>0.3</v>
      </c>
    </row>
    <row r="262" spans="1:8" ht="17.100000000000001" customHeight="1" x14ac:dyDescent="0.3">
      <c r="A262" s="62">
        <v>254</v>
      </c>
      <c r="B262" s="63">
        <v>35</v>
      </c>
      <c r="C262" s="64" t="str">
        <f>VLOOKUP(B262,'[1]Kode Prov'!$A$1:$B$39,2,FALSE)</f>
        <v>JAWA TIMUR</v>
      </c>
      <c r="D262" s="62">
        <v>3527</v>
      </c>
      <c r="E262" s="79" t="s">
        <v>257</v>
      </c>
      <c r="F262" s="72">
        <v>779</v>
      </c>
      <c r="G262" s="72">
        <v>468.66</v>
      </c>
      <c r="H262" s="72">
        <v>0.6</v>
      </c>
    </row>
    <row r="263" spans="1:8" ht="17.100000000000001" customHeight="1" x14ac:dyDescent="0.3">
      <c r="A263" s="62">
        <v>255</v>
      </c>
      <c r="B263" s="63">
        <v>35</v>
      </c>
      <c r="C263" s="64" t="str">
        <f>VLOOKUP(B263,'[1]Kode Prov'!$A$1:$B$39,2,FALSE)</f>
        <v>JAWA TIMUR</v>
      </c>
      <c r="D263" s="62">
        <v>3528</v>
      </c>
      <c r="E263" s="79" t="s">
        <v>258</v>
      </c>
      <c r="F263" s="72">
        <v>16358</v>
      </c>
      <c r="G263" s="72">
        <v>16604</v>
      </c>
      <c r="H263" s="72">
        <v>1.02</v>
      </c>
    </row>
    <row r="264" spans="1:8" ht="17.100000000000001" customHeight="1" x14ac:dyDescent="0.3">
      <c r="A264" s="62">
        <v>256</v>
      </c>
      <c r="B264" s="63">
        <v>35</v>
      </c>
      <c r="C264" s="64" t="str">
        <f>VLOOKUP(B264,'[1]Kode Prov'!$A$1:$B$39,2,FALSE)</f>
        <v>JAWA TIMUR</v>
      </c>
      <c r="D264" s="62">
        <v>3529</v>
      </c>
      <c r="E264" s="79" t="s">
        <v>259</v>
      </c>
      <c r="F264" s="72">
        <v>4324</v>
      </c>
      <c r="G264" s="72">
        <v>2163.39</v>
      </c>
      <c r="H264" s="72">
        <v>0.5</v>
      </c>
    </row>
    <row r="265" spans="1:8" ht="17.100000000000001" customHeight="1" x14ac:dyDescent="0.3">
      <c r="A265" s="62">
        <v>257</v>
      </c>
      <c r="B265" s="63">
        <v>35</v>
      </c>
      <c r="C265" s="64" t="str">
        <f>VLOOKUP(B265,'[1]Kode Prov'!$A$1:$B$39,2,FALSE)</f>
        <v>JAWA TIMUR</v>
      </c>
      <c r="D265" s="62">
        <v>3571</v>
      </c>
      <c r="E265" s="79" t="s">
        <v>260</v>
      </c>
      <c r="F265" s="72">
        <v>135</v>
      </c>
      <c r="G265" s="72">
        <v>50.2</v>
      </c>
      <c r="H265" s="72">
        <v>0.37</v>
      </c>
    </row>
    <row r="266" spans="1:8" ht="17.100000000000001" customHeight="1" x14ac:dyDescent="0.3">
      <c r="A266" s="62">
        <v>258</v>
      </c>
      <c r="B266" s="63">
        <v>35</v>
      </c>
      <c r="C266" s="64" t="str">
        <f>VLOOKUP(B266,'[1]Kode Prov'!$A$1:$B$39,2,FALSE)</f>
        <v>JAWA TIMUR</v>
      </c>
      <c r="D266" s="62">
        <v>3572</v>
      </c>
      <c r="E266" s="79" t="s">
        <v>261</v>
      </c>
      <c r="F266" s="72">
        <v>480</v>
      </c>
      <c r="G266" s="72">
        <v>137</v>
      </c>
      <c r="H266" s="72">
        <v>0.28999999999999998</v>
      </c>
    </row>
    <row r="267" spans="1:8" ht="17.100000000000001" customHeight="1" x14ac:dyDescent="0.3">
      <c r="A267" s="62">
        <v>259</v>
      </c>
      <c r="B267" s="63">
        <v>35</v>
      </c>
      <c r="C267" s="64" t="str">
        <f>VLOOKUP(B267,'[1]Kode Prov'!$A$1:$B$39,2,FALSE)</f>
        <v>JAWA TIMUR</v>
      </c>
      <c r="D267" s="62">
        <v>3573</v>
      </c>
      <c r="E267" s="79" t="s">
        <v>262</v>
      </c>
      <c r="F267" s="72">
        <v>7422</v>
      </c>
      <c r="G267" s="72">
        <v>2651</v>
      </c>
      <c r="H267" s="72">
        <v>0.36</v>
      </c>
    </row>
    <row r="268" spans="1:8" ht="17.100000000000001" customHeight="1" x14ac:dyDescent="0.3">
      <c r="A268" s="62">
        <v>260</v>
      </c>
      <c r="B268" s="63">
        <v>35</v>
      </c>
      <c r="C268" s="64" t="str">
        <f>VLOOKUP(B268,'[1]Kode Prov'!$A$1:$B$39,2,FALSE)</f>
        <v>JAWA TIMUR</v>
      </c>
      <c r="D268" s="62">
        <v>3574</v>
      </c>
      <c r="E268" s="79" t="s">
        <v>263</v>
      </c>
      <c r="F268" s="72">
        <v>0</v>
      </c>
      <c r="G268" s="72">
        <v>0</v>
      </c>
      <c r="H268" s="72">
        <v>0</v>
      </c>
    </row>
    <row r="269" spans="1:8" ht="17.100000000000001" customHeight="1" x14ac:dyDescent="0.3">
      <c r="A269" s="62">
        <v>261</v>
      </c>
      <c r="B269" s="63">
        <v>35</v>
      </c>
      <c r="C269" s="64" t="str">
        <f>VLOOKUP(B269,'[1]Kode Prov'!$A$1:$B$39,2,FALSE)</f>
        <v>JAWA TIMUR</v>
      </c>
      <c r="D269" s="62">
        <v>3575</v>
      </c>
      <c r="E269" s="79" t="s">
        <v>264</v>
      </c>
      <c r="F269" s="72">
        <v>39</v>
      </c>
      <c r="G269" s="72">
        <v>55.1</v>
      </c>
      <c r="H269" s="72">
        <v>1.41</v>
      </c>
    </row>
    <row r="270" spans="1:8" ht="17.100000000000001" customHeight="1" x14ac:dyDescent="0.3">
      <c r="A270" s="62">
        <v>262</v>
      </c>
      <c r="B270" s="63">
        <v>35</v>
      </c>
      <c r="C270" s="64" t="str">
        <f>VLOOKUP(B270,'[1]Kode Prov'!$A$1:$B$39,2,FALSE)</f>
        <v>JAWA TIMUR</v>
      </c>
      <c r="D270" s="62">
        <v>3576</v>
      </c>
      <c r="E270" s="79" t="s">
        <v>265</v>
      </c>
      <c r="F270" s="72">
        <v>2538</v>
      </c>
      <c r="G270" s="72">
        <v>376</v>
      </c>
      <c r="H270" s="72">
        <v>0.15</v>
      </c>
    </row>
    <row r="271" spans="1:8" ht="17.100000000000001" customHeight="1" x14ac:dyDescent="0.3">
      <c r="A271" s="62">
        <v>263</v>
      </c>
      <c r="B271" s="63">
        <v>35</v>
      </c>
      <c r="C271" s="64" t="str">
        <f>VLOOKUP(B271,'[1]Kode Prov'!$A$1:$B$39,2,FALSE)</f>
        <v>JAWA TIMUR</v>
      </c>
      <c r="D271" s="62">
        <v>3577</v>
      </c>
      <c r="E271" s="79" t="s">
        <v>266</v>
      </c>
      <c r="F271" s="72">
        <v>50</v>
      </c>
      <c r="G271" s="72">
        <v>140</v>
      </c>
      <c r="H271" s="72">
        <v>2.8</v>
      </c>
    </row>
    <row r="272" spans="1:8" ht="17.100000000000001" customHeight="1" x14ac:dyDescent="0.3">
      <c r="A272" s="62">
        <v>264</v>
      </c>
      <c r="B272" s="63">
        <v>35</v>
      </c>
      <c r="C272" s="64" t="str">
        <f>VLOOKUP(B272,'[1]Kode Prov'!$A$1:$B$39,2,FALSE)</f>
        <v>JAWA TIMUR</v>
      </c>
      <c r="D272" s="62">
        <v>3578</v>
      </c>
      <c r="E272" s="79" t="s">
        <v>267</v>
      </c>
      <c r="F272" s="72">
        <v>1050</v>
      </c>
      <c r="G272" s="72">
        <v>692.22</v>
      </c>
      <c r="H272" s="72">
        <v>0.66</v>
      </c>
    </row>
    <row r="273" spans="1:8" ht="17.100000000000001" customHeight="1" x14ac:dyDescent="0.3">
      <c r="A273" s="62">
        <v>265</v>
      </c>
      <c r="B273" s="63">
        <v>35</v>
      </c>
      <c r="C273" s="64" t="str">
        <f>VLOOKUP(B273,'[1]Kode Prov'!$A$1:$B$39,2,FALSE)</f>
        <v>JAWA TIMUR</v>
      </c>
      <c r="D273" s="62">
        <v>3579</v>
      </c>
      <c r="E273" s="79" t="s">
        <v>268</v>
      </c>
      <c r="F273" s="72">
        <v>189180</v>
      </c>
      <c r="G273" s="72">
        <v>337112.47</v>
      </c>
      <c r="H273" s="72">
        <v>1.78</v>
      </c>
    </row>
    <row r="274" spans="1:8" ht="17.100000000000001" customHeight="1" x14ac:dyDescent="0.3">
      <c r="A274" s="62">
        <v>266</v>
      </c>
      <c r="B274" s="63">
        <v>36</v>
      </c>
      <c r="C274" s="64" t="str">
        <f>VLOOKUP(B274,'[1]Kode Prov'!$A$1:$B$39,2,FALSE)</f>
        <v>BANTEN</v>
      </c>
      <c r="D274" s="62">
        <v>3601</v>
      </c>
      <c r="E274" s="79" t="s">
        <v>269</v>
      </c>
      <c r="F274" s="72">
        <v>0</v>
      </c>
      <c r="G274" s="72">
        <v>0</v>
      </c>
      <c r="H274" s="72">
        <v>0</v>
      </c>
    </row>
    <row r="275" spans="1:8" ht="17.100000000000001" customHeight="1" x14ac:dyDescent="0.3">
      <c r="A275" s="62">
        <v>267</v>
      </c>
      <c r="B275" s="63">
        <v>36</v>
      </c>
      <c r="C275" s="64" t="str">
        <f>VLOOKUP(B275,'[1]Kode Prov'!$A$1:$B$39,2,FALSE)</f>
        <v>BANTEN</v>
      </c>
      <c r="D275" s="62">
        <v>3602</v>
      </c>
      <c r="E275" s="79" t="s">
        <v>270</v>
      </c>
      <c r="F275" s="72">
        <v>4673</v>
      </c>
      <c r="G275" s="72">
        <v>10189.56</v>
      </c>
      <c r="H275" s="72">
        <v>2.1800000000000002</v>
      </c>
    </row>
    <row r="276" spans="1:8" ht="17.100000000000001" customHeight="1" x14ac:dyDescent="0.3">
      <c r="A276" s="62">
        <v>268</v>
      </c>
      <c r="B276" s="63">
        <v>36</v>
      </c>
      <c r="C276" s="64" t="str">
        <f>VLOOKUP(B276,'[1]Kode Prov'!$A$1:$B$39,2,FALSE)</f>
        <v>BANTEN</v>
      </c>
      <c r="D276" s="62">
        <v>3603</v>
      </c>
      <c r="E276" s="79" t="s">
        <v>271</v>
      </c>
      <c r="F276" s="72">
        <v>207</v>
      </c>
      <c r="G276" s="72">
        <v>336.6</v>
      </c>
      <c r="H276" s="72">
        <v>1.63</v>
      </c>
    </row>
    <row r="277" spans="1:8" ht="17.100000000000001" customHeight="1" x14ac:dyDescent="0.3">
      <c r="A277" s="62">
        <v>269</v>
      </c>
      <c r="B277" s="63">
        <v>36</v>
      </c>
      <c r="C277" s="64" t="str">
        <f>VLOOKUP(B277,'[1]Kode Prov'!$A$1:$B$39,2,FALSE)</f>
        <v>BANTEN</v>
      </c>
      <c r="D277" s="62">
        <v>3604</v>
      </c>
      <c r="E277" s="79" t="s">
        <v>272</v>
      </c>
      <c r="F277" s="72">
        <v>4513</v>
      </c>
      <c r="G277" s="72">
        <v>1996</v>
      </c>
      <c r="H277" s="72">
        <v>0.44</v>
      </c>
    </row>
    <row r="278" spans="1:8" ht="17.100000000000001" customHeight="1" x14ac:dyDescent="0.3">
      <c r="A278" s="62">
        <v>270</v>
      </c>
      <c r="B278" s="63">
        <v>36</v>
      </c>
      <c r="C278" s="64" t="str">
        <f>VLOOKUP(B278,'[1]Kode Prov'!$A$1:$B$39,2,FALSE)</f>
        <v>BANTEN</v>
      </c>
      <c r="D278" s="62">
        <v>3671</v>
      </c>
      <c r="E278" s="79" t="s">
        <v>273</v>
      </c>
      <c r="F278" s="72">
        <v>171</v>
      </c>
      <c r="G278" s="72">
        <v>108</v>
      </c>
      <c r="H278" s="72">
        <v>0.63</v>
      </c>
    </row>
    <row r="279" spans="1:8" ht="17.100000000000001" customHeight="1" x14ac:dyDescent="0.3">
      <c r="A279" s="62">
        <v>271</v>
      </c>
      <c r="B279" s="63">
        <v>36</v>
      </c>
      <c r="C279" s="64" t="str">
        <f>VLOOKUP(B279,'[1]Kode Prov'!$A$1:$B$39,2,FALSE)</f>
        <v>BANTEN</v>
      </c>
      <c r="D279" s="62">
        <v>3672</v>
      </c>
      <c r="E279" s="79" t="s">
        <v>274</v>
      </c>
      <c r="F279" s="72">
        <v>1091</v>
      </c>
      <c r="G279" s="72">
        <v>404.45</v>
      </c>
      <c r="H279" s="72">
        <v>0.37</v>
      </c>
    </row>
    <row r="280" spans="1:8" ht="17.100000000000001" customHeight="1" x14ac:dyDescent="0.3">
      <c r="A280" s="62">
        <v>272</v>
      </c>
      <c r="B280" s="63">
        <v>36</v>
      </c>
      <c r="C280" s="64" t="str">
        <f>VLOOKUP(B280,'[1]Kode Prov'!$A$1:$B$39,2,FALSE)</f>
        <v>BANTEN</v>
      </c>
      <c r="D280" s="62">
        <v>3673</v>
      </c>
      <c r="E280" s="79" t="s">
        <v>275</v>
      </c>
      <c r="F280" s="72">
        <v>2800</v>
      </c>
      <c r="G280" s="72">
        <v>2143.2800000000002</v>
      </c>
      <c r="H280" s="72">
        <v>0.77</v>
      </c>
    </row>
    <row r="281" spans="1:8" ht="17.100000000000001" customHeight="1" x14ac:dyDescent="0.3">
      <c r="A281" s="62">
        <v>273</v>
      </c>
      <c r="B281" s="63">
        <v>36</v>
      </c>
      <c r="C281" s="64" t="str">
        <f>VLOOKUP(B281,'[1]Kode Prov'!$A$1:$B$39,2,FALSE)</f>
        <v>BANTEN</v>
      </c>
      <c r="D281" s="62">
        <v>3674</v>
      </c>
      <c r="E281" s="79" t="s">
        <v>276</v>
      </c>
      <c r="F281" s="72">
        <v>15</v>
      </c>
      <c r="G281" s="72">
        <v>52</v>
      </c>
      <c r="H281" s="72">
        <v>3.47</v>
      </c>
    </row>
    <row r="282" spans="1:8" ht="17.100000000000001" customHeight="1" x14ac:dyDescent="0.3">
      <c r="A282" s="62">
        <v>274</v>
      </c>
      <c r="B282" s="63">
        <v>51</v>
      </c>
      <c r="C282" s="64" t="str">
        <f>VLOOKUP(B282,'[1]Kode Prov'!$A$1:$B$39,2,FALSE)</f>
        <v>BALI</v>
      </c>
      <c r="D282" s="62">
        <v>5101</v>
      </c>
      <c r="E282" s="79" t="s">
        <v>277</v>
      </c>
      <c r="F282" s="72">
        <v>3480</v>
      </c>
      <c r="G282" s="72">
        <v>2360</v>
      </c>
      <c r="H282" s="72">
        <v>0.68</v>
      </c>
    </row>
    <row r="283" spans="1:8" ht="17.100000000000001" customHeight="1" x14ac:dyDescent="0.3">
      <c r="A283" s="62">
        <v>275</v>
      </c>
      <c r="B283" s="63">
        <v>51</v>
      </c>
      <c r="C283" s="64" t="str">
        <f>VLOOKUP(B283,'[1]Kode Prov'!$A$1:$B$39,2,FALSE)</f>
        <v>BALI</v>
      </c>
      <c r="D283" s="62">
        <v>5102</v>
      </c>
      <c r="E283" s="79" t="s">
        <v>278</v>
      </c>
      <c r="F283" s="72">
        <v>26918</v>
      </c>
      <c r="G283" s="72">
        <v>66383.06</v>
      </c>
      <c r="H283" s="72">
        <v>2.4700000000000002</v>
      </c>
    </row>
    <row r="284" spans="1:8" ht="17.100000000000001" customHeight="1" x14ac:dyDescent="0.3">
      <c r="A284" s="62">
        <v>276</v>
      </c>
      <c r="B284" s="63">
        <v>51</v>
      </c>
      <c r="C284" s="64" t="str">
        <f>VLOOKUP(B284,'[1]Kode Prov'!$A$1:$B$39,2,FALSE)</f>
        <v>BALI</v>
      </c>
      <c r="D284" s="62">
        <v>5103</v>
      </c>
      <c r="E284" s="79" t="s">
        <v>279</v>
      </c>
      <c r="F284" s="72">
        <v>69815</v>
      </c>
      <c r="G284" s="72">
        <v>11773</v>
      </c>
      <c r="H284" s="72">
        <v>0.17</v>
      </c>
    </row>
    <row r="285" spans="1:8" ht="17.100000000000001" customHeight="1" x14ac:dyDescent="0.3">
      <c r="A285" s="62">
        <v>277</v>
      </c>
      <c r="B285" s="63">
        <v>51</v>
      </c>
      <c r="C285" s="64" t="str">
        <f>VLOOKUP(B285,'[1]Kode Prov'!$A$1:$B$39,2,FALSE)</f>
        <v>BALI</v>
      </c>
      <c r="D285" s="62">
        <v>5104</v>
      </c>
      <c r="E285" s="79" t="s">
        <v>280</v>
      </c>
      <c r="F285" s="72">
        <v>622832</v>
      </c>
      <c r="G285" s="72">
        <v>259010.01</v>
      </c>
      <c r="H285" s="72">
        <v>0.42</v>
      </c>
    </row>
    <row r="286" spans="1:8" ht="17.100000000000001" customHeight="1" x14ac:dyDescent="0.3">
      <c r="A286" s="62">
        <v>278</v>
      </c>
      <c r="B286" s="63">
        <v>51</v>
      </c>
      <c r="C286" s="64" t="str">
        <f>VLOOKUP(B286,'[1]Kode Prov'!$A$1:$B$39,2,FALSE)</f>
        <v>BALI</v>
      </c>
      <c r="D286" s="62">
        <v>5105</v>
      </c>
      <c r="E286" s="79" t="s">
        <v>281</v>
      </c>
      <c r="F286" s="72">
        <v>1070</v>
      </c>
      <c r="G286" s="72">
        <v>161.82</v>
      </c>
      <c r="H286" s="72">
        <v>0.15</v>
      </c>
    </row>
    <row r="287" spans="1:8" ht="17.100000000000001" customHeight="1" x14ac:dyDescent="0.3">
      <c r="A287" s="62">
        <v>279</v>
      </c>
      <c r="B287" s="63">
        <v>51</v>
      </c>
      <c r="C287" s="64" t="str">
        <f>VLOOKUP(B287,'[1]Kode Prov'!$A$1:$B$39,2,FALSE)</f>
        <v>BALI</v>
      </c>
      <c r="D287" s="62">
        <v>5106</v>
      </c>
      <c r="E287" s="79" t="s">
        <v>282</v>
      </c>
      <c r="F287" s="72">
        <v>2491130</v>
      </c>
      <c r="G287" s="72">
        <v>837990.77</v>
      </c>
      <c r="H287" s="72">
        <v>0.34</v>
      </c>
    </row>
    <row r="288" spans="1:8" ht="17.100000000000001" customHeight="1" x14ac:dyDescent="0.3">
      <c r="A288" s="62">
        <v>280</v>
      </c>
      <c r="B288" s="63">
        <v>51</v>
      </c>
      <c r="C288" s="64" t="str">
        <f>VLOOKUP(B288,'[1]Kode Prov'!$A$1:$B$39,2,FALSE)</f>
        <v>BALI</v>
      </c>
      <c r="D288" s="62">
        <v>5107</v>
      </c>
      <c r="E288" s="79" t="s">
        <v>283</v>
      </c>
      <c r="F288" s="72">
        <v>18404</v>
      </c>
      <c r="G288" s="72">
        <v>4396.07</v>
      </c>
      <c r="H288" s="72">
        <v>0.24</v>
      </c>
    </row>
    <row r="289" spans="1:8" ht="17.100000000000001" customHeight="1" x14ac:dyDescent="0.3">
      <c r="A289" s="62">
        <v>281</v>
      </c>
      <c r="B289" s="63">
        <v>51</v>
      </c>
      <c r="C289" s="64" t="str">
        <f>VLOOKUP(B289,'[1]Kode Prov'!$A$1:$B$39,2,FALSE)</f>
        <v>BALI</v>
      </c>
      <c r="D289" s="62">
        <v>5108</v>
      </c>
      <c r="E289" s="79" t="s">
        <v>284</v>
      </c>
      <c r="F289" s="72">
        <v>128146</v>
      </c>
      <c r="G289" s="72">
        <v>48613.05</v>
      </c>
      <c r="H289" s="72">
        <v>0.38</v>
      </c>
    </row>
    <row r="290" spans="1:8" ht="17.100000000000001" customHeight="1" x14ac:dyDescent="0.3">
      <c r="A290" s="62">
        <v>282</v>
      </c>
      <c r="B290" s="63">
        <v>51</v>
      </c>
      <c r="C290" s="64" t="str">
        <f>VLOOKUP(B290,'[1]Kode Prov'!$A$1:$B$39,2,FALSE)</f>
        <v>BALI</v>
      </c>
      <c r="D290" s="62">
        <v>5171</v>
      </c>
      <c r="E290" s="79" t="s">
        <v>285</v>
      </c>
      <c r="F290" s="72">
        <v>20</v>
      </c>
      <c r="G290" s="72">
        <v>36.32</v>
      </c>
      <c r="H290" s="72">
        <v>1.82</v>
      </c>
    </row>
    <row r="291" spans="1:8" ht="17.100000000000001" customHeight="1" x14ac:dyDescent="0.3">
      <c r="A291" s="62">
        <v>283</v>
      </c>
      <c r="B291" s="63">
        <v>52</v>
      </c>
      <c r="C291" s="64" t="str">
        <f>VLOOKUP(B291,'[1]Kode Prov'!$A$1:$B$39,2,FALSE)</f>
        <v>NUSA TENGGARA BARAT</v>
      </c>
      <c r="D291" s="62">
        <v>5201</v>
      </c>
      <c r="E291" s="79" t="s">
        <v>286</v>
      </c>
      <c r="F291" s="72">
        <v>1245</v>
      </c>
      <c r="G291" s="72">
        <v>754.3</v>
      </c>
      <c r="H291" s="72">
        <v>0.61</v>
      </c>
    </row>
    <row r="292" spans="1:8" ht="17.100000000000001" customHeight="1" x14ac:dyDescent="0.3">
      <c r="A292" s="62">
        <v>284</v>
      </c>
      <c r="B292" s="63">
        <v>52</v>
      </c>
      <c r="C292" s="64" t="str">
        <f>VLOOKUP(B292,'[1]Kode Prov'!$A$1:$B$39,2,FALSE)</f>
        <v>NUSA TENGGARA BARAT</v>
      </c>
      <c r="D292" s="62">
        <v>5202</v>
      </c>
      <c r="E292" s="79" t="s">
        <v>287</v>
      </c>
      <c r="F292" s="72">
        <v>4870</v>
      </c>
      <c r="G292" s="72">
        <v>3587.02</v>
      </c>
      <c r="H292" s="72">
        <v>0.74</v>
      </c>
    </row>
    <row r="293" spans="1:8" ht="17.100000000000001" customHeight="1" x14ac:dyDescent="0.3">
      <c r="A293" s="62">
        <v>285</v>
      </c>
      <c r="B293" s="63">
        <v>52</v>
      </c>
      <c r="C293" s="64" t="str">
        <f>VLOOKUP(B293,'[1]Kode Prov'!$A$1:$B$39,2,FALSE)</f>
        <v>NUSA TENGGARA BARAT</v>
      </c>
      <c r="D293" s="62">
        <v>5203</v>
      </c>
      <c r="E293" s="79" t="s">
        <v>288</v>
      </c>
      <c r="F293" s="72">
        <v>33214</v>
      </c>
      <c r="G293" s="72">
        <v>94242.75</v>
      </c>
      <c r="H293" s="72">
        <v>2.84</v>
      </c>
    </row>
    <row r="294" spans="1:8" ht="17.100000000000001" customHeight="1" x14ac:dyDescent="0.3">
      <c r="A294" s="62">
        <v>286</v>
      </c>
      <c r="B294" s="63">
        <v>52</v>
      </c>
      <c r="C294" s="64" t="str">
        <f>VLOOKUP(B294,'[1]Kode Prov'!$A$1:$B$39,2,FALSE)</f>
        <v>NUSA TENGGARA BARAT</v>
      </c>
      <c r="D294" s="62">
        <v>5204</v>
      </c>
      <c r="E294" s="79" t="s">
        <v>289</v>
      </c>
      <c r="F294" s="72">
        <v>4974</v>
      </c>
      <c r="G294" s="72">
        <v>5956</v>
      </c>
      <c r="H294" s="72">
        <v>1.2</v>
      </c>
    </row>
    <row r="295" spans="1:8" ht="17.100000000000001" customHeight="1" x14ac:dyDescent="0.3">
      <c r="A295" s="62">
        <v>287</v>
      </c>
      <c r="B295" s="63">
        <v>52</v>
      </c>
      <c r="C295" s="64" t="str">
        <f>VLOOKUP(B295,'[1]Kode Prov'!$A$1:$B$39,2,FALSE)</f>
        <v>NUSA TENGGARA BARAT</v>
      </c>
      <c r="D295" s="62">
        <v>5205</v>
      </c>
      <c r="E295" s="79" t="s">
        <v>290</v>
      </c>
      <c r="F295" s="72">
        <v>17</v>
      </c>
      <c r="G295" s="72">
        <v>10.199999999999999</v>
      </c>
      <c r="H295" s="72">
        <v>0.6</v>
      </c>
    </row>
    <row r="296" spans="1:8" ht="17.100000000000001" customHeight="1" x14ac:dyDescent="0.3">
      <c r="A296" s="62">
        <v>288</v>
      </c>
      <c r="B296" s="63">
        <v>52</v>
      </c>
      <c r="C296" s="64" t="str">
        <f>VLOOKUP(B296,'[1]Kode Prov'!$A$1:$B$39,2,FALSE)</f>
        <v>NUSA TENGGARA BARAT</v>
      </c>
      <c r="D296" s="62">
        <v>5206</v>
      </c>
      <c r="E296" s="79" t="s">
        <v>291</v>
      </c>
      <c r="F296" s="72">
        <v>100</v>
      </c>
      <c r="G296" s="72">
        <v>150</v>
      </c>
      <c r="H296" s="72">
        <v>1.5</v>
      </c>
    </row>
    <row r="297" spans="1:8" ht="17.100000000000001" customHeight="1" x14ac:dyDescent="0.3">
      <c r="A297" s="62">
        <v>289</v>
      </c>
      <c r="B297" s="63">
        <v>52</v>
      </c>
      <c r="C297" s="64" t="str">
        <f>VLOOKUP(B297,'[1]Kode Prov'!$A$1:$B$39,2,FALSE)</f>
        <v>NUSA TENGGARA BARAT</v>
      </c>
      <c r="D297" s="62">
        <v>5207</v>
      </c>
      <c r="E297" s="79" t="s">
        <v>292</v>
      </c>
      <c r="F297" s="72">
        <v>164</v>
      </c>
      <c r="G297" s="72">
        <v>48.95</v>
      </c>
      <c r="H297" s="72">
        <v>0.3</v>
      </c>
    </row>
    <row r="298" spans="1:8" ht="17.100000000000001" customHeight="1" x14ac:dyDescent="0.3">
      <c r="A298" s="62">
        <v>290</v>
      </c>
      <c r="B298" s="63">
        <v>52</v>
      </c>
      <c r="C298" s="64" t="str">
        <f>VLOOKUP(B298,'[1]Kode Prov'!$A$1:$B$39,2,FALSE)</f>
        <v>NUSA TENGGARA BARAT</v>
      </c>
      <c r="D298" s="62">
        <v>5208</v>
      </c>
      <c r="E298" s="79" t="s">
        <v>293</v>
      </c>
      <c r="F298" s="72">
        <v>781</v>
      </c>
      <c r="G298" s="72">
        <v>1129.71</v>
      </c>
      <c r="H298" s="72">
        <v>1.45</v>
      </c>
    </row>
    <row r="299" spans="1:8" ht="17.100000000000001" customHeight="1" x14ac:dyDescent="0.3">
      <c r="A299" s="62">
        <v>291</v>
      </c>
      <c r="B299" s="63">
        <v>52</v>
      </c>
      <c r="C299" s="64" t="str">
        <f>VLOOKUP(B299,'[1]Kode Prov'!$A$1:$B$39,2,FALSE)</f>
        <v>NUSA TENGGARA BARAT</v>
      </c>
      <c r="D299" s="62">
        <v>5271</v>
      </c>
      <c r="E299" s="79" t="s">
        <v>294</v>
      </c>
      <c r="F299" s="72">
        <v>110</v>
      </c>
      <c r="G299" s="72">
        <v>105</v>
      </c>
      <c r="H299" s="72">
        <v>0.95</v>
      </c>
    </row>
    <row r="300" spans="1:8" ht="17.100000000000001" customHeight="1" x14ac:dyDescent="0.3">
      <c r="A300" s="62">
        <v>292</v>
      </c>
      <c r="B300" s="63">
        <v>52</v>
      </c>
      <c r="C300" s="64" t="str">
        <f>VLOOKUP(B300,'[1]Kode Prov'!$A$1:$B$39,2,FALSE)</f>
        <v>NUSA TENGGARA BARAT</v>
      </c>
      <c r="D300" s="62">
        <v>5272</v>
      </c>
      <c r="E300" s="79" t="s">
        <v>295</v>
      </c>
      <c r="F300" s="72">
        <v>0</v>
      </c>
      <c r="G300" s="72">
        <v>0</v>
      </c>
      <c r="H300" s="72">
        <v>0</v>
      </c>
    </row>
    <row r="301" spans="1:8" ht="17.100000000000001" customHeight="1" x14ac:dyDescent="0.3">
      <c r="A301" s="62">
        <v>293</v>
      </c>
      <c r="B301" s="63">
        <v>53</v>
      </c>
      <c r="C301" s="64" t="str">
        <f>VLOOKUP(B301,'[1]Kode Prov'!$A$1:$B$39,2,FALSE)</f>
        <v>NUSA TENGGARA TIMUR</v>
      </c>
      <c r="D301" s="62">
        <v>5301</v>
      </c>
      <c r="E301" s="79" t="s">
        <v>296</v>
      </c>
      <c r="F301" s="72">
        <v>394</v>
      </c>
      <c r="G301" s="72">
        <v>261.42</v>
      </c>
      <c r="H301" s="72">
        <v>0.66</v>
      </c>
    </row>
    <row r="302" spans="1:8" ht="17.100000000000001" customHeight="1" x14ac:dyDescent="0.3">
      <c r="A302" s="62">
        <v>294</v>
      </c>
      <c r="B302" s="63">
        <v>53</v>
      </c>
      <c r="C302" s="64" t="str">
        <f>VLOOKUP(B302,'[1]Kode Prov'!$A$1:$B$39,2,FALSE)</f>
        <v>NUSA TENGGARA TIMUR</v>
      </c>
      <c r="D302" s="62">
        <v>5302</v>
      </c>
      <c r="E302" s="79" t="s">
        <v>297</v>
      </c>
      <c r="F302" s="72">
        <v>8364</v>
      </c>
      <c r="G302" s="72">
        <v>1580.9</v>
      </c>
      <c r="H302" s="72">
        <v>0.19</v>
      </c>
    </row>
    <row r="303" spans="1:8" ht="17.100000000000001" customHeight="1" x14ac:dyDescent="0.3">
      <c r="A303" s="62">
        <v>295</v>
      </c>
      <c r="B303" s="63">
        <v>53</v>
      </c>
      <c r="C303" s="64" t="str">
        <f>VLOOKUP(B303,'[1]Kode Prov'!$A$1:$B$39,2,FALSE)</f>
        <v>NUSA TENGGARA TIMUR</v>
      </c>
      <c r="D303" s="62">
        <v>5303</v>
      </c>
      <c r="E303" s="79" t="s">
        <v>298</v>
      </c>
      <c r="F303" s="72">
        <v>29627</v>
      </c>
      <c r="G303" s="72">
        <v>1935</v>
      </c>
      <c r="H303" s="72">
        <v>7.0000000000000007E-2</v>
      </c>
    </row>
    <row r="304" spans="1:8" ht="17.100000000000001" customHeight="1" x14ac:dyDescent="0.3">
      <c r="A304" s="62">
        <v>296</v>
      </c>
      <c r="B304" s="63">
        <v>53</v>
      </c>
      <c r="C304" s="64" t="str">
        <f>VLOOKUP(B304,'[1]Kode Prov'!$A$1:$B$39,2,FALSE)</f>
        <v>NUSA TENGGARA TIMUR</v>
      </c>
      <c r="D304" s="62">
        <v>5304</v>
      </c>
      <c r="E304" s="79" t="s">
        <v>299</v>
      </c>
      <c r="F304" s="72">
        <v>234165</v>
      </c>
      <c r="G304" s="72">
        <v>269236</v>
      </c>
      <c r="H304" s="72">
        <v>1.1499999999999999</v>
      </c>
    </row>
    <row r="305" spans="1:8" ht="17.100000000000001" customHeight="1" x14ac:dyDescent="0.3">
      <c r="A305" s="62">
        <v>297</v>
      </c>
      <c r="B305" s="63">
        <v>53</v>
      </c>
      <c r="C305" s="64" t="str">
        <f>VLOOKUP(B305,'[1]Kode Prov'!$A$1:$B$39,2,FALSE)</f>
        <v>NUSA TENGGARA TIMUR</v>
      </c>
      <c r="D305" s="62">
        <v>5305</v>
      </c>
      <c r="E305" s="79" t="s">
        <v>300</v>
      </c>
      <c r="F305" s="72">
        <v>44943</v>
      </c>
      <c r="G305" s="72">
        <v>1247.28</v>
      </c>
      <c r="H305" s="72">
        <v>0.03</v>
      </c>
    </row>
    <row r="306" spans="1:8" ht="17.100000000000001" customHeight="1" x14ac:dyDescent="0.3">
      <c r="A306" s="62">
        <v>298</v>
      </c>
      <c r="B306" s="63">
        <v>53</v>
      </c>
      <c r="C306" s="64" t="str">
        <f>VLOOKUP(B306,'[1]Kode Prov'!$A$1:$B$39,2,FALSE)</f>
        <v>NUSA TENGGARA TIMUR</v>
      </c>
      <c r="D306" s="62">
        <v>5306</v>
      </c>
      <c r="E306" s="79" t="s">
        <v>301</v>
      </c>
      <c r="F306" s="72">
        <v>22420</v>
      </c>
      <c r="G306" s="72">
        <v>16087.89</v>
      </c>
      <c r="H306" s="72">
        <v>0.72</v>
      </c>
    </row>
    <row r="307" spans="1:8" ht="17.100000000000001" customHeight="1" x14ac:dyDescent="0.3">
      <c r="A307" s="62">
        <v>299</v>
      </c>
      <c r="B307" s="63">
        <v>53</v>
      </c>
      <c r="C307" s="64" t="str">
        <f>VLOOKUP(B307,'[1]Kode Prov'!$A$1:$B$39,2,FALSE)</f>
        <v>NUSA TENGGARA TIMUR</v>
      </c>
      <c r="D307" s="62">
        <v>5307</v>
      </c>
      <c r="E307" s="79" t="s">
        <v>302</v>
      </c>
      <c r="F307" s="72">
        <v>10666</v>
      </c>
      <c r="G307" s="72">
        <v>13876.54</v>
      </c>
      <c r="H307" s="72">
        <v>1.3</v>
      </c>
    </row>
    <row r="308" spans="1:8" ht="17.100000000000001" customHeight="1" x14ac:dyDescent="0.3">
      <c r="A308" s="62">
        <v>300</v>
      </c>
      <c r="B308" s="63">
        <v>53</v>
      </c>
      <c r="C308" s="64" t="str">
        <f>VLOOKUP(B308,'[1]Kode Prov'!$A$1:$B$39,2,FALSE)</f>
        <v>NUSA TENGGARA TIMUR</v>
      </c>
      <c r="D308" s="62">
        <v>5308</v>
      </c>
      <c r="E308" s="79" t="s">
        <v>303</v>
      </c>
      <c r="F308" s="72">
        <v>24503</v>
      </c>
      <c r="G308" s="72">
        <v>562.5</v>
      </c>
      <c r="H308" s="72">
        <v>0.02</v>
      </c>
    </row>
    <row r="309" spans="1:8" ht="17.100000000000001" customHeight="1" x14ac:dyDescent="0.3">
      <c r="A309" s="62">
        <v>301</v>
      </c>
      <c r="B309" s="63">
        <v>53</v>
      </c>
      <c r="C309" s="64" t="str">
        <f>VLOOKUP(B309,'[1]Kode Prov'!$A$1:$B$39,2,FALSE)</f>
        <v>NUSA TENGGARA TIMUR</v>
      </c>
      <c r="D309" s="62">
        <v>5309</v>
      </c>
      <c r="E309" s="79" t="s">
        <v>304</v>
      </c>
      <c r="F309" s="72">
        <v>50</v>
      </c>
      <c r="G309" s="72">
        <v>4.2</v>
      </c>
      <c r="H309" s="72">
        <v>0.08</v>
      </c>
    </row>
    <row r="310" spans="1:8" ht="17.100000000000001" customHeight="1" x14ac:dyDescent="0.3">
      <c r="A310" s="62">
        <v>302</v>
      </c>
      <c r="B310" s="63">
        <v>53</v>
      </c>
      <c r="C310" s="64" t="str">
        <f>VLOOKUP(B310,'[1]Kode Prov'!$A$1:$B$39,2,FALSE)</f>
        <v>NUSA TENGGARA TIMUR</v>
      </c>
      <c r="D310" s="62">
        <v>5310</v>
      </c>
      <c r="E310" s="79" t="s">
        <v>305</v>
      </c>
      <c r="F310" s="72">
        <v>12607</v>
      </c>
      <c r="G310" s="72">
        <v>2522.4</v>
      </c>
      <c r="H310" s="72">
        <v>0.2</v>
      </c>
    </row>
    <row r="311" spans="1:8" ht="17.100000000000001" customHeight="1" x14ac:dyDescent="0.3">
      <c r="A311" s="62">
        <v>303</v>
      </c>
      <c r="B311" s="63">
        <v>53</v>
      </c>
      <c r="C311" s="64" t="str">
        <f>VLOOKUP(B311,'[1]Kode Prov'!$A$1:$B$39,2,FALSE)</f>
        <v>NUSA TENGGARA TIMUR</v>
      </c>
      <c r="D311" s="62">
        <v>5311</v>
      </c>
      <c r="E311" s="79" t="s">
        <v>306</v>
      </c>
      <c r="F311" s="72">
        <v>2332</v>
      </c>
      <c r="G311" s="72">
        <v>1630</v>
      </c>
      <c r="H311" s="72">
        <v>0.7</v>
      </c>
    </row>
    <row r="312" spans="1:8" ht="17.100000000000001" customHeight="1" x14ac:dyDescent="0.3">
      <c r="A312" s="62">
        <v>304</v>
      </c>
      <c r="B312" s="63">
        <v>53</v>
      </c>
      <c r="C312" s="64" t="str">
        <f>VLOOKUP(B312,'[1]Kode Prov'!$A$1:$B$39,2,FALSE)</f>
        <v>NUSA TENGGARA TIMUR</v>
      </c>
      <c r="D312" s="62">
        <v>5312</v>
      </c>
      <c r="E312" s="79" t="s">
        <v>307</v>
      </c>
      <c r="F312" s="72">
        <v>795</v>
      </c>
      <c r="G312" s="72">
        <v>1590</v>
      </c>
      <c r="H312" s="72">
        <v>2</v>
      </c>
    </row>
    <row r="313" spans="1:8" ht="17.100000000000001" customHeight="1" x14ac:dyDescent="0.3">
      <c r="A313" s="62">
        <v>305</v>
      </c>
      <c r="B313" s="63">
        <v>53</v>
      </c>
      <c r="C313" s="64" t="str">
        <f>VLOOKUP(B313,'[1]Kode Prov'!$A$1:$B$39,2,FALSE)</f>
        <v>NUSA TENGGARA TIMUR</v>
      </c>
      <c r="D313" s="62">
        <v>5313</v>
      </c>
      <c r="E313" s="79" t="s">
        <v>308</v>
      </c>
      <c r="F313" s="72">
        <v>1242</v>
      </c>
      <c r="G313" s="72">
        <v>3726</v>
      </c>
      <c r="H313" s="72">
        <v>3</v>
      </c>
    </row>
    <row r="314" spans="1:8" ht="17.100000000000001" customHeight="1" x14ac:dyDescent="0.3">
      <c r="A314" s="62">
        <v>306</v>
      </c>
      <c r="B314" s="63">
        <v>53</v>
      </c>
      <c r="C314" s="64" t="str">
        <f>VLOOKUP(B314,'[1]Kode Prov'!$A$1:$B$39,2,FALSE)</f>
        <v>NUSA TENGGARA TIMUR</v>
      </c>
      <c r="D314" s="62">
        <v>5314</v>
      </c>
      <c r="E314" s="79" t="s">
        <v>309</v>
      </c>
      <c r="F314" s="72">
        <v>0</v>
      </c>
      <c r="G314" s="72">
        <v>0</v>
      </c>
      <c r="H314" s="72">
        <v>0</v>
      </c>
    </row>
    <row r="315" spans="1:8" ht="17.100000000000001" customHeight="1" x14ac:dyDescent="0.3">
      <c r="A315" s="62">
        <v>307</v>
      </c>
      <c r="B315" s="63">
        <v>53</v>
      </c>
      <c r="C315" s="64" t="str">
        <f>VLOOKUP(B315,'[1]Kode Prov'!$A$1:$B$39,2,FALSE)</f>
        <v>NUSA TENGGARA TIMUR</v>
      </c>
      <c r="D315" s="62">
        <v>5315</v>
      </c>
      <c r="E315" s="79" t="s">
        <v>310</v>
      </c>
      <c r="F315" s="72">
        <v>12431</v>
      </c>
      <c r="G315" s="72">
        <v>14970</v>
      </c>
      <c r="H315" s="72">
        <v>1.2</v>
      </c>
    </row>
    <row r="316" spans="1:8" ht="17.100000000000001" customHeight="1" x14ac:dyDescent="0.3">
      <c r="A316" s="62">
        <v>308</v>
      </c>
      <c r="B316" s="63">
        <v>53</v>
      </c>
      <c r="C316" s="64" t="str">
        <f>VLOOKUP(B316,'[1]Kode Prov'!$A$1:$B$39,2,FALSE)</f>
        <v>NUSA TENGGARA TIMUR</v>
      </c>
      <c r="D316" s="62">
        <v>5316</v>
      </c>
      <c r="E316" s="79" t="s">
        <v>311</v>
      </c>
      <c r="F316" s="72">
        <v>611</v>
      </c>
      <c r="G316" s="72">
        <v>170</v>
      </c>
      <c r="H316" s="72">
        <v>0.28000000000000003</v>
      </c>
    </row>
    <row r="317" spans="1:8" ht="17.100000000000001" customHeight="1" x14ac:dyDescent="0.3">
      <c r="A317" s="62">
        <v>309</v>
      </c>
      <c r="B317" s="63">
        <v>53</v>
      </c>
      <c r="C317" s="64" t="str">
        <f>VLOOKUP(B317,'[1]Kode Prov'!$A$1:$B$39,2,FALSE)</f>
        <v>NUSA TENGGARA TIMUR</v>
      </c>
      <c r="D317" s="62">
        <v>5317</v>
      </c>
      <c r="E317" s="79" t="s">
        <v>312</v>
      </c>
      <c r="F317" s="72">
        <v>30</v>
      </c>
      <c r="G317" s="72">
        <v>0.71</v>
      </c>
      <c r="H317" s="72">
        <v>0.02</v>
      </c>
    </row>
    <row r="318" spans="1:8" ht="17.100000000000001" customHeight="1" x14ac:dyDescent="0.3">
      <c r="A318" s="62">
        <v>310</v>
      </c>
      <c r="B318" s="63">
        <v>53</v>
      </c>
      <c r="C318" s="64" t="str">
        <f>VLOOKUP(B318,'[1]Kode Prov'!$A$1:$B$39,2,FALSE)</f>
        <v>NUSA TENGGARA TIMUR</v>
      </c>
      <c r="D318" s="62">
        <v>5318</v>
      </c>
      <c r="E318" s="79" t="s">
        <v>313</v>
      </c>
      <c r="F318" s="72">
        <v>4001</v>
      </c>
      <c r="G318" s="72">
        <v>1955</v>
      </c>
      <c r="H318" s="72">
        <v>0.49</v>
      </c>
    </row>
    <row r="319" spans="1:8" ht="17.100000000000001" customHeight="1" x14ac:dyDescent="0.3">
      <c r="A319" s="62">
        <v>311</v>
      </c>
      <c r="B319" s="63">
        <v>53</v>
      </c>
      <c r="C319" s="64" t="str">
        <f>VLOOKUP(B319,'[1]Kode Prov'!$A$1:$B$39,2,FALSE)</f>
        <v>NUSA TENGGARA TIMUR</v>
      </c>
      <c r="D319" s="62">
        <v>5319</v>
      </c>
      <c r="E319" s="79" t="s">
        <v>314</v>
      </c>
      <c r="F319" s="72">
        <v>9731</v>
      </c>
      <c r="G319" s="72">
        <v>6890.4</v>
      </c>
      <c r="H319" s="72">
        <v>0.71</v>
      </c>
    </row>
    <row r="320" spans="1:8" ht="17.100000000000001" customHeight="1" x14ac:dyDescent="0.3">
      <c r="A320" s="62">
        <v>312</v>
      </c>
      <c r="B320" s="63">
        <v>53</v>
      </c>
      <c r="C320" s="64" t="str">
        <f>VLOOKUP(B320,'[1]Kode Prov'!$A$1:$B$39,2,FALSE)</f>
        <v>NUSA TENGGARA TIMUR</v>
      </c>
      <c r="D320" s="62">
        <v>5320</v>
      </c>
      <c r="E320" s="79" t="s">
        <v>315</v>
      </c>
      <c r="F320" s="72">
        <v>0</v>
      </c>
      <c r="G320" s="72">
        <v>0</v>
      </c>
      <c r="H320" s="72">
        <v>0</v>
      </c>
    </row>
    <row r="321" spans="1:8" ht="17.100000000000001" customHeight="1" x14ac:dyDescent="0.3">
      <c r="A321" s="62">
        <v>313</v>
      </c>
      <c r="B321" s="63">
        <v>53</v>
      </c>
      <c r="C321" s="64" t="str">
        <f>VLOOKUP(B321,'[1]Kode Prov'!$A$1:$B$39,2,FALSE)</f>
        <v>NUSA TENGGARA TIMUR</v>
      </c>
      <c r="D321" s="62">
        <v>5321</v>
      </c>
      <c r="E321" s="79" t="s">
        <v>316</v>
      </c>
      <c r="F321" s="72">
        <v>1059</v>
      </c>
      <c r="G321" s="72">
        <v>465.7</v>
      </c>
      <c r="H321" s="72">
        <v>0.44</v>
      </c>
    </row>
    <row r="322" spans="1:8" ht="17.100000000000001" customHeight="1" x14ac:dyDescent="0.3">
      <c r="A322" s="62">
        <v>314</v>
      </c>
      <c r="B322" s="63">
        <v>53</v>
      </c>
      <c r="C322" s="64" t="str">
        <f>VLOOKUP(B322,'[1]Kode Prov'!$A$1:$B$39,2,FALSE)</f>
        <v>NUSA TENGGARA TIMUR</v>
      </c>
      <c r="D322" s="62">
        <v>5371</v>
      </c>
      <c r="E322" s="79" t="s">
        <v>317</v>
      </c>
      <c r="F322" s="72">
        <v>0</v>
      </c>
      <c r="G322" s="72">
        <v>0</v>
      </c>
      <c r="H322" s="72">
        <v>0</v>
      </c>
    </row>
    <row r="323" spans="1:8" ht="17.100000000000001" customHeight="1" x14ac:dyDescent="0.3">
      <c r="A323" s="62">
        <v>315</v>
      </c>
      <c r="B323" s="63">
        <v>61</v>
      </c>
      <c r="C323" s="64" t="str">
        <f>VLOOKUP(B323,'[1]Kode Prov'!$A$1:$B$39,2,FALSE)</f>
        <v>KALIMANTAN BARAT</v>
      </c>
      <c r="D323" s="62">
        <v>6101</v>
      </c>
      <c r="E323" s="79" t="s">
        <v>318</v>
      </c>
      <c r="F323" s="72">
        <v>2320964</v>
      </c>
      <c r="G323" s="72">
        <v>900399.98</v>
      </c>
      <c r="H323" s="72">
        <v>0.39</v>
      </c>
    </row>
    <row r="324" spans="1:8" ht="17.100000000000001" customHeight="1" x14ac:dyDescent="0.3">
      <c r="A324" s="62">
        <v>316</v>
      </c>
      <c r="B324" s="63">
        <v>61</v>
      </c>
      <c r="C324" s="64" t="str">
        <f>VLOOKUP(B324,'[1]Kode Prov'!$A$1:$B$39,2,FALSE)</f>
        <v>KALIMANTAN BARAT</v>
      </c>
      <c r="D324" s="62">
        <v>6102</v>
      </c>
      <c r="E324" s="79" t="s">
        <v>319</v>
      </c>
      <c r="F324" s="72">
        <v>104803</v>
      </c>
      <c r="G324" s="72">
        <v>118758</v>
      </c>
      <c r="H324" s="72">
        <v>1.1299999999999999</v>
      </c>
    </row>
    <row r="325" spans="1:8" ht="17.100000000000001" customHeight="1" x14ac:dyDescent="0.3">
      <c r="A325" s="62">
        <v>317</v>
      </c>
      <c r="B325" s="63">
        <v>61</v>
      </c>
      <c r="C325" s="64" t="str">
        <f>VLOOKUP(B325,'[1]Kode Prov'!$A$1:$B$39,2,FALSE)</f>
        <v>KALIMANTAN BARAT</v>
      </c>
      <c r="D325" s="62">
        <v>6103</v>
      </c>
      <c r="E325" s="79" t="s">
        <v>320</v>
      </c>
      <c r="F325" s="72">
        <v>1074</v>
      </c>
      <c r="G325" s="72">
        <v>1493</v>
      </c>
      <c r="H325" s="72">
        <v>1.39</v>
      </c>
    </row>
    <row r="326" spans="1:8" ht="17.100000000000001" customHeight="1" x14ac:dyDescent="0.3">
      <c r="A326" s="62">
        <v>318</v>
      </c>
      <c r="B326" s="63">
        <v>61</v>
      </c>
      <c r="C326" s="64" t="str">
        <f>VLOOKUP(B326,'[1]Kode Prov'!$A$1:$B$39,2,FALSE)</f>
        <v>KALIMANTAN BARAT</v>
      </c>
      <c r="D326" s="62">
        <v>6104</v>
      </c>
      <c r="E326" s="79" t="s">
        <v>321</v>
      </c>
      <c r="F326" s="72">
        <v>9610</v>
      </c>
      <c r="G326" s="72">
        <v>30253</v>
      </c>
      <c r="H326" s="72">
        <v>3.15</v>
      </c>
    </row>
    <row r="327" spans="1:8" ht="17.100000000000001" customHeight="1" x14ac:dyDescent="0.3">
      <c r="A327" s="62">
        <v>319</v>
      </c>
      <c r="B327" s="63">
        <v>61</v>
      </c>
      <c r="C327" s="64" t="str">
        <f>VLOOKUP(B327,'[1]Kode Prov'!$A$1:$B$39,2,FALSE)</f>
        <v>KALIMANTAN BARAT</v>
      </c>
      <c r="D327" s="62">
        <v>6105</v>
      </c>
      <c r="E327" s="79" t="s">
        <v>322</v>
      </c>
      <c r="F327" s="72">
        <v>1557</v>
      </c>
      <c r="G327" s="72">
        <v>4857</v>
      </c>
      <c r="H327" s="72">
        <v>3.12</v>
      </c>
    </row>
    <row r="328" spans="1:8" ht="17.100000000000001" customHeight="1" x14ac:dyDescent="0.3">
      <c r="A328" s="62">
        <v>320</v>
      </c>
      <c r="B328" s="63">
        <v>61</v>
      </c>
      <c r="C328" s="64" t="str">
        <f>VLOOKUP(B328,'[1]Kode Prov'!$A$1:$B$39,2,FALSE)</f>
        <v>KALIMANTAN BARAT</v>
      </c>
      <c r="D328" s="62">
        <v>6106</v>
      </c>
      <c r="E328" s="79" t="s">
        <v>323</v>
      </c>
      <c r="F328" s="72">
        <v>13830</v>
      </c>
      <c r="G328" s="72">
        <v>8575.93</v>
      </c>
      <c r="H328" s="72">
        <v>0.62</v>
      </c>
    </row>
    <row r="329" spans="1:8" ht="17.100000000000001" customHeight="1" x14ac:dyDescent="0.3">
      <c r="A329" s="62">
        <v>321</v>
      </c>
      <c r="B329" s="63">
        <v>61</v>
      </c>
      <c r="C329" s="64" t="str">
        <f>VLOOKUP(B329,'[1]Kode Prov'!$A$1:$B$39,2,FALSE)</f>
        <v>KALIMANTAN BARAT</v>
      </c>
      <c r="D329" s="62">
        <v>6107</v>
      </c>
      <c r="E329" s="79" t="s">
        <v>324</v>
      </c>
      <c r="F329" s="72">
        <v>1262</v>
      </c>
      <c r="G329" s="72">
        <v>331.9</v>
      </c>
      <c r="H329" s="72">
        <v>0.26</v>
      </c>
    </row>
    <row r="330" spans="1:8" ht="17.100000000000001" customHeight="1" x14ac:dyDescent="0.3">
      <c r="A330" s="62">
        <v>322</v>
      </c>
      <c r="B330" s="63">
        <v>61</v>
      </c>
      <c r="C330" s="64" t="str">
        <f>VLOOKUP(B330,'[1]Kode Prov'!$A$1:$B$39,2,FALSE)</f>
        <v>KALIMANTAN BARAT</v>
      </c>
      <c r="D330" s="62">
        <v>6108</v>
      </c>
      <c r="E330" s="79" t="s">
        <v>325</v>
      </c>
      <c r="F330" s="72">
        <v>1508</v>
      </c>
      <c r="G330" s="72">
        <v>186.41</v>
      </c>
      <c r="H330" s="72">
        <v>0.12</v>
      </c>
    </row>
    <row r="331" spans="1:8" ht="17.100000000000001" customHeight="1" x14ac:dyDescent="0.3">
      <c r="A331" s="62">
        <v>323</v>
      </c>
      <c r="B331" s="63">
        <v>61</v>
      </c>
      <c r="C331" s="64" t="str">
        <f>VLOOKUP(B331,'[1]Kode Prov'!$A$1:$B$39,2,FALSE)</f>
        <v>KALIMANTAN BARAT</v>
      </c>
      <c r="D331" s="62">
        <v>6109</v>
      </c>
      <c r="E331" s="79" t="s">
        <v>326</v>
      </c>
      <c r="F331" s="72">
        <v>1367</v>
      </c>
      <c r="G331" s="72">
        <v>414.4</v>
      </c>
      <c r="H331" s="72">
        <v>0.3</v>
      </c>
    </row>
    <row r="332" spans="1:8" ht="17.100000000000001" customHeight="1" x14ac:dyDescent="0.3">
      <c r="A332" s="62">
        <v>324</v>
      </c>
      <c r="B332" s="63">
        <v>61</v>
      </c>
      <c r="C332" s="64" t="str">
        <f>VLOOKUP(B332,'[1]Kode Prov'!$A$1:$B$39,2,FALSE)</f>
        <v>KALIMANTAN BARAT</v>
      </c>
      <c r="D332" s="62">
        <v>6110</v>
      </c>
      <c r="E332" s="79" t="s">
        <v>327</v>
      </c>
      <c r="F332" s="72">
        <v>830</v>
      </c>
      <c r="G332" s="72">
        <v>586.79999999999995</v>
      </c>
      <c r="H332" s="72">
        <v>0.71</v>
      </c>
    </row>
    <row r="333" spans="1:8" ht="17.100000000000001" customHeight="1" x14ac:dyDescent="0.3">
      <c r="A333" s="62">
        <v>325</v>
      </c>
      <c r="B333" s="63">
        <v>61</v>
      </c>
      <c r="C333" s="64" t="str">
        <f>VLOOKUP(B333,'[1]Kode Prov'!$A$1:$B$39,2,FALSE)</f>
        <v>KALIMANTAN BARAT</v>
      </c>
      <c r="D333" s="62">
        <v>6111</v>
      </c>
      <c r="E333" s="79" t="s">
        <v>328</v>
      </c>
      <c r="F333" s="72">
        <v>2859</v>
      </c>
      <c r="G333" s="72">
        <v>2695.46</v>
      </c>
      <c r="H333" s="72">
        <v>0.94</v>
      </c>
    </row>
    <row r="334" spans="1:8" ht="17.100000000000001" customHeight="1" x14ac:dyDescent="0.3">
      <c r="A334" s="62">
        <v>326</v>
      </c>
      <c r="B334" s="63">
        <v>61</v>
      </c>
      <c r="C334" s="64" t="str">
        <f>VLOOKUP(B334,'[1]Kode Prov'!$A$1:$B$39,2,FALSE)</f>
        <v>KALIMANTAN BARAT</v>
      </c>
      <c r="D334" s="62">
        <v>6112</v>
      </c>
      <c r="E334" s="79" t="s">
        <v>329</v>
      </c>
      <c r="F334" s="72">
        <v>9772</v>
      </c>
      <c r="G334" s="72">
        <v>4324.9399999999996</v>
      </c>
      <c r="H334" s="72">
        <v>0.44</v>
      </c>
    </row>
    <row r="335" spans="1:8" ht="17.100000000000001" customHeight="1" x14ac:dyDescent="0.3">
      <c r="A335" s="62">
        <v>327</v>
      </c>
      <c r="B335" s="63">
        <v>61</v>
      </c>
      <c r="C335" s="64" t="str">
        <f>VLOOKUP(B335,'[1]Kode Prov'!$A$1:$B$39,2,FALSE)</f>
        <v>KALIMANTAN BARAT</v>
      </c>
      <c r="D335" s="62">
        <v>6171</v>
      </c>
      <c r="E335" s="79" t="s">
        <v>330</v>
      </c>
      <c r="F335" s="72">
        <v>2079</v>
      </c>
      <c r="G335" s="72">
        <v>235</v>
      </c>
      <c r="H335" s="72">
        <v>0.11</v>
      </c>
    </row>
    <row r="336" spans="1:8" ht="17.100000000000001" customHeight="1" x14ac:dyDescent="0.3">
      <c r="A336" s="62">
        <v>328</v>
      </c>
      <c r="B336" s="63">
        <v>61</v>
      </c>
      <c r="C336" s="64" t="str">
        <f>VLOOKUP(B336,'[1]Kode Prov'!$A$1:$B$39,2,FALSE)</f>
        <v>KALIMANTAN BARAT</v>
      </c>
      <c r="D336" s="62">
        <v>6172</v>
      </c>
      <c r="E336" s="79" t="s">
        <v>331</v>
      </c>
      <c r="F336" s="72">
        <v>36534</v>
      </c>
      <c r="G336" s="72">
        <v>63942</v>
      </c>
      <c r="H336" s="72">
        <v>1.75</v>
      </c>
    </row>
    <row r="337" spans="1:8" ht="17.100000000000001" customHeight="1" x14ac:dyDescent="0.3">
      <c r="A337" s="62">
        <v>329</v>
      </c>
      <c r="B337" s="63">
        <v>62</v>
      </c>
      <c r="C337" s="64" t="str">
        <f>VLOOKUP(B337,'[1]Kode Prov'!$A$1:$B$39,2,FALSE)</f>
        <v>KALIMANTAN TENGAH</v>
      </c>
      <c r="D337" s="62">
        <v>6201</v>
      </c>
      <c r="E337" s="79" t="s">
        <v>332</v>
      </c>
      <c r="F337" s="72">
        <v>4561</v>
      </c>
      <c r="G337" s="72">
        <v>11795.44</v>
      </c>
      <c r="H337" s="72">
        <v>2.59</v>
      </c>
    </row>
    <row r="338" spans="1:8" ht="17.100000000000001" customHeight="1" x14ac:dyDescent="0.3">
      <c r="A338" s="62">
        <v>330</v>
      </c>
      <c r="B338" s="63">
        <v>62</v>
      </c>
      <c r="C338" s="64" t="str">
        <f>VLOOKUP(B338,'[1]Kode Prov'!$A$1:$B$39,2,FALSE)</f>
        <v>KALIMANTAN TENGAH</v>
      </c>
      <c r="D338" s="62">
        <v>6202</v>
      </c>
      <c r="E338" s="79" t="s">
        <v>333</v>
      </c>
      <c r="F338" s="72">
        <v>15642</v>
      </c>
      <c r="G338" s="72">
        <v>3840</v>
      </c>
      <c r="H338" s="72">
        <v>0.25</v>
      </c>
    </row>
    <row r="339" spans="1:8" ht="17.100000000000001" customHeight="1" x14ac:dyDescent="0.3">
      <c r="A339" s="62">
        <v>331</v>
      </c>
      <c r="B339" s="63">
        <v>62</v>
      </c>
      <c r="C339" s="64" t="str">
        <f>VLOOKUP(B339,'[1]Kode Prov'!$A$1:$B$39,2,FALSE)</f>
        <v>KALIMANTAN TENGAH</v>
      </c>
      <c r="D339" s="62">
        <v>6203</v>
      </c>
      <c r="E339" s="79" t="s">
        <v>334</v>
      </c>
      <c r="F339" s="72">
        <v>30154</v>
      </c>
      <c r="G339" s="72">
        <v>13799.66</v>
      </c>
      <c r="H339" s="72">
        <v>0.46</v>
      </c>
    </row>
    <row r="340" spans="1:8" ht="17.100000000000001" customHeight="1" x14ac:dyDescent="0.3">
      <c r="A340" s="62">
        <v>332</v>
      </c>
      <c r="B340" s="63">
        <v>62</v>
      </c>
      <c r="C340" s="64" t="str">
        <f>VLOOKUP(B340,'[1]Kode Prov'!$A$1:$B$39,2,FALSE)</f>
        <v>KALIMANTAN TENGAH</v>
      </c>
      <c r="D340" s="62">
        <v>6204</v>
      </c>
      <c r="E340" s="79" t="s">
        <v>335</v>
      </c>
      <c r="F340" s="72">
        <v>65</v>
      </c>
      <c r="G340" s="72">
        <v>199.15</v>
      </c>
      <c r="H340" s="72">
        <v>3.06</v>
      </c>
    </row>
    <row r="341" spans="1:8" ht="17.100000000000001" customHeight="1" x14ac:dyDescent="0.3">
      <c r="A341" s="62">
        <v>333</v>
      </c>
      <c r="B341" s="63">
        <v>62</v>
      </c>
      <c r="C341" s="64" t="str">
        <f>VLOOKUP(B341,'[1]Kode Prov'!$A$1:$B$39,2,FALSE)</f>
        <v>KALIMANTAN TENGAH</v>
      </c>
      <c r="D341" s="62">
        <v>6205</v>
      </c>
      <c r="E341" s="79" t="s">
        <v>336</v>
      </c>
      <c r="F341" s="72">
        <v>624</v>
      </c>
      <c r="G341" s="72">
        <v>703.2</v>
      </c>
      <c r="H341" s="72">
        <v>1.1299999999999999</v>
      </c>
    </row>
    <row r="342" spans="1:8" ht="17.100000000000001" customHeight="1" x14ac:dyDescent="0.3">
      <c r="A342" s="62">
        <v>334</v>
      </c>
      <c r="B342" s="63">
        <v>62</v>
      </c>
      <c r="C342" s="64" t="str">
        <f>VLOOKUP(B342,'[1]Kode Prov'!$A$1:$B$39,2,FALSE)</f>
        <v>KALIMANTAN TENGAH</v>
      </c>
      <c r="D342" s="62">
        <v>6206</v>
      </c>
      <c r="E342" s="79" t="s">
        <v>337</v>
      </c>
      <c r="F342" s="72">
        <v>12545</v>
      </c>
      <c r="G342" s="72">
        <v>4629.8500000000004</v>
      </c>
      <c r="H342" s="72">
        <v>0.37</v>
      </c>
    </row>
    <row r="343" spans="1:8" ht="17.100000000000001" customHeight="1" x14ac:dyDescent="0.3">
      <c r="A343" s="62">
        <v>335</v>
      </c>
      <c r="B343" s="63">
        <v>62</v>
      </c>
      <c r="C343" s="64" t="str">
        <f>VLOOKUP(B343,'[1]Kode Prov'!$A$1:$B$39,2,FALSE)</f>
        <v>KALIMANTAN TENGAH</v>
      </c>
      <c r="D343" s="62">
        <v>6207</v>
      </c>
      <c r="E343" s="79" t="s">
        <v>338</v>
      </c>
      <c r="F343" s="72">
        <v>12457</v>
      </c>
      <c r="G343" s="72">
        <v>6999.15</v>
      </c>
      <c r="H343" s="72">
        <v>0.56000000000000005</v>
      </c>
    </row>
    <row r="344" spans="1:8" ht="17.100000000000001" customHeight="1" x14ac:dyDescent="0.3">
      <c r="A344" s="62">
        <v>336</v>
      </c>
      <c r="B344" s="63">
        <v>62</v>
      </c>
      <c r="C344" s="64" t="str">
        <f>VLOOKUP(B344,'[1]Kode Prov'!$A$1:$B$39,2,FALSE)</f>
        <v>KALIMANTAN TENGAH</v>
      </c>
      <c r="D344" s="62">
        <v>6208</v>
      </c>
      <c r="E344" s="79" t="s">
        <v>339</v>
      </c>
      <c r="F344" s="72">
        <v>1508</v>
      </c>
      <c r="G344" s="72">
        <v>681</v>
      </c>
      <c r="H344" s="72">
        <v>0.45</v>
      </c>
    </row>
    <row r="345" spans="1:8" ht="17.100000000000001" customHeight="1" x14ac:dyDescent="0.3">
      <c r="A345" s="62">
        <v>337</v>
      </c>
      <c r="B345" s="63">
        <v>62</v>
      </c>
      <c r="C345" s="64" t="str">
        <f>VLOOKUP(B345,'[1]Kode Prov'!$A$1:$B$39,2,FALSE)</f>
        <v>KALIMANTAN TENGAH</v>
      </c>
      <c r="D345" s="62">
        <v>6209</v>
      </c>
      <c r="E345" s="79" t="s">
        <v>340</v>
      </c>
      <c r="F345" s="72">
        <v>573</v>
      </c>
      <c r="G345" s="72">
        <v>108.9</v>
      </c>
      <c r="H345" s="72">
        <v>0.19</v>
      </c>
    </row>
    <row r="346" spans="1:8" ht="17.100000000000001" customHeight="1" x14ac:dyDescent="0.3">
      <c r="A346" s="62">
        <v>338</v>
      </c>
      <c r="B346" s="63">
        <v>62</v>
      </c>
      <c r="C346" s="64" t="str">
        <f>VLOOKUP(B346,'[1]Kode Prov'!$A$1:$B$39,2,FALSE)</f>
        <v>KALIMANTAN TENGAH</v>
      </c>
      <c r="D346" s="62">
        <v>6210</v>
      </c>
      <c r="E346" s="79" t="s">
        <v>341</v>
      </c>
      <c r="F346" s="72">
        <v>25523</v>
      </c>
      <c r="G346" s="72">
        <v>17364.96</v>
      </c>
      <c r="H346" s="72">
        <v>0.68</v>
      </c>
    </row>
    <row r="347" spans="1:8" ht="17.100000000000001" customHeight="1" x14ac:dyDescent="0.3">
      <c r="A347" s="62">
        <v>339</v>
      </c>
      <c r="B347" s="63">
        <v>62</v>
      </c>
      <c r="C347" s="64" t="str">
        <f>VLOOKUP(B347,'[1]Kode Prov'!$A$1:$B$39,2,FALSE)</f>
        <v>KALIMANTAN TENGAH</v>
      </c>
      <c r="D347" s="62">
        <v>6211</v>
      </c>
      <c r="E347" s="79" t="s">
        <v>342</v>
      </c>
      <c r="F347" s="72">
        <v>425</v>
      </c>
      <c r="G347" s="72">
        <v>41.9</v>
      </c>
      <c r="H347" s="72">
        <v>0.1</v>
      </c>
    </row>
    <row r="348" spans="1:8" ht="17.100000000000001" customHeight="1" x14ac:dyDescent="0.3">
      <c r="A348" s="62">
        <v>340</v>
      </c>
      <c r="B348" s="63">
        <v>62</v>
      </c>
      <c r="C348" s="64" t="str">
        <f>VLOOKUP(B348,'[1]Kode Prov'!$A$1:$B$39,2,FALSE)</f>
        <v>KALIMANTAN TENGAH</v>
      </c>
      <c r="D348" s="62">
        <v>6212</v>
      </c>
      <c r="E348" s="79" t="s">
        <v>343</v>
      </c>
      <c r="F348" s="72">
        <v>1</v>
      </c>
      <c r="G348" s="72">
        <v>0.2</v>
      </c>
      <c r="H348" s="72">
        <v>0.2</v>
      </c>
    </row>
    <row r="349" spans="1:8" ht="17.100000000000001" customHeight="1" x14ac:dyDescent="0.3">
      <c r="A349" s="62">
        <v>341</v>
      </c>
      <c r="B349" s="63">
        <v>62</v>
      </c>
      <c r="C349" s="64" t="str">
        <f>VLOOKUP(B349,'[1]Kode Prov'!$A$1:$B$39,2,FALSE)</f>
        <v>KALIMANTAN TENGAH</v>
      </c>
      <c r="D349" s="62">
        <v>6213</v>
      </c>
      <c r="E349" s="79" t="s">
        <v>344</v>
      </c>
      <c r="F349" s="72">
        <v>1271</v>
      </c>
      <c r="G349" s="72">
        <v>366.5</v>
      </c>
      <c r="H349" s="72">
        <v>0.28999999999999998</v>
      </c>
    </row>
    <row r="350" spans="1:8" ht="17.100000000000001" customHeight="1" x14ac:dyDescent="0.3">
      <c r="A350" s="62">
        <v>342</v>
      </c>
      <c r="B350" s="63">
        <v>62</v>
      </c>
      <c r="C350" s="64" t="str">
        <f>VLOOKUP(B350,'[1]Kode Prov'!$A$1:$B$39,2,FALSE)</f>
        <v>KALIMANTAN TENGAH</v>
      </c>
      <c r="D350" s="62">
        <v>6271</v>
      </c>
      <c r="E350" s="79" t="s">
        <v>345</v>
      </c>
      <c r="F350" s="72">
        <v>8073</v>
      </c>
      <c r="G350" s="72">
        <v>832.7</v>
      </c>
      <c r="H350" s="72">
        <v>0.1</v>
      </c>
    </row>
    <row r="351" spans="1:8" ht="17.100000000000001" customHeight="1" x14ac:dyDescent="0.3">
      <c r="A351" s="62">
        <v>343</v>
      </c>
      <c r="B351" s="63">
        <v>63</v>
      </c>
      <c r="C351" s="64" t="str">
        <f>VLOOKUP(B351,'[1]Kode Prov'!$A$1:$B$39,2,FALSE)</f>
        <v>KALIMANTAN SELATAN</v>
      </c>
      <c r="D351" s="62">
        <v>6301</v>
      </c>
      <c r="E351" s="79" t="s">
        <v>346</v>
      </c>
      <c r="F351" s="72">
        <v>10594</v>
      </c>
      <c r="G351" s="72">
        <v>6518</v>
      </c>
      <c r="H351" s="72">
        <v>0.62</v>
      </c>
    </row>
    <row r="352" spans="1:8" ht="17.100000000000001" customHeight="1" x14ac:dyDescent="0.3">
      <c r="A352" s="62">
        <v>344</v>
      </c>
      <c r="B352" s="63">
        <v>63</v>
      </c>
      <c r="C352" s="64" t="str">
        <f>VLOOKUP(B352,'[1]Kode Prov'!$A$1:$B$39,2,FALSE)</f>
        <v>KALIMANTAN SELATAN</v>
      </c>
      <c r="D352" s="62">
        <v>6302</v>
      </c>
      <c r="E352" s="79" t="s">
        <v>347</v>
      </c>
      <c r="F352" s="72">
        <v>2630</v>
      </c>
      <c r="G352" s="72">
        <v>301.2</v>
      </c>
      <c r="H352" s="72">
        <v>0.11</v>
      </c>
    </row>
    <row r="353" spans="1:8" ht="17.100000000000001" customHeight="1" x14ac:dyDescent="0.3">
      <c r="A353" s="62">
        <v>345</v>
      </c>
      <c r="B353" s="63">
        <v>63</v>
      </c>
      <c r="C353" s="64" t="str">
        <f>VLOOKUP(B353,'[1]Kode Prov'!$A$1:$B$39,2,FALSE)</f>
        <v>KALIMANTAN SELATAN</v>
      </c>
      <c r="D353" s="62">
        <v>6303</v>
      </c>
      <c r="E353" s="79" t="s">
        <v>348</v>
      </c>
      <c r="F353" s="72">
        <v>440320</v>
      </c>
      <c r="G353" s="72">
        <v>304375.21000000002</v>
      </c>
      <c r="H353" s="72">
        <v>0.69</v>
      </c>
    </row>
    <row r="354" spans="1:8" ht="17.100000000000001" customHeight="1" x14ac:dyDescent="0.3">
      <c r="A354" s="62">
        <v>346</v>
      </c>
      <c r="B354" s="63">
        <v>63</v>
      </c>
      <c r="C354" s="64" t="str">
        <f>VLOOKUP(B354,'[1]Kode Prov'!$A$1:$B$39,2,FALSE)</f>
        <v>KALIMANTAN SELATAN</v>
      </c>
      <c r="D354" s="62">
        <v>6304</v>
      </c>
      <c r="E354" s="79" t="s">
        <v>349</v>
      </c>
      <c r="F354" s="72">
        <v>1370202</v>
      </c>
      <c r="G354" s="72">
        <v>710509.64</v>
      </c>
      <c r="H354" s="72">
        <v>0.52</v>
      </c>
    </row>
    <row r="355" spans="1:8" ht="17.100000000000001" customHeight="1" x14ac:dyDescent="0.3">
      <c r="A355" s="62">
        <v>347</v>
      </c>
      <c r="B355" s="63">
        <v>63</v>
      </c>
      <c r="C355" s="64" t="str">
        <f>VLOOKUP(B355,'[1]Kode Prov'!$A$1:$B$39,2,FALSE)</f>
        <v>KALIMANTAN SELATAN</v>
      </c>
      <c r="D355" s="62">
        <v>6305</v>
      </c>
      <c r="E355" s="79" t="s">
        <v>350</v>
      </c>
      <c r="F355" s="72">
        <v>157576</v>
      </c>
      <c r="G355" s="72">
        <v>167566.1</v>
      </c>
      <c r="H355" s="72">
        <v>1.06</v>
      </c>
    </row>
    <row r="356" spans="1:8" ht="17.100000000000001" customHeight="1" x14ac:dyDescent="0.3">
      <c r="A356" s="62">
        <v>348</v>
      </c>
      <c r="B356" s="63">
        <v>63</v>
      </c>
      <c r="C356" s="64" t="str">
        <f>VLOOKUP(B356,'[1]Kode Prov'!$A$1:$B$39,2,FALSE)</f>
        <v>KALIMANTAN SELATAN</v>
      </c>
      <c r="D356" s="62">
        <v>6306</v>
      </c>
      <c r="E356" s="79" t="s">
        <v>351</v>
      </c>
      <c r="F356" s="72">
        <v>39696</v>
      </c>
      <c r="G356" s="72">
        <v>17151.759999999998</v>
      </c>
      <c r="H356" s="72">
        <v>0.43</v>
      </c>
    </row>
    <row r="357" spans="1:8" ht="17.100000000000001" customHeight="1" x14ac:dyDescent="0.3">
      <c r="A357" s="62">
        <v>349</v>
      </c>
      <c r="B357" s="63">
        <v>63</v>
      </c>
      <c r="C357" s="64" t="str">
        <f>VLOOKUP(B357,'[1]Kode Prov'!$A$1:$B$39,2,FALSE)</f>
        <v>KALIMANTAN SELATAN</v>
      </c>
      <c r="D357" s="62">
        <v>6307</v>
      </c>
      <c r="E357" s="79" t="s">
        <v>352</v>
      </c>
      <c r="F357" s="72">
        <v>39869</v>
      </c>
      <c r="G357" s="72">
        <v>19036</v>
      </c>
      <c r="H357" s="72">
        <v>0.48</v>
      </c>
    </row>
    <row r="358" spans="1:8" ht="17.100000000000001" customHeight="1" x14ac:dyDescent="0.3">
      <c r="A358" s="62">
        <v>350</v>
      </c>
      <c r="B358" s="63">
        <v>63</v>
      </c>
      <c r="C358" s="64" t="str">
        <f>VLOOKUP(B358,'[1]Kode Prov'!$A$1:$B$39,2,FALSE)</f>
        <v>KALIMANTAN SELATAN</v>
      </c>
      <c r="D358" s="62">
        <v>6308</v>
      </c>
      <c r="E358" s="79" t="s">
        <v>353</v>
      </c>
      <c r="F358" s="72">
        <v>1512</v>
      </c>
      <c r="G358" s="72">
        <v>791</v>
      </c>
      <c r="H358" s="72">
        <v>0.52</v>
      </c>
    </row>
    <row r="359" spans="1:8" ht="17.100000000000001" customHeight="1" x14ac:dyDescent="0.3">
      <c r="A359" s="62">
        <v>351</v>
      </c>
      <c r="B359" s="63">
        <v>63</v>
      </c>
      <c r="C359" s="64" t="str">
        <f>VLOOKUP(B359,'[1]Kode Prov'!$A$1:$B$39,2,FALSE)</f>
        <v>KALIMANTAN SELATAN</v>
      </c>
      <c r="D359" s="62">
        <v>6309</v>
      </c>
      <c r="E359" s="79" t="s">
        <v>354</v>
      </c>
      <c r="F359" s="72">
        <v>837</v>
      </c>
      <c r="G359" s="72">
        <v>1008</v>
      </c>
      <c r="H359" s="72">
        <v>1.2</v>
      </c>
    </row>
    <row r="360" spans="1:8" ht="17.100000000000001" customHeight="1" x14ac:dyDescent="0.3">
      <c r="A360" s="62">
        <v>352</v>
      </c>
      <c r="B360" s="63">
        <v>63</v>
      </c>
      <c r="C360" s="64" t="str">
        <f>VLOOKUP(B360,'[1]Kode Prov'!$A$1:$B$39,2,FALSE)</f>
        <v>KALIMANTAN SELATAN</v>
      </c>
      <c r="D360" s="62">
        <v>6310</v>
      </c>
      <c r="E360" s="79" t="s">
        <v>355</v>
      </c>
      <c r="F360" s="72">
        <v>3805</v>
      </c>
      <c r="G360" s="72">
        <v>1352</v>
      </c>
      <c r="H360" s="72">
        <v>0.36</v>
      </c>
    </row>
    <row r="361" spans="1:8" ht="17.100000000000001" customHeight="1" x14ac:dyDescent="0.3">
      <c r="A361" s="62">
        <v>353</v>
      </c>
      <c r="B361" s="63">
        <v>63</v>
      </c>
      <c r="C361" s="64" t="str">
        <f>VLOOKUP(B361,'[1]Kode Prov'!$A$1:$B$39,2,FALSE)</f>
        <v>KALIMANTAN SELATAN</v>
      </c>
      <c r="D361" s="62">
        <v>6311</v>
      </c>
      <c r="E361" s="79" t="s">
        <v>356</v>
      </c>
      <c r="F361" s="72">
        <v>14924</v>
      </c>
      <c r="G361" s="72">
        <v>3486.97</v>
      </c>
      <c r="H361" s="72">
        <v>0.23</v>
      </c>
    </row>
    <row r="362" spans="1:8" ht="17.100000000000001" customHeight="1" x14ac:dyDescent="0.3">
      <c r="A362" s="62">
        <v>354</v>
      </c>
      <c r="B362" s="63">
        <v>63</v>
      </c>
      <c r="C362" s="64" t="str">
        <f>VLOOKUP(B362,'[1]Kode Prov'!$A$1:$B$39,2,FALSE)</f>
        <v>KALIMANTAN SELATAN</v>
      </c>
      <c r="D362" s="62">
        <v>6371</v>
      </c>
      <c r="E362" s="79" t="s">
        <v>357</v>
      </c>
      <c r="F362" s="72">
        <v>1535</v>
      </c>
      <c r="G362" s="72">
        <v>339.12</v>
      </c>
      <c r="H362" s="72">
        <v>0.22</v>
      </c>
    </row>
    <row r="363" spans="1:8" ht="17.100000000000001" customHeight="1" x14ac:dyDescent="0.3">
      <c r="A363" s="62">
        <v>355</v>
      </c>
      <c r="B363" s="63">
        <v>63</v>
      </c>
      <c r="C363" s="64" t="str">
        <f>VLOOKUP(B363,'[1]Kode Prov'!$A$1:$B$39,2,FALSE)</f>
        <v>KALIMANTAN SELATAN</v>
      </c>
      <c r="D363" s="62">
        <v>6372</v>
      </c>
      <c r="E363" s="79" t="s">
        <v>358</v>
      </c>
      <c r="F363" s="72">
        <v>4700</v>
      </c>
      <c r="G363" s="72">
        <v>3125.34</v>
      </c>
      <c r="H363" s="72">
        <v>0.66</v>
      </c>
    </row>
    <row r="364" spans="1:8" ht="17.100000000000001" customHeight="1" x14ac:dyDescent="0.3">
      <c r="A364" s="62">
        <v>356</v>
      </c>
      <c r="B364" s="63">
        <v>64</v>
      </c>
      <c r="C364" s="64" t="str">
        <f>VLOOKUP(B364,'[1]Kode Prov'!$A$1:$B$39,2,FALSE)</f>
        <v>KALIMANTAN TIMUR</v>
      </c>
      <c r="D364" s="62">
        <v>6401</v>
      </c>
      <c r="E364" s="79" t="s">
        <v>359</v>
      </c>
      <c r="F364" s="72">
        <v>18246</v>
      </c>
      <c r="G364" s="72">
        <v>8078.75</v>
      </c>
      <c r="H364" s="72">
        <v>0.44</v>
      </c>
    </row>
    <row r="365" spans="1:8" ht="17.100000000000001" customHeight="1" x14ac:dyDescent="0.3">
      <c r="A365" s="62">
        <v>357</v>
      </c>
      <c r="B365" s="63">
        <v>64</v>
      </c>
      <c r="C365" s="64" t="str">
        <f>VLOOKUP(B365,'[1]Kode Prov'!$A$1:$B$39,2,FALSE)</f>
        <v>KALIMANTAN TIMUR</v>
      </c>
      <c r="D365" s="62">
        <v>6402</v>
      </c>
      <c r="E365" s="79" t="s">
        <v>360</v>
      </c>
      <c r="F365" s="72">
        <v>2052</v>
      </c>
      <c r="G365" s="72">
        <v>1212.06</v>
      </c>
      <c r="H365" s="72">
        <v>0.59</v>
      </c>
    </row>
    <row r="366" spans="1:8" ht="17.100000000000001" customHeight="1" x14ac:dyDescent="0.3">
      <c r="A366" s="62">
        <v>358</v>
      </c>
      <c r="B366" s="63">
        <v>64</v>
      </c>
      <c r="C366" s="64" t="str">
        <f>VLOOKUP(B366,'[1]Kode Prov'!$A$1:$B$39,2,FALSE)</f>
        <v>KALIMANTAN TIMUR</v>
      </c>
      <c r="D366" s="62">
        <v>6403</v>
      </c>
      <c r="E366" s="79" t="s">
        <v>361</v>
      </c>
      <c r="F366" s="72">
        <v>51197</v>
      </c>
      <c r="G366" s="72">
        <v>16276.8</v>
      </c>
      <c r="H366" s="72">
        <v>0.32</v>
      </c>
    </row>
    <row r="367" spans="1:8" ht="17.100000000000001" customHeight="1" x14ac:dyDescent="0.3">
      <c r="A367" s="62">
        <v>359</v>
      </c>
      <c r="B367" s="63">
        <v>64</v>
      </c>
      <c r="C367" s="64" t="str">
        <f>VLOOKUP(B367,'[1]Kode Prov'!$A$1:$B$39,2,FALSE)</f>
        <v>KALIMANTAN TIMUR</v>
      </c>
      <c r="D367" s="62">
        <v>6404</v>
      </c>
      <c r="E367" s="79" t="s">
        <v>362</v>
      </c>
      <c r="F367" s="72">
        <v>46619</v>
      </c>
      <c r="G367" s="72">
        <v>23386.03</v>
      </c>
      <c r="H367" s="72">
        <v>0.5</v>
      </c>
    </row>
    <row r="368" spans="1:8" ht="17.100000000000001" customHeight="1" x14ac:dyDescent="0.3">
      <c r="A368" s="62">
        <v>360</v>
      </c>
      <c r="B368" s="63">
        <v>64</v>
      </c>
      <c r="C368" s="64" t="str">
        <f>VLOOKUP(B368,'[1]Kode Prov'!$A$1:$B$39,2,FALSE)</f>
        <v>KALIMANTAN TIMUR</v>
      </c>
      <c r="D368" s="62">
        <v>6405</v>
      </c>
      <c r="E368" s="79" t="s">
        <v>363</v>
      </c>
      <c r="F368" s="72">
        <v>299</v>
      </c>
      <c r="G368" s="72">
        <v>50</v>
      </c>
      <c r="H368" s="72">
        <v>0.17</v>
      </c>
    </row>
    <row r="369" spans="1:8" ht="17.100000000000001" customHeight="1" x14ac:dyDescent="0.3">
      <c r="A369" s="62">
        <v>361</v>
      </c>
      <c r="B369" s="63">
        <v>64</v>
      </c>
      <c r="C369" s="64" t="str">
        <f>VLOOKUP(B369,'[1]Kode Prov'!$A$1:$B$39,2,FALSE)</f>
        <v>KALIMANTAN TIMUR</v>
      </c>
      <c r="D369" s="62">
        <v>6409</v>
      </c>
      <c r="E369" s="79" t="s">
        <v>364</v>
      </c>
      <c r="F369" s="72">
        <v>17442</v>
      </c>
      <c r="G369" s="72">
        <v>5823.8</v>
      </c>
      <c r="H369" s="72">
        <v>0.33</v>
      </c>
    </row>
    <row r="370" spans="1:8" ht="17.100000000000001" customHeight="1" x14ac:dyDescent="0.3">
      <c r="A370" s="62">
        <v>362</v>
      </c>
      <c r="B370" s="63">
        <v>64</v>
      </c>
      <c r="C370" s="64" t="str">
        <f>VLOOKUP(B370,'[1]Kode Prov'!$A$1:$B$39,2,FALSE)</f>
        <v>KALIMANTAN TIMUR</v>
      </c>
      <c r="D370" s="62">
        <v>6411</v>
      </c>
      <c r="E370" s="79" t="s">
        <v>365</v>
      </c>
      <c r="F370" s="72">
        <v>0</v>
      </c>
      <c r="G370" s="72">
        <v>0</v>
      </c>
      <c r="H370" s="72">
        <v>0</v>
      </c>
    </row>
    <row r="371" spans="1:8" ht="17.100000000000001" customHeight="1" x14ac:dyDescent="0.3">
      <c r="A371" s="62">
        <v>363</v>
      </c>
      <c r="B371" s="63">
        <v>64</v>
      </c>
      <c r="C371" s="64" t="str">
        <f>VLOOKUP(B371,'[1]Kode Prov'!$A$1:$B$39,2,FALSE)</f>
        <v>KALIMANTAN TIMUR</v>
      </c>
      <c r="D371" s="62">
        <v>6471</v>
      </c>
      <c r="E371" s="79" t="s">
        <v>366</v>
      </c>
      <c r="F371" s="72">
        <v>1473</v>
      </c>
      <c r="G371" s="72">
        <v>219.2</v>
      </c>
      <c r="H371" s="72">
        <v>0.15</v>
      </c>
    </row>
    <row r="372" spans="1:8" ht="17.100000000000001" customHeight="1" x14ac:dyDescent="0.3">
      <c r="A372" s="62">
        <v>364</v>
      </c>
      <c r="B372" s="63">
        <v>64</v>
      </c>
      <c r="C372" s="64" t="str">
        <f>VLOOKUP(B372,'[1]Kode Prov'!$A$1:$B$39,2,FALSE)</f>
        <v>KALIMANTAN TIMUR</v>
      </c>
      <c r="D372" s="62">
        <v>6472</v>
      </c>
      <c r="E372" s="79" t="s">
        <v>367</v>
      </c>
      <c r="F372" s="72">
        <v>944</v>
      </c>
      <c r="G372" s="72">
        <v>2705.94</v>
      </c>
      <c r="H372" s="72">
        <v>2.87</v>
      </c>
    </row>
    <row r="373" spans="1:8" ht="17.100000000000001" customHeight="1" x14ac:dyDescent="0.3">
      <c r="A373" s="62">
        <v>365</v>
      </c>
      <c r="B373" s="63">
        <v>64</v>
      </c>
      <c r="C373" s="64" t="str">
        <f>VLOOKUP(B373,'[1]Kode Prov'!$A$1:$B$39,2,FALSE)</f>
        <v>KALIMANTAN TIMUR</v>
      </c>
      <c r="D373" s="62">
        <v>6474</v>
      </c>
      <c r="E373" s="79" t="s">
        <v>368</v>
      </c>
      <c r="F373" s="72">
        <v>27</v>
      </c>
      <c r="G373" s="72">
        <v>38.22</v>
      </c>
      <c r="H373" s="72">
        <v>1.42</v>
      </c>
    </row>
    <row r="374" spans="1:8" ht="17.100000000000001" customHeight="1" x14ac:dyDescent="0.3">
      <c r="A374" s="62">
        <v>366</v>
      </c>
      <c r="B374" s="63">
        <v>65</v>
      </c>
      <c r="C374" s="64" t="str">
        <f>VLOOKUP(B374,'[1]Kode Prov'!$A$1:$B$39,2,FALSE)</f>
        <v>KALIMANTAN UTARA</v>
      </c>
      <c r="D374" s="62">
        <v>6501</v>
      </c>
      <c r="E374" s="79" t="s">
        <v>369</v>
      </c>
      <c r="F374" s="72">
        <v>1753</v>
      </c>
      <c r="G374" s="72">
        <v>797</v>
      </c>
      <c r="H374" s="72">
        <v>0.45</v>
      </c>
    </row>
    <row r="375" spans="1:8" ht="17.100000000000001" customHeight="1" x14ac:dyDescent="0.3">
      <c r="A375" s="62">
        <v>367</v>
      </c>
      <c r="B375" s="63">
        <v>65</v>
      </c>
      <c r="C375" s="64" t="str">
        <f>VLOOKUP(B375,'[1]Kode Prov'!$A$1:$B$39,2,FALSE)</f>
        <v>KALIMANTAN UTARA</v>
      </c>
      <c r="D375" s="62">
        <v>6502</v>
      </c>
      <c r="E375" s="79" t="s">
        <v>370</v>
      </c>
      <c r="F375" s="72">
        <v>17047</v>
      </c>
      <c r="G375" s="72">
        <v>39716</v>
      </c>
      <c r="H375" s="72">
        <v>2.33</v>
      </c>
    </row>
    <row r="376" spans="1:8" ht="17.100000000000001" customHeight="1" x14ac:dyDescent="0.3">
      <c r="A376" s="62">
        <v>368</v>
      </c>
      <c r="B376" s="63">
        <v>65</v>
      </c>
      <c r="C376" s="64" t="str">
        <f>VLOOKUP(B376,'[1]Kode Prov'!$A$1:$B$39,2,FALSE)</f>
        <v>KALIMANTAN UTARA</v>
      </c>
      <c r="D376" s="62">
        <v>6503</v>
      </c>
      <c r="E376" s="79" t="s">
        <v>371</v>
      </c>
      <c r="F376" s="72">
        <v>60</v>
      </c>
      <c r="G376" s="72">
        <v>7.18</v>
      </c>
      <c r="H376" s="72">
        <v>0.12</v>
      </c>
    </row>
    <row r="377" spans="1:8" ht="17.100000000000001" customHeight="1" x14ac:dyDescent="0.3">
      <c r="A377" s="62">
        <v>369</v>
      </c>
      <c r="B377" s="63">
        <v>65</v>
      </c>
      <c r="C377" s="64" t="str">
        <f>VLOOKUP(B377,'[1]Kode Prov'!$A$1:$B$39,2,FALSE)</f>
        <v>KALIMANTAN UTARA</v>
      </c>
      <c r="D377" s="62">
        <v>6504</v>
      </c>
      <c r="E377" s="79" t="s">
        <v>372</v>
      </c>
      <c r="F377" s="72">
        <v>9897</v>
      </c>
      <c r="G377" s="72">
        <v>33717.699999999997</v>
      </c>
      <c r="H377" s="72">
        <v>3.41</v>
      </c>
    </row>
    <row r="378" spans="1:8" ht="17.100000000000001" customHeight="1" x14ac:dyDescent="0.3">
      <c r="A378" s="62">
        <v>370</v>
      </c>
      <c r="B378" s="63">
        <v>65</v>
      </c>
      <c r="C378" s="64" t="str">
        <f>VLOOKUP(B378,'[1]Kode Prov'!$A$1:$B$39,2,FALSE)</f>
        <v>KALIMANTAN UTARA</v>
      </c>
      <c r="D378" s="62">
        <v>6571</v>
      </c>
      <c r="E378" s="79" t="s">
        <v>373</v>
      </c>
      <c r="F378" s="72">
        <v>5915</v>
      </c>
      <c r="G378" s="72">
        <v>11295</v>
      </c>
      <c r="H378" s="72">
        <v>1.91</v>
      </c>
    </row>
    <row r="379" spans="1:8" ht="17.100000000000001" customHeight="1" x14ac:dyDescent="0.3">
      <c r="A379" s="62">
        <v>371</v>
      </c>
      <c r="B379" s="63">
        <v>71</v>
      </c>
      <c r="C379" s="64" t="str">
        <f>VLOOKUP(B379,'[1]Kode Prov'!$A$1:$B$39,2,FALSE)</f>
        <v>SULAWESI UTARA</v>
      </c>
      <c r="D379" s="62">
        <v>7101</v>
      </c>
      <c r="E379" s="79" t="s">
        <v>374</v>
      </c>
      <c r="F379" s="72">
        <v>242</v>
      </c>
      <c r="G379" s="72">
        <v>1025</v>
      </c>
      <c r="H379" s="72">
        <v>4.24</v>
      </c>
    </row>
    <row r="380" spans="1:8" ht="17.100000000000001" customHeight="1" x14ac:dyDescent="0.3">
      <c r="A380" s="62">
        <v>372</v>
      </c>
      <c r="B380" s="63">
        <v>71</v>
      </c>
      <c r="C380" s="64" t="str">
        <f>VLOOKUP(B380,'[1]Kode Prov'!$A$1:$B$39,2,FALSE)</f>
        <v>SULAWESI UTARA</v>
      </c>
      <c r="D380" s="62">
        <v>7102</v>
      </c>
      <c r="E380" s="79" t="s">
        <v>375</v>
      </c>
      <c r="F380" s="72">
        <v>3941</v>
      </c>
      <c r="G380" s="72">
        <v>2020</v>
      </c>
      <c r="H380" s="72">
        <v>0.51</v>
      </c>
    </row>
    <row r="381" spans="1:8" ht="17.100000000000001" customHeight="1" x14ac:dyDescent="0.3">
      <c r="A381" s="62">
        <v>373</v>
      </c>
      <c r="B381" s="63">
        <v>71</v>
      </c>
      <c r="C381" s="64" t="str">
        <f>VLOOKUP(B381,'[1]Kode Prov'!$A$1:$B$39,2,FALSE)</f>
        <v>SULAWESI UTARA</v>
      </c>
      <c r="D381" s="62">
        <v>7103</v>
      </c>
      <c r="E381" s="79" t="s">
        <v>376</v>
      </c>
      <c r="F381" s="72">
        <v>510</v>
      </c>
      <c r="G381" s="72">
        <v>81.599999999999994</v>
      </c>
      <c r="H381" s="72">
        <v>0.16</v>
      </c>
    </row>
    <row r="382" spans="1:8" ht="17.100000000000001" customHeight="1" x14ac:dyDescent="0.3">
      <c r="A382" s="62">
        <v>374</v>
      </c>
      <c r="B382" s="63">
        <v>71</v>
      </c>
      <c r="C382" s="64" t="str">
        <f>VLOOKUP(B382,'[1]Kode Prov'!$A$1:$B$39,2,FALSE)</f>
        <v>SULAWESI UTARA</v>
      </c>
      <c r="D382" s="62">
        <v>7104</v>
      </c>
      <c r="E382" s="79" t="s">
        <v>377</v>
      </c>
      <c r="F382" s="72">
        <v>15</v>
      </c>
      <c r="G382" s="72">
        <v>12</v>
      </c>
      <c r="H382" s="72">
        <v>0.8</v>
      </c>
    </row>
    <row r="383" spans="1:8" ht="17.100000000000001" customHeight="1" x14ac:dyDescent="0.3">
      <c r="A383" s="62">
        <v>375</v>
      </c>
      <c r="B383" s="63">
        <v>71</v>
      </c>
      <c r="C383" s="64" t="str">
        <f>VLOOKUP(B383,'[1]Kode Prov'!$A$1:$B$39,2,FALSE)</f>
        <v>SULAWESI UTARA</v>
      </c>
      <c r="D383" s="62">
        <v>7105</v>
      </c>
      <c r="E383" s="79" t="s">
        <v>378</v>
      </c>
      <c r="F383" s="72">
        <v>3221</v>
      </c>
      <c r="G383" s="72">
        <v>1240.76</v>
      </c>
      <c r="H383" s="72">
        <v>0.39</v>
      </c>
    </row>
    <row r="384" spans="1:8" ht="17.100000000000001" customHeight="1" x14ac:dyDescent="0.3">
      <c r="A384" s="62">
        <v>376</v>
      </c>
      <c r="B384" s="63">
        <v>71</v>
      </c>
      <c r="C384" s="64" t="str">
        <f>VLOOKUP(B384,'[1]Kode Prov'!$A$1:$B$39,2,FALSE)</f>
        <v>SULAWESI UTARA</v>
      </c>
      <c r="D384" s="62">
        <v>7106</v>
      </c>
      <c r="E384" s="79" t="s">
        <v>379</v>
      </c>
      <c r="F384" s="72">
        <v>329</v>
      </c>
      <c r="G384" s="72">
        <v>38</v>
      </c>
      <c r="H384" s="72">
        <v>0.12</v>
      </c>
    </row>
    <row r="385" spans="1:8" ht="17.100000000000001" customHeight="1" x14ac:dyDescent="0.3">
      <c r="A385" s="62">
        <v>377</v>
      </c>
      <c r="B385" s="63">
        <v>71</v>
      </c>
      <c r="C385" s="64" t="str">
        <f>VLOOKUP(B385,'[1]Kode Prov'!$A$1:$B$39,2,FALSE)</f>
        <v>SULAWESI UTARA</v>
      </c>
      <c r="D385" s="62">
        <v>7107</v>
      </c>
      <c r="E385" s="79" t="s">
        <v>380</v>
      </c>
      <c r="F385" s="72">
        <v>80</v>
      </c>
      <c r="G385" s="72">
        <v>8</v>
      </c>
      <c r="H385" s="72">
        <v>0.1</v>
      </c>
    </row>
    <row r="386" spans="1:8" ht="17.100000000000001" customHeight="1" x14ac:dyDescent="0.3">
      <c r="A386" s="62">
        <v>378</v>
      </c>
      <c r="B386" s="63">
        <v>71</v>
      </c>
      <c r="C386" s="64" t="str">
        <f>VLOOKUP(B386,'[1]Kode Prov'!$A$1:$B$39,2,FALSE)</f>
        <v>SULAWESI UTARA</v>
      </c>
      <c r="D386" s="62">
        <v>7108</v>
      </c>
      <c r="E386" s="79" t="s">
        <v>381</v>
      </c>
      <c r="F386" s="72">
        <v>0</v>
      </c>
      <c r="G386" s="72">
        <v>0</v>
      </c>
      <c r="H386" s="72">
        <v>0</v>
      </c>
    </row>
    <row r="387" spans="1:8" ht="17.100000000000001" customHeight="1" x14ac:dyDescent="0.3">
      <c r="A387" s="62">
        <v>379</v>
      </c>
      <c r="B387" s="63">
        <v>71</v>
      </c>
      <c r="C387" s="64" t="str">
        <f>VLOOKUP(B387,'[1]Kode Prov'!$A$1:$B$39,2,FALSE)</f>
        <v>SULAWESI UTARA</v>
      </c>
      <c r="D387" s="62">
        <v>7109</v>
      </c>
      <c r="E387" s="79" t="s">
        <v>382</v>
      </c>
      <c r="F387" s="72">
        <v>42</v>
      </c>
      <c r="G387" s="72">
        <v>182</v>
      </c>
      <c r="H387" s="72">
        <v>4.33</v>
      </c>
    </row>
    <row r="388" spans="1:8" ht="17.100000000000001" customHeight="1" x14ac:dyDescent="0.3">
      <c r="A388" s="62">
        <v>380</v>
      </c>
      <c r="B388" s="63">
        <v>71</v>
      </c>
      <c r="C388" s="64" t="str">
        <f>VLOOKUP(B388,'[1]Kode Prov'!$A$1:$B$39,2,FALSE)</f>
        <v>SULAWESI UTARA</v>
      </c>
      <c r="D388" s="62">
        <v>7110</v>
      </c>
      <c r="E388" s="79" t="s">
        <v>383</v>
      </c>
      <c r="F388" s="72">
        <v>0</v>
      </c>
      <c r="G388" s="72">
        <v>0</v>
      </c>
      <c r="H388" s="72">
        <v>0</v>
      </c>
    </row>
    <row r="389" spans="1:8" ht="17.100000000000001" customHeight="1" x14ac:dyDescent="0.3">
      <c r="A389" s="62">
        <v>381</v>
      </c>
      <c r="B389" s="63">
        <v>71</v>
      </c>
      <c r="C389" s="64" t="str">
        <f>VLOOKUP(B389,'[1]Kode Prov'!$A$1:$B$39,2,FALSE)</f>
        <v>SULAWESI UTARA</v>
      </c>
      <c r="D389" s="62">
        <v>7111</v>
      </c>
      <c r="E389" s="79" t="s">
        <v>384</v>
      </c>
      <c r="F389" s="72">
        <v>0</v>
      </c>
      <c r="G389" s="72">
        <v>0</v>
      </c>
      <c r="H389" s="72">
        <v>0</v>
      </c>
    </row>
    <row r="390" spans="1:8" ht="17.100000000000001" customHeight="1" x14ac:dyDescent="0.3">
      <c r="A390" s="62">
        <v>382</v>
      </c>
      <c r="B390" s="63">
        <v>71</v>
      </c>
      <c r="C390" s="64" t="str">
        <f>VLOOKUP(B390,'[1]Kode Prov'!$A$1:$B$39,2,FALSE)</f>
        <v>SULAWESI UTARA</v>
      </c>
      <c r="D390" s="62">
        <v>7171</v>
      </c>
      <c r="E390" s="79" t="s">
        <v>385</v>
      </c>
      <c r="F390" s="72">
        <v>100</v>
      </c>
      <c r="G390" s="72">
        <v>260</v>
      </c>
      <c r="H390" s="72">
        <v>2.6</v>
      </c>
    </row>
    <row r="391" spans="1:8" ht="17.100000000000001" customHeight="1" x14ac:dyDescent="0.3">
      <c r="A391" s="62">
        <v>383</v>
      </c>
      <c r="B391" s="63">
        <v>71</v>
      </c>
      <c r="C391" s="64" t="str">
        <f>VLOOKUP(B391,'[1]Kode Prov'!$A$1:$B$39,2,FALSE)</f>
        <v>SULAWESI UTARA</v>
      </c>
      <c r="D391" s="62">
        <v>7172</v>
      </c>
      <c r="E391" s="79" t="s">
        <v>386</v>
      </c>
      <c r="F391" s="72">
        <v>266</v>
      </c>
      <c r="G391" s="72">
        <v>119</v>
      </c>
      <c r="H391" s="72">
        <v>0.45</v>
      </c>
    </row>
    <row r="392" spans="1:8" ht="17.100000000000001" customHeight="1" x14ac:dyDescent="0.3">
      <c r="A392" s="62">
        <v>384</v>
      </c>
      <c r="B392" s="63">
        <v>71</v>
      </c>
      <c r="C392" s="64" t="str">
        <f>VLOOKUP(B392,'[1]Kode Prov'!$A$1:$B$39,2,FALSE)</f>
        <v>SULAWESI UTARA</v>
      </c>
      <c r="D392" s="62">
        <v>7173</v>
      </c>
      <c r="E392" s="79" t="s">
        <v>387</v>
      </c>
      <c r="F392" s="72">
        <v>460</v>
      </c>
      <c r="G392" s="72">
        <v>505.6</v>
      </c>
      <c r="H392" s="72">
        <v>1.1000000000000001</v>
      </c>
    </row>
    <row r="393" spans="1:8" ht="17.100000000000001" customHeight="1" x14ac:dyDescent="0.3">
      <c r="A393" s="62">
        <v>385</v>
      </c>
      <c r="B393" s="63">
        <v>71</v>
      </c>
      <c r="C393" s="64" t="str">
        <f>VLOOKUP(B393,'[1]Kode Prov'!$A$1:$B$39,2,FALSE)</f>
        <v>SULAWESI UTARA</v>
      </c>
      <c r="D393" s="62">
        <v>7174</v>
      </c>
      <c r="E393" s="79" t="s">
        <v>388</v>
      </c>
      <c r="F393" s="72">
        <v>0</v>
      </c>
      <c r="G393" s="72">
        <v>0</v>
      </c>
      <c r="H393" s="72">
        <v>0</v>
      </c>
    </row>
    <row r="394" spans="1:8" ht="17.100000000000001" customHeight="1" x14ac:dyDescent="0.3">
      <c r="A394" s="62">
        <v>386</v>
      </c>
      <c r="B394" s="63">
        <v>72</v>
      </c>
      <c r="C394" s="64" t="str">
        <f>VLOOKUP(B394,'[1]Kode Prov'!$A$1:$B$39,2,FALSE)</f>
        <v>SULAWESI TENGAH</v>
      </c>
      <c r="D394" s="62">
        <v>7201</v>
      </c>
      <c r="E394" s="79" t="s">
        <v>389</v>
      </c>
      <c r="F394" s="72">
        <v>710</v>
      </c>
      <c r="G394" s="72">
        <v>338.98</v>
      </c>
      <c r="H394" s="72">
        <v>0.48</v>
      </c>
    </row>
    <row r="395" spans="1:8" ht="17.100000000000001" customHeight="1" x14ac:dyDescent="0.3">
      <c r="A395" s="62">
        <v>387</v>
      </c>
      <c r="B395" s="63">
        <v>72</v>
      </c>
      <c r="C395" s="64" t="str">
        <f>VLOOKUP(B395,'[1]Kode Prov'!$A$1:$B$39,2,FALSE)</f>
        <v>SULAWESI TENGAH</v>
      </c>
      <c r="D395" s="62">
        <v>7202</v>
      </c>
      <c r="E395" s="79" t="s">
        <v>390</v>
      </c>
      <c r="F395" s="72">
        <v>398</v>
      </c>
      <c r="G395" s="72">
        <v>210.96</v>
      </c>
      <c r="H395" s="72">
        <v>0.53</v>
      </c>
    </row>
    <row r="396" spans="1:8" ht="17.100000000000001" customHeight="1" x14ac:dyDescent="0.3">
      <c r="A396" s="62">
        <v>388</v>
      </c>
      <c r="B396" s="63">
        <v>72</v>
      </c>
      <c r="C396" s="64" t="str">
        <f>VLOOKUP(B396,'[1]Kode Prov'!$A$1:$B$39,2,FALSE)</f>
        <v>SULAWESI TENGAH</v>
      </c>
      <c r="D396" s="62">
        <v>7203</v>
      </c>
      <c r="E396" s="79" t="s">
        <v>391</v>
      </c>
      <c r="F396" s="72">
        <v>10823</v>
      </c>
      <c r="G396" s="72">
        <v>328</v>
      </c>
      <c r="H396" s="72">
        <v>0.03</v>
      </c>
    </row>
    <row r="397" spans="1:8" ht="17.100000000000001" customHeight="1" x14ac:dyDescent="0.3">
      <c r="A397" s="62">
        <v>389</v>
      </c>
      <c r="B397" s="63">
        <v>72</v>
      </c>
      <c r="C397" s="64" t="str">
        <f>VLOOKUP(B397,'[1]Kode Prov'!$A$1:$B$39,2,FALSE)</f>
        <v>SULAWESI TENGAH</v>
      </c>
      <c r="D397" s="62">
        <v>7204</v>
      </c>
      <c r="E397" s="79" t="s">
        <v>392</v>
      </c>
      <c r="F397" s="72">
        <v>2045</v>
      </c>
      <c r="G397" s="72">
        <v>758.33</v>
      </c>
      <c r="H397" s="72">
        <v>0.37</v>
      </c>
    </row>
    <row r="398" spans="1:8" ht="17.100000000000001" customHeight="1" x14ac:dyDescent="0.3">
      <c r="A398" s="62">
        <v>390</v>
      </c>
      <c r="B398" s="63">
        <v>72</v>
      </c>
      <c r="C398" s="64" t="str">
        <f>VLOOKUP(B398,'[1]Kode Prov'!$A$1:$B$39,2,FALSE)</f>
        <v>SULAWESI TENGAH</v>
      </c>
      <c r="D398" s="62">
        <v>7205</v>
      </c>
      <c r="E398" s="79" t="s">
        <v>393</v>
      </c>
      <c r="F398" s="72">
        <v>0</v>
      </c>
      <c r="G398" s="72">
        <v>0</v>
      </c>
      <c r="H398" s="72">
        <v>0</v>
      </c>
    </row>
    <row r="399" spans="1:8" ht="17.100000000000001" customHeight="1" x14ac:dyDescent="0.3">
      <c r="A399" s="62">
        <v>391</v>
      </c>
      <c r="B399" s="63">
        <v>72</v>
      </c>
      <c r="C399" s="64" t="str">
        <f>VLOOKUP(B399,'[1]Kode Prov'!$A$1:$B$39,2,FALSE)</f>
        <v>SULAWESI TENGAH</v>
      </c>
      <c r="D399" s="62">
        <v>7206</v>
      </c>
      <c r="E399" s="79" t="s">
        <v>394</v>
      </c>
      <c r="F399" s="72">
        <v>8612</v>
      </c>
      <c r="G399" s="72">
        <v>51064.92</v>
      </c>
      <c r="H399" s="72">
        <v>5.93</v>
      </c>
    </row>
    <row r="400" spans="1:8" ht="17.100000000000001" customHeight="1" x14ac:dyDescent="0.3">
      <c r="A400" s="62">
        <v>392</v>
      </c>
      <c r="B400" s="63">
        <v>72</v>
      </c>
      <c r="C400" s="64" t="str">
        <f>VLOOKUP(B400,'[1]Kode Prov'!$A$1:$B$39,2,FALSE)</f>
        <v>SULAWESI TENGAH</v>
      </c>
      <c r="D400" s="62">
        <v>7207</v>
      </c>
      <c r="E400" s="79" t="s">
        <v>395</v>
      </c>
      <c r="F400" s="72">
        <v>1918</v>
      </c>
      <c r="G400" s="72">
        <v>328.5</v>
      </c>
      <c r="H400" s="72">
        <v>0.17</v>
      </c>
    </row>
    <row r="401" spans="1:8" ht="17.100000000000001" customHeight="1" x14ac:dyDescent="0.3">
      <c r="A401" s="62">
        <v>393</v>
      </c>
      <c r="B401" s="63">
        <v>72</v>
      </c>
      <c r="C401" s="64" t="str">
        <f>VLOOKUP(B401,'[1]Kode Prov'!$A$1:$B$39,2,FALSE)</f>
        <v>SULAWESI TENGAH</v>
      </c>
      <c r="D401" s="62">
        <v>7208</v>
      </c>
      <c r="E401" s="79" t="s">
        <v>396</v>
      </c>
      <c r="F401" s="72">
        <v>28286</v>
      </c>
      <c r="G401" s="72">
        <v>13023.4</v>
      </c>
      <c r="H401" s="72">
        <v>0.46</v>
      </c>
    </row>
    <row r="402" spans="1:8" ht="17.100000000000001" customHeight="1" x14ac:dyDescent="0.3">
      <c r="A402" s="62">
        <v>394</v>
      </c>
      <c r="B402" s="63">
        <v>72</v>
      </c>
      <c r="C402" s="64" t="str">
        <f>VLOOKUP(B402,'[1]Kode Prov'!$A$1:$B$39,2,FALSE)</f>
        <v>SULAWESI TENGAH</v>
      </c>
      <c r="D402" s="62">
        <v>7209</v>
      </c>
      <c r="E402" s="79" t="s">
        <v>397</v>
      </c>
      <c r="F402" s="72">
        <v>106</v>
      </c>
      <c r="G402" s="72">
        <v>143.47999999999999</v>
      </c>
      <c r="H402" s="72">
        <v>1.35</v>
      </c>
    </row>
    <row r="403" spans="1:8" ht="17.100000000000001" customHeight="1" x14ac:dyDescent="0.3">
      <c r="A403" s="62">
        <v>395</v>
      </c>
      <c r="B403" s="63">
        <v>72</v>
      </c>
      <c r="C403" s="64" t="str">
        <f>VLOOKUP(B403,'[1]Kode Prov'!$A$1:$B$39,2,FALSE)</f>
        <v>SULAWESI TENGAH</v>
      </c>
      <c r="D403" s="62">
        <v>7210</v>
      </c>
      <c r="E403" s="79" t="s">
        <v>398</v>
      </c>
      <c r="F403" s="72">
        <v>247</v>
      </c>
      <c r="G403" s="72">
        <v>498.64</v>
      </c>
      <c r="H403" s="72">
        <v>2.02</v>
      </c>
    </row>
    <row r="404" spans="1:8" ht="17.100000000000001" customHeight="1" x14ac:dyDescent="0.3">
      <c r="A404" s="62">
        <v>396</v>
      </c>
      <c r="B404" s="63">
        <v>72</v>
      </c>
      <c r="C404" s="64" t="str">
        <f>VLOOKUP(B404,'[1]Kode Prov'!$A$1:$B$39,2,FALSE)</f>
        <v>SULAWESI TENGAH</v>
      </c>
      <c r="D404" s="62">
        <v>7211</v>
      </c>
      <c r="E404" s="79" t="s">
        <v>399</v>
      </c>
      <c r="F404" s="72">
        <v>79</v>
      </c>
      <c r="G404" s="72">
        <v>40.6</v>
      </c>
      <c r="H404" s="72">
        <v>0.51</v>
      </c>
    </row>
    <row r="405" spans="1:8" ht="17.100000000000001" customHeight="1" x14ac:dyDescent="0.3">
      <c r="A405" s="62">
        <v>397</v>
      </c>
      <c r="B405" s="63">
        <v>72</v>
      </c>
      <c r="C405" s="64" t="str">
        <f>VLOOKUP(B405,'[1]Kode Prov'!$A$1:$B$39,2,FALSE)</f>
        <v>SULAWESI TENGAH</v>
      </c>
      <c r="D405" s="62">
        <v>7212</v>
      </c>
      <c r="E405" s="79" t="s">
        <v>400</v>
      </c>
      <c r="F405" s="72">
        <v>1390</v>
      </c>
      <c r="G405" s="72">
        <v>658</v>
      </c>
      <c r="H405" s="72">
        <v>0.47</v>
      </c>
    </row>
    <row r="406" spans="1:8" ht="17.100000000000001" customHeight="1" x14ac:dyDescent="0.3">
      <c r="A406" s="62">
        <v>398</v>
      </c>
      <c r="B406" s="63">
        <v>72</v>
      </c>
      <c r="C406" s="64" t="str">
        <f>VLOOKUP(B406,'[1]Kode Prov'!$A$1:$B$39,2,FALSE)</f>
        <v>SULAWESI TENGAH</v>
      </c>
      <c r="D406" s="62">
        <v>7271</v>
      </c>
      <c r="E406" s="79" t="s">
        <v>401</v>
      </c>
      <c r="F406" s="72">
        <v>0</v>
      </c>
      <c r="G406" s="72">
        <v>0</v>
      </c>
      <c r="H406" s="72">
        <v>0</v>
      </c>
    </row>
    <row r="407" spans="1:8" ht="17.100000000000001" customHeight="1" x14ac:dyDescent="0.3">
      <c r="A407" s="62">
        <v>399</v>
      </c>
      <c r="B407" s="63">
        <v>73</v>
      </c>
      <c r="C407" s="64" t="str">
        <f>VLOOKUP(B407,'[1]Kode Prov'!$A$1:$B$39,2,FALSE)</f>
        <v>SULAWESI SELATAN</v>
      </c>
      <c r="D407" s="62">
        <v>7301</v>
      </c>
      <c r="E407" s="79" t="s">
        <v>402</v>
      </c>
      <c r="F407" s="72">
        <v>110597</v>
      </c>
      <c r="G407" s="72">
        <v>35419.64</v>
      </c>
      <c r="H407" s="72">
        <v>0.32</v>
      </c>
    </row>
    <row r="408" spans="1:8" ht="17.100000000000001" customHeight="1" x14ac:dyDescent="0.3">
      <c r="A408" s="62">
        <v>400</v>
      </c>
      <c r="B408" s="63">
        <v>73</v>
      </c>
      <c r="C408" s="64" t="str">
        <f>VLOOKUP(B408,'[1]Kode Prov'!$A$1:$B$39,2,FALSE)</f>
        <v>SULAWESI SELATAN</v>
      </c>
      <c r="D408" s="62">
        <v>7302</v>
      </c>
      <c r="E408" s="79" t="s">
        <v>403</v>
      </c>
      <c r="F408" s="72">
        <v>18741</v>
      </c>
      <c r="G408" s="72">
        <v>37679</v>
      </c>
      <c r="H408" s="72">
        <v>2.0099999999999998</v>
      </c>
    </row>
    <row r="409" spans="1:8" ht="17.100000000000001" customHeight="1" x14ac:dyDescent="0.3">
      <c r="A409" s="62">
        <v>401</v>
      </c>
      <c r="B409" s="63">
        <v>73</v>
      </c>
      <c r="C409" s="64" t="str">
        <f>VLOOKUP(B409,'[1]Kode Prov'!$A$1:$B$39,2,FALSE)</f>
        <v>SULAWESI SELATAN</v>
      </c>
      <c r="D409" s="62">
        <v>7303</v>
      </c>
      <c r="E409" s="79" t="s">
        <v>404</v>
      </c>
      <c r="F409" s="72">
        <v>76957</v>
      </c>
      <c r="G409" s="72">
        <v>36628</v>
      </c>
      <c r="H409" s="72">
        <v>0.48</v>
      </c>
    </row>
    <row r="410" spans="1:8" ht="17.100000000000001" customHeight="1" x14ac:dyDescent="0.3">
      <c r="A410" s="62">
        <v>402</v>
      </c>
      <c r="B410" s="63">
        <v>73</v>
      </c>
      <c r="C410" s="64" t="str">
        <f>VLOOKUP(B410,'[1]Kode Prov'!$A$1:$B$39,2,FALSE)</f>
        <v>SULAWESI SELATAN</v>
      </c>
      <c r="D410" s="62">
        <v>7304</v>
      </c>
      <c r="E410" s="79" t="s">
        <v>405</v>
      </c>
      <c r="F410" s="72">
        <v>3076</v>
      </c>
      <c r="G410" s="72">
        <v>592.19000000000005</v>
      </c>
      <c r="H410" s="72">
        <v>0.19</v>
      </c>
    </row>
    <row r="411" spans="1:8" ht="17.100000000000001" customHeight="1" x14ac:dyDescent="0.3">
      <c r="A411" s="62">
        <v>403</v>
      </c>
      <c r="B411" s="63">
        <v>73</v>
      </c>
      <c r="C411" s="64" t="str">
        <f>VLOOKUP(B411,'[1]Kode Prov'!$A$1:$B$39,2,FALSE)</f>
        <v>SULAWESI SELATAN</v>
      </c>
      <c r="D411" s="62">
        <v>7305</v>
      </c>
      <c r="E411" s="79" t="s">
        <v>406</v>
      </c>
      <c r="F411" s="72">
        <v>57</v>
      </c>
      <c r="G411" s="72">
        <v>78</v>
      </c>
      <c r="H411" s="72">
        <v>1.37</v>
      </c>
    </row>
    <row r="412" spans="1:8" ht="17.100000000000001" customHeight="1" x14ac:dyDescent="0.3">
      <c r="A412" s="62">
        <v>404</v>
      </c>
      <c r="B412" s="63">
        <v>73</v>
      </c>
      <c r="C412" s="64" t="str">
        <f>VLOOKUP(B412,'[1]Kode Prov'!$A$1:$B$39,2,FALSE)</f>
        <v>SULAWESI SELATAN</v>
      </c>
      <c r="D412" s="62">
        <v>7306</v>
      </c>
      <c r="E412" s="79" t="s">
        <v>407</v>
      </c>
      <c r="F412" s="72">
        <v>5780</v>
      </c>
      <c r="G412" s="72">
        <v>7587</v>
      </c>
      <c r="H412" s="72">
        <v>1.31</v>
      </c>
    </row>
    <row r="413" spans="1:8" ht="17.100000000000001" customHeight="1" x14ac:dyDescent="0.3">
      <c r="A413" s="62">
        <v>405</v>
      </c>
      <c r="B413" s="63">
        <v>73</v>
      </c>
      <c r="C413" s="64" t="str">
        <f>VLOOKUP(B413,'[1]Kode Prov'!$A$1:$B$39,2,FALSE)</f>
        <v>SULAWESI SELATAN</v>
      </c>
      <c r="D413" s="62">
        <v>7307</v>
      </c>
      <c r="E413" s="79" t="s">
        <v>408</v>
      </c>
      <c r="F413" s="72">
        <v>0</v>
      </c>
      <c r="G413" s="72">
        <v>0</v>
      </c>
      <c r="H413" s="72">
        <v>0</v>
      </c>
    </row>
    <row r="414" spans="1:8" ht="17.100000000000001" customHeight="1" x14ac:dyDescent="0.3">
      <c r="A414" s="62">
        <v>406</v>
      </c>
      <c r="B414" s="63">
        <v>73</v>
      </c>
      <c r="C414" s="64" t="str">
        <f>VLOOKUP(B414,'[1]Kode Prov'!$A$1:$B$39,2,FALSE)</f>
        <v>SULAWESI SELATAN</v>
      </c>
      <c r="D414" s="62">
        <v>7308</v>
      </c>
      <c r="E414" s="79" t="s">
        <v>409</v>
      </c>
      <c r="F414" s="72">
        <v>1115</v>
      </c>
      <c r="G414" s="72">
        <v>957.33</v>
      </c>
      <c r="H414" s="72">
        <v>0.86</v>
      </c>
    </row>
    <row r="415" spans="1:8" ht="17.100000000000001" customHeight="1" x14ac:dyDescent="0.3">
      <c r="A415" s="62">
        <v>407</v>
      </c>
      <c r="B415" s="63">
        <v>73</v>
      </c>
      <c r="C415" s="64" t="str">
        <f>VLOOKUP(B415,'[1]Kode Prov'!$A$1:$B$39,2,FALSE)</f>
        <v>SULAWESI SELATAN</v>
      </c>
      <c r="D415" s="62">
        <v>7309</v>
      </c>
      <c r="E415" s="79" t="s">
        <v>410</v>
      </c>
      <c r="F415" s="72">
        <v>165</v>
      </c>
      <c r="G415" s="72">
        <v>67.3</v>
      </c>
      <c r="H415" s="72">
        <v>0.41</v>
      </c>
    </row>
    <row r="416" spans="1:8" ht="17.100000000000001" customHeight="1" x14ac:dyDescent="0.3">
      <c r="A416" s="62">
        <v>408</v>
      </c>
      <c r="B416" s="63">
        <v>73</v>
      </c>
      <c r="C416" s="64" t="str">
        <f>VLOOKUP(B416,'[1]Kode Prov'!$A$1:$B$39,2,FALSE)</f>
        <v>SULAWESI SELATAN</v>
      </c>
      <c r="D416" s="62">
        <v>7310</v>
      </c>
      <c r="E416" s="79" t="s">
        <v>411</v>
      </c>
      <c r="F416" s="72">
        <v>2282</v>
      </c>
      <c r="G416" s="72">
        <v>1054</v>
      </c>
      <c r="H416" s="72">
        <v>0.46</v>
      </c>
    </row>
    <row r="417" spans="1:8" ht="17.100000000000001" customHeight="1" x14ac:dyDescent="0.3">
      <c r="A417" s="62">
        <v>409</v>
      </c>
      <c r="B417" s="63">
        <v>73</v>
      </c>
      <c r="C417" s="64" t="str">
        <f>VLOOKUP(B417,'[1]Kode Prov'!$A$1:$B$39,2,FALSE)</f>
        <v>SULAWESI SELATAN</v>
      </c>
      <c r="D417" s="62">
        <v>7311</v>
      </c>
      <c r="E417" s="79" t="s">
        <v>412</v>
      </c>
      <c r="F417" s="72">
        <v>0</v>
      </c>
      <c r="G417" s="72">
        <v>0</v>
      </c>
      <c r="H417" s="72">
        <v>0</v>
      </c>
    </row>
    <row r="418" spans="1:8" ht="17.100000000000001" customHeight="1" x14ac:dyDescent="0.3">
      <c r="A418" s="62">
        <v>410</v>
      </c>
      <c r="B418" s="63">
        <v>73</v>
      </c>
      <c r="C418" s="64" t="str">
        <f>VLOOKUP(B418,'[1]Kode Prov'!$A$1:$B$39,2,FALSE)</f>
        <v>SULAWESI SELATAN</v>
      </c>
      <c r="D418" s="62">
        <v>7312</v>
      </c>
      <c r="E418" s="79" t="s">
        <v>413</v>
      </c>
      <c r="F418" s="72">
        <v>542</v>
      </c>
      <c r="G418" s="72">
        <v>1635.3</v>
      </c>
      <c r="H418" s="72">
        <v>3.02</v>
      </c>
    </row>
    <row r="419" spans="1:8" ht="17.100000000000001" customHeight="1" x14ac:dyDescent="0.3">
      <c r="A419" s="62">
        <v>411</v>
      </c>
      <c r="B419" s="63">
        <v>73</v>
      </c>
      <c r="C419" s="64" t="str">
        <f>VLOOKUP(B419,'[1]Kode Prov'!$A$1:$B$39,2,FALSE)</f>
        <v>SULAWESI SELATAN</v>
      </c>
      <c r="D419" s="62">
        <v>7313</v>
      </c>
      <c r="E419" s="79" t="s">
        <v>414</v>
      </c>
      <c r="F419" s="72">
        <v>0</v>
      </c>
      <c r="G419" s="72">
        <v>0</v>
      </c>
      <c r="H419" s="72">
        <v>0</v>
      </c>
    </row>
    <row r="420" spans="1:8" ht="17.100000000000001" customHeight="1" x14ac:dyDescent="0.3">
      <c r="A420" s="62">
        <v>412</v>
      </c>
      <c r="B420" s="63">
        <v>73</v>
      </c>
      <c r="C420" s="64" t="str">
        <f>VLOOKUP(B420,'[1]Kode Prov'!$A$1:$B$39,2,FALSE)</f>
        <v>SULAWESI SELATAN</v>
      </c>
      <c r="D420" s="62">
        <v>7314</v>
      </c>
      <c r="E420" s="79" t="s">
        <v>415</v>
      </c>
      <c r="F420" s="72">
        <v>1151</v>
      </c>
      <c r="G420" s="72">
        <v>224</v>
      </c>
      <c r="H420" s="72">
        <v>0.19</v>
      </c>
    </row>
    <row r="421" spans="1:8" ht="17.100000000000001" customHeight="1" x14ac:dyDescent="0.3">
      <c r="A421" s="62">
        <v>413</v>
      </c>
      <c r="B421" s="63">
        <v>73</v>
      </c>
      <c r="C421" s="64" t="str">
        <f>VLOOKUP(B421,'[1]Kode Prov'!$A$1:$B$39,2,FALSE)</f>
        <v>SULAWESI SELATAN</v>
      </c>
      <c r="D421" s="62">
        <v>7315</v>
      </c>
      <c r="E421" s="79" t="s">
        <v>416</v>
      </c>
      <c r="F421" s="72">
        <v>8145</v>
      </c>
      <c r="G421" s="72">
        <v>4824.1499999999996</v>
      </c>
      <c r="H421" s="72">
        <v>0.59</v>
      </c>
    </row>
    <row r="422" spans="1:8" ht="17.100000000000001" customHeight="1" x14ac:dyDescent="0.3">
      <c r="A422" s="62">
        <v>414</v>
      </c>
      <c r="B422" s="63">
        <v>73</v>
      </c>
      <c r="C422" s="64" t="str">
        <f>VLOOKUP(B422,'[1]Kode Prov'!$A$1:$B$39,2,FALSE)</f>
        <v>SULAWESI SELATAN</v>
      </c>
      <c r="D422" s="62">
        <v>7316</v>
      </c>
      <c r="E422" s="79" t="s">
        <v>417</v>
      </c>
      <c r="F422" s="72">
        <v>138</v>
      </c>
      <c r="G422" s="72">
        <v>172</v>
      </c>
      <c r="H422" s="72">
        <v>1.25</v>
      </c>
    </row>
    <row r="423" spans="1:8" ht="17.100000000000001" customHeight="1" x14ac:dyDescent="0.3">
      <c r="A423" s="62">
        <v>415</v>
      </c>
      <c r="B423" s="63">
        <v>73</v>
      </c>
      <c r="C423" s="64" t="str">
        <f>VLOOKUP(B423,'[1]Kode Prov'!$A$1:$B$39,2,FALSE)</f>
        <v>SULAWESI SELATAN</v>
      </c>
      <c r="D423" s="62">
        <v>7317</v>
      </c>
      <c r="E423" s="79" t="s">
        <v>418</v>
      </c>
      <c r="F423" s="72">
        <v>5</v>
      </c>
      <c r="G423" s="72">
        <v>2</v>
      </c>
      <c r="H423" s="72">
        <v>0.4</v>
      </c>
    </row>
    <row r="424" spans="1:8" ht="17.100000000000001" customHeight="1" x14ac:dyDescent="0.3">
      <c r="A424" s="62">
        <v>416</v>
      </c>
      <c r="B424" s="63">
        <v>73</v>
      </c>
      <c r="C424" s="64" t="str">
        <f>VLOOKUP(B424,'[1]Kode Prov'!$A$1:$B$39,2,FALSE)</f>
        <v>SULAWESI SELATAN</v>
      </c>
      <c r="D424" s="62">
        <v>7318</v>
      </c>
      <c r="E424" s="79" t="s">
        <v>419</v>
      </c>
      <c r="F424" s="72">
        <v>0</v>
      </c>
      <c r="G424" s="72">
        <v>0</v>
      </c>
      <c r="H424" s="72">
        <v>0</v>
      </c>
    </row>
    <row r="425" spans="1:8" ht="17.100000000000001" customHeight="1" x14ac:dyDescent="0.3">
      <c r="A425" s="62">
        <v>417</v>
      </c>
      <c r="B425" s="63">
        <v>73</v>
      </c>
      <c r="C425" s="64" t="str">
        <f>VLOOKUP(B425,'[1]Kode Prov'!$A$1:$B$39,2,FALSE)</f>
        <v>SULAWESI SELATAN</v>
      </c>
      <c r="D425" s="62">
        <v>7322</v>
      </c>
      <c r="E425" s="79" t="s">
        <v>420</v>
      </c>
      <c r="F425" s="72">
        <v>51747</v>
      </c>
      <c r="G425" s="72">
        <v>66625.38</v>
      </c>
      <c r="H425" s="72">
        <v>1.29</v>
      </c>
    </row>
    <row r="426" spans="1:8" ht="17.100000000000001" customHeight="1" x14ac:dyDescent="0.3">
      <c r="A426" s="62">
        <v>418</v>
      </c>
      <c r="B426" s="63">
        <v>73</v>
      </c>
      <c r="C426" s="64" t="str">
        <f>VLOOKUP(B426,'[1]Kode Prov'!$A$1:$B$39,2,FALSE)</f>
        <v>SULAWESI SELATAN</v>
      </c>
      <c r="D426" s="62">
        <v>7325</v>
      </c>
      <c r="E426" s="79" t="s">
        <v>421</v>
      </c>
      <c r="F426" s="72">
        <v>1907</v>
      </c>
      <c r="G426" s="72">
        <v>744.17</v>
      </c>
      <c r="H426" s="72">
        <v>0.39</v>
      </c>
    </row>
    <row r="427" spans="1:8" ht="17.100000000000001" customHeight="1" x14ac:dyDescent="0.3">
      <c r="A427" s="62">
        <v>419</v>
      </c>
      <c r="B427" s="63">
        <v>73</v>
      </c>
      <c r="C427" s="64" t="str">
        <f>VLOOKUP(B427,'[1]Kode Prov'!$A$1:$B$39,2,FALSE)</f>
        <v>SULAWESI SELATAN</v>
      </c>
      <c r="D427" s="62">
        <v>7326</v>
      </c>
      <c r="E427" s="79" t="s">
        <v>422</v>
      </c>
      <c r="F427" s="72">
        <v>0</v>
      </c>
      <c r="G427" s="72">
        <v>0</v>
      </c>
      <c r="H427" s="72">
        <v>0</v>
      </c>
    </row>
    <row r="428" spans="1:8" ht="17.100000000000001" customHeight="1" x14ac:dyDescent="0.3">
      <c r="A428" s="62">
        <v>420</v>
      </c>
      <c r="B428" s="63">
        <v>73</v>
      </c>
      <c r="C428" s="64" t="str">
        <f>VLOOKUP(B428,'[1]Kode Prov'!$A$1:$B$39,2,FALSE)</f>
        <v>SULAWESI SELATAN</v>
      </c>
      <c r="D428" s="62">
        <v>7371</v>
      </c>
      <c r="E428" s="79" t="s">
        <v>423</v>
      </c>
      <c r="F428" s="72">
        <v>0</v>
      </c>
      <c r="G428" s="72">
        <v>0</v>
      </c>
      <c r="H428" s="72">
        <v>0</v>
      </c>
    </row>
    <row r="429" spans="1:8" ht="17.100000000000001" customHeight="1" x14ac:dyDescent="0.3">
      <c r="A429" s="62">
        <v>421</v>
      </c>
      <c r="B429" s="63">
        <v>73</v>
      </c>
      <c r="C429" s="64" t="str">
        <f>VLOOKUP(B429,'[1]Kode Prov'!$A$1:$B$39,2,FALSE)</f>
        <v>SULAWESI SELATAN</v>
      </c>
      <c r="D429" s="62">
        <v>7372</v>
      </c>
      <c r="E429" s="79" t="s">
        <v>424</v>
      </c>
      <c r="F429" s="72">
        <v>35</v>
      </c>
      <c r="G429" s="72">
        <v>32</v>
      </c>
      <c r="H429" s="72">
        <v>0.91</v>
      </c>
    </row>
    <row r="430" spans="1:8" ht="17.100000000000001" customHeight="1" x14ac:dyDescent="0.3">
      <c r="A430" s="62">
        <v>422</v>
      </c>
      <c r="B430" s="63">
        <v>73</v>
      </c>
      <c r="C430" s="64" t="str">
        <f>VLOOKUP(B430,'[1]Kode Prov'!$A$1:$B$39,2,FALSE)</f>
        <v>SULAWESI SELATAN</v>
      </c>
      <c r="D430" s="62">
        <v>7373</v>
      </c>
      <c r="E430" s="79" t="s">
        <v>425</v>
      </c>
      <c r="F430" s="72">
        <v>2920</v>
      </c>
      <c r="G430" s="72">
        <v>1185</v>
      </c>
      <c r="H430" s="72">
        <v>0.41</v>
      </c>
    </row>
    <row r="431" spans="1:8" ht="17.100000000000001" customHeight="1" x14ac:dyDescent="0.3">
      <c r="A431" s="62">
        <v>423</v>
      </c>
      <c r="B431" s="63">
        <v>74</v>
      </c>
      <c r="C431" s="64" t="str">
        <f>VLOOKUP(B431,'[1]Kode Prov'!$A$1:$B$39,2,FALSE)</f>
        <v>SULAWESI TENGGARA</v>
      </c>
      <c r="D431" s="62">
        <v>7401</v>
      </c>
      <c r="E431" s="79" t="s">
        <v>426</v>
      </c>
      <c r="F431" s="72">
        <v>43327</v>
      </c>
      <c r="G431" s="72">
        <v>2673.37</v>
      </c>
      <c r="H431" s="72">
        <v>0.06</v>
      </c>
    </row>
    <row r="432" spans="1:8" ht="17.100000000000001" customHeight="1" x14ac:dyDescent="0.3">
      <c r="A432" s="62">
        <v>424</v>
      </c>
      <c r="B432" s="63">
        <v>74</v>
      </c>
      <c r="C432" s="64" t="str">
        <f>VLOOKUP(B432,'[1]Kode Prov'!$A$1:$B$39,2,FALSE)</f>
        <v>SULAWESI TENGGARA</v>
      </c>
      <c r="D432" s="62">
        <v>7402</v>
      </c>
      <c r="E432" s="79" t="s">
        <v>427</v>
      </c>
      <c r="F432" s="72">
        <v>11527</v>
      </c>
      <c r="G432" s="72">
        <v>21877</v>
      </c>
      <c r="H432" s="72">
        <v>1.9</v>
      </c>
    </row>
    <row r="433" spans="1:8" ht="17.100000000000001" customHeight="1" x14ac:dyDescent="0.3">
      <c r="A433" s="62">
        <v>425</v>
      </c>
      <c r="B433" s="63">
        <v>74</v>
      </c>
      <c r="C433" s="64" t="str">
        <f>VLOOKUP(B433,'[1]Kode Prov'!$A$1:$B$39,2,FALSE)</f>
        <v>SULAWESI TENGGARA</v>
      </c>
      <c r="D433" s="62">
        <v>7403</v>
      </c>
      <c r="E433" s="79" t="s">
        <v>428</v>
      </c>
      <c r="F433" s="72">
        <v>25550</v>
      </c>
      <c r="G433" s="72">
        <v>33058</v>
      </c>
      <c r="H433" s="72">
        <v>1.29</v>
      </c>
    </row>
    <row r="434" spans="1:8" ht="17.100000000000001" customHeight="1" x14ac:dyDescent="0.3">
      <c r="A434" s="62">
        <v>426</v>
      </c>
      <c r="B434" s="63">
        <v>74</v>
      </c>
      <c r="C434" s="64" t="str">
        <f>VLOOKUP(B434,'[1]Kode Prov'!$A$1:$B$39,2,FALSE)</f>
        <v>SULAWESI TENGGARA</v>
      </c>
      <c r="D434" s="62">
        <v>7404</v>
      </c>
      <c r="E434" s="79" t="s">
        <v>429</v>
      </c>
      <c r="F434" s="72">
        <v>48240</v>
      </c>
      <c r="G434" s="72">
        <v>29486</v>
      </c>
      <c r="H434" s="72">
        <v>0.61</v>
      </c>
    </row>
    <row r="435" spans="1:8" ht="17.100000000000001" customHeight="1" x14ac:dyDescent="0.3">
      <c r="A435" s="62">
        <v>427</v>
      </c>
      <c r="B435" s="63">
        <v>74</v>
      </c>
      <c r="C435" s="64" t="str">
        <f>VLOOKUP(B435,'[1]Kode Prov'!$A$1:$B$39,2,FALSE)</f>
        <v>SULAWESI TENGGARA</v>
      </c>
      <c r="D435" s="62">
        <v>7405</v>
      </c>
      <c r="E435" s="79" t="s">
        <v>430</v>
      </c>
      <c r="F435" s="72">
        <v>169944</v>
      </c>
      <c r="G435" s="72">
        <v>49214.5</v>
      </c>
      <c r="H435" s="72">
        <v>0.28999999999999998</v>
      </c>
    </row>
    <row r="436" spans="1:8" ht="17.100000000000001" customHeight="1" x14ac:dyDescent="0.3">
      <c r="A436" s="62">
        <v>428</v>
      </c>
      <c r="B436" s="63">
        <v>74</v>
      </c>
      <c r="C436" s="64" t="str">
        <f>VLOOKUP(B436,'[1]Kode Prov'!$A$1:$B$39,2,FALSE)</f>
        <v>SULAWESI TENGGARA</v>
      </c>
      <c r="D436" s="62">
        <v>7406</v>
      </c>
      <c r="E436" s="79" t="s">
        <v>431</v>
      </c>
      <c r="F436" s="72">
        <v>2791</v>
      </c>
      <c r="G436" s="72">
        <v>554.5</v>
      </c>
      <c r="H436" s="72">
        <v>0.2</v>
      </c>
    </row>
    <row r="437" spans="1:8" ht="17.100000000000001" customHeight="1" x14ac:dyDescent="0.3">
      <c r="A437" s="62">
        <v>429</v>
      </c>
      <c r="B437" s="63">
        <v>74</v>
      </c>
      <c r="C437" s="64" t="str">
        <f>VLOOKUP(B437,'[1]Kode Prov'!$A$1:$B$39,2,FALSE)</f>
        <v>SULAWESI TENGGARA</v>
      </c>
      <c r="D437" s="62">
        <v>7407</v>
      </c>
      <c r="E437" s="79" t="s">
        <v>432</v>
      </c>
      <c r="F437" s="72">
        <v>55</v>
      </c>
      <c r="G437" s="72">
        <v>15.59</v>
      </c>
      <c r="H437" s="72">
        <v>0.28000000000000003</v>
      </c>
    </row>
    <row r="438" spans="1:8" ht="17.100000000000001" customHeight="1" x14ac:dyDescent="0.3">
      <c r="A438" s="62">
        <v>430</v>
      </c>
      <c r="B438" s="63">
        <v>74</v>
      </c>
      <c r="C438" s="64" t="str">
        <f>VLOOKUP(B438,'[1]Kode Prov'!$A$1:$B$39,2,FALSE)</f>
        <v>SULAWESI TENGGARA</v>
      </c>
      <c r="D438" s="62">
        <v>7408</v>
      </c>
      <c r="E438" s="79" t="s">
        <v>433</v>
      </c>
      <c r="F438" s="72">
        <v>47</v>
      </c>
      <c r="G438" s="72">
        <v>12</v>
      </c>
      <c r="H438" s="72">
        <v>0.26</v>
      </c>
    </row>
    <row r="439" spans="1:8" ht="17.100000000000001" customHeight="1" x14ac:dyDescent="0.3">
      <c r="A439" s="62">
        <v>431</v>
      </c>
      <c r="B439" s="63">
        <v>74</v>
      </c>
      <c r="C439" s="64" t="str">
        <f>VLOOKUP(B439,'[1]Kode Prov'!$A$1:$B$39,2,FALSE)</f>
        <v>SULAWESI TENGGARA</v>
      </c>
      <c r="D439" s="62">
        <v>7409</v>
      </c>
      <c r="E439" s="79" t="s">
        <v>434</v>
      </c>
      <c r="F439" s="72">
        <v>3135</v>
      </c>
      <c r="G439" s="72">
        <v>1523</v>
      </c>
      <c r="H439" s="72">
        <v>0.49</v>
      </c>
    </row>
    <row r="440" spans="1:8" ht="17.100000000000001" customHeight="1" x14ac:dyDescent="0.3">
      <c r="A440" s="62">
        <v>432</v>
      </c>
      <c r="B440" s="63">
        <v>74</v>
      </c>
      <c r="C440" s="64" t="str">
        <f>VLOOKUP(B440,'[1]Kode Prov'!$A$1:$B$39,2,FALSE)</f>
        <v>SULAWESI TENGGARA</v>
      </c>
      <c r="D440" s="62">
        <v>7410</v>
      </c>
      <c r="E440" s="79" t="s">
        <v>435</v>
      </c>
      <c r="F440" s="72">
        <v>13155</v>
      </c>
      <c r="G440" s="72">
        <v>6578</v>
      </c>
      <c r="H440" s="72">
        <v>0.5</v>
      </c>
    </row>
    <row r="441" spans="1:8" ht="17.100000000000001" customHeight="1" x14ac:dyDescent="0.3">
      <c r="A441" s="62">
        <v>433</v>
      </c>
      <c r="B441" s="63">
        <v>74</v>
      </c>
      <c r="C441" s="64" t="str">
        <f>VLOOKUP(B441,'[1]Kode Prov'!$A$1:$B$39,2,FALSE)</f>
        <v>SULAWESI TENGGARA</v>
      </c>
      <c r="D441" s="62">
        <v>7411</v>
      </c>
      <c r="E441" s="79" t="s">
        <v>436</v>
      </c>
      <c r="F441" s="72">
        <v>3637</v>
      </c>
      <c r="G441" s="72">
        <v>1526.36</v>
      </c>
      <c r="H441" s="72">
        <v>0.42</v>
      </c>
    </row>
    <row r="442" spans="1:8" ht="17.100000000000001" customHeight="1" x14ac:dyDescent="0.3">
      <c r="A442" s="62">
        <v>434</v>
      </c>
      <c r="B442" s="63">
        <v>74</v>
      </c>
      <c r="C442" s="64" t="str">
        <f>VLOOKUP(B442,'[1]Kode Prov'!$A$1:$B$39,2,FALSE)</f>
        <v>SULAWESI TENGGARA</v>
      </c>
      <c r="D442" s="62">
        <v>7412</v>
      </c>
      <c r="E442" s="79" t="s">
        <v>437</v>
      </c>
      <c r="F442" s="72">
        <v>371</v>
      </c>
      <c r="G442" s="72">
        <v>204.7</v>
      </c>
      <c r="H442" s="72">
        <v>0.55000000000000004</v>
      </c>
    </row>
    <row r="443" spans="1:8" ht="17.100000000000001" customHeight="1" x14ac:dyDescent="0.3">
      <c r="A443" s="62">
        <v>435</v>
      </c>
      <c r="B443" s="63">
        <v>74</v>
      </c>
      <c r="C443" s="64" t="str">
        <f>VLOOKUP(B443,'[1]Kode Prov'!$A$1:$B$39,2,FALSE)</f>
        <v>SULAWESI TENGGARA</v>
      </c>
      <c r="D443" s="62">
        <v>7413</v>
      </c>
      <c r="E443" s="79" t="s">
        <v>438</v>
      </c>
      <c r="F443" s="72">
        <v>13350</v>
      </c>
      <c r="G443" s="72">
        <v>2253.5</v>
      </c>
      <c r="H443" s="72">
        <v>0.17</v>
      </c>
    </row>
    <row r="444" spans="1:8" ht="17.100000000000001" customHeight="1" x14ac:dyDescent="0.3">
      <c r="A444" s="62">
        <v>436</v>
      </c>
      <c r="B444" s="63">
        <v>74</v>
      </c>
      <c r="C444" s="64" t="str">
        <f>VLOOKUP(B444,'[1]Kode Prov'!$A$1:$B$39,2,FALSE)</f>
        <v>SULAWESI TENGGARA</v>
      </c>
      <c r="D444" s="62">
        <v>7414</v>
      </c>
      <c r="E444" s="79" t="s">
        <v>439</v>
      </c>
      <c r="F444" s="72">
        <v>1208</v>
      </c>
      <c r="G444" s="72">
        <v>96.52</v>
      </c>
      <c r="H444" s="72">
        <v>0.08</v>
      </c>
    </row>
    <row r="445" spans="1:8" ht="17.100000000000001" customHeight="1" x14ac:dyDescent="0.3">
      <c r="A445" s="62">
        <v>437</v>
      </c>
      <c r="B445" s="63">
        <v>74</v>
      </c>
      <c r="C445" s="64" t="str">
        <f>VLOOKUP(B445,'[1]Kode Prov'!$A$1:$B$39,2,FALSE)</f>
        <v>SULAWESI TENGGARA</v>
      </c>
      <c r="D445" s="62">
        <v>7415</v>
      </c>
      <c r="E445" s="79" t="s">
        <v>440</v>
      </c>
      <c r="F445" s="72">
        <v>710</v>
      </c>
      <c r="G445" s="72">
        <v>446</v>
      </c>
      <c r="H445" s="72">
        <v>0.63</v>
      </c>
    </row>
    <row r="446" spans="1:8" ht="17.100000000000001" customHeight="1" x14ac:dyDescent="0.3">
      <c r="A446" s="62">
        <v>438</v>
      </c>
      <c r="B446" s="63">
        <v>74</v>
      </c>
      <c r="C446" s="64" t="str">
        <f>VLOOKUP(B446,'[1]Kode Prov'!$A$1:$B$39,2,FALSE)</f>
        <v>SULAWESI TENGGARA</v>
      </c>
      <c r="D446" s="62">
        <v>7471</v>
      </c>
      <c r="E446" s="79" t="s">
        <v>441</v>
      </c>
      <c r="F446" s="72">
        <v>8202</v>
      </c>
      <c r="G446" s="72">
        <v>4766.95</v>
      </c>
      <c r="H446" s="72">
        <v>0.57999999999999996</v>
      </c>
    </row>
    <row r="447" spans="1:8" ht="17.100000000000001" customHeight="1" x14ac:dyDescent="0.3">
      <c r="A447" s="62">
        <v>439</v>
      </c>
      <c r="B447" s="63">
        <v>74</v>
      </c>
      <c r="C447" s="64" t="str">
        <f>VLOOKUP(B447,'[1]Kode Prov'!$A$1:$B$39,2,FALSE)</f>
        <v>SULAWESI TENGGARA</v>
      </c>
      <c r="D447" s="62">
        <v>7472</v>
      </c>
      <c r="E447" s="79" t="s">
        <v>442</v>
      </c>
      <c r="F447" s="72">
        <v>1104</v>
      </c>
      <c r="G447" s="72">
        <v>935.5</v>
      </c>
      <c r="H447" s="72">
        <v>0.85</v>
      </c>
    </row>
    <row r="448" spans="1:8" ht="17.100000000000001" customHeight="1" x14ac:dyDescent="0.3">
      <c r="A448" s="62">
        <v>440</v>
      </c>
      <c r="B448" s="63">
        <v>75</v>
      </c>
      <c r="C448" s="64" t="str">
        <f>VLOOKUP(B448,'[1]Kode Prov'!$A$1:$B$39,2,FALSE)</f>
        <v>GORONTALO</v>
      </c>
      <c r="D448" s="62">
        <v>7501</v>
      </c>
      <c r="E448" s="79" t="s">
        <v>443</v>
      </c>
      <c r="F448" s="72">
        <v>1690</v>
      </c>
      <c r="G448" s="72">
        <v>4486</v>
      </c>
      <c r="H448" s="72">
        <v>2.65</v>
      </c>
    </row>
    <row r="449" spans="1:8" ht="17.100000000000001" customHeight="1" x14ac:dyDescent="0.3">
      <c r="A449" s="62">
        <v>441</v>
      </c>
      <c r="B449" s="63">
        <v>75</v>
      </c>
      <c r="C449" s="64" t="str">
        <f>VLOOKUP(B449,'[1]Kode Prov'!$A$1:$B$39,2,FALSE)</f>
        <v>GORONTALO</v>
      </c>
      <c r="D449" s="62">
        <v>7502</v>
      </c>
      <c r="E449" s="79" t="s">
        <v>444</v>
      </c>
      <c r="F449" s="72">
        <v>518</v>
      </c>
      <c r="G449" s="72">
        <v>39</v>
      </c>
      <c r="H449" s="72">
        <v>0.08</v>
      </c>
    </row>
    <row r="450" spans="1:8" ht="17.100000000000001" customHeight="1" x14ac:dyDescent="0.3">
      <c r="A450" s="62">
        <v>442</v>
      </c>
      <c r="B450" s="63">
        <v>75</v>
      </c>
      <c r="C450" s="64" t="str">
        <f>VLOOKUP(B450,'[1]Kode Prov'!$A$1:$B$39,2,FALSE)</f>
        <v>GORONTALO</v>
      </c>
      <c r="D450" s="62">
        <v>7503</v>
      </c>
      <c r="E450" s="79" t="s">
        <v>445</v>
      </c>
      <c r="F450" s="72">
        <v>75374</v>
      </c>
      <c r="G450" s="72">
        <v>242571.5</v>
      </c>
      <c r="H450" s="72">
        <v>3.22</v>
      </c>
    </row>
    <row r="451" spans="1:8" ht="17.100000000000001" customHeight="1" x14ac:dyDescent="0.3">
      <c r="A451" s="62">
        <v>443</v>
      </c>
      <c r="B451" s="63">
        <v>75</v>
      </c>
      <c r="C451" s="64" t="str">
        <f>VLOOKUP(B451,'[1]Kode Prov'!$A$1:$B$39,2,FALSE)</f>
        <v>GORONTALO</v>
      </c>
      <c r="D451" s="62">
        <v>7504</v>
      </c>
      <c r="E451" s="79" t="s">
        <v>446</v>
      </c>
      <c r="F451" s="72">
        <v>5</v>
      </c>
      <c r="G451" s="72">
        <v>2</v>
      </c>
      <c r="H451" s="72">
        <v>0.4</v>
      </c>
    </row>
    <row r="452" spans="1:8" ht="17.100000000000001" customHeight="1" x14ac:dyDescent="0.3">
      <c r="A452" s="62">
        <v>444</v>
      </c>
      <c r="B452" s="63">
        <v>75</v>
      </c>
      <c r="C452" s="64" t="str">
        <f>VLOOKUP(B452,'[1]Kode Prov'!$A$1:$B$39,2,FALSE)</f>
        <v>GORONTALO</v>
      </c>
      <c r="D452" s="62">
        <v>7505</v>
      </c>
      <c r="E452" s="79" t="s">
        <v>447</v>
      </c>
      <c r="F452" s="72">
        <v>601</v>
      </c>
      <c r="G452" s="72">
        <v>366</v>
      </c>
      <c r="H452" s="72">
        <v>0.61</v>
      </c>
    </row>
    <row r="453" spans="1:8" ht="17.100000000000001" customHeight="1" x14ac:dyDescent="0.3">
      <c r="A453" s="62">
        <v>445</v>
      </c>
      <c r="B453" s="63">
        <v>75</v>
      </c>
      <c r="C453" s="64" t="str">
        <f>VLOOKUP(B453,'[1]Kode Prov'!$A$1:$B$39,2,FALSE)</f>
        <v>GORONTALO</v>
      </c>
      <c r="D453" s="62">
        <v>7571</v>
      </c>
      <c r="E453" s="79" t="s">
        <v>448</v>
      </c>
      <c r="F453" s="72">
        <v>0</v>
      </c>
      <c r="G453" s="72">
        <v>0</v>
      </c>
      <c r="H453" s="72">
        <v>0</v>
      </c>
    </row>
    <row r="454" spans="1:8" ht="17.100000000000001" customHeight="1" x14ac:dyDescent="0.3">
      <c r="A454" s="62">
        <v>446</v>
      </c>
      <c r="B454" s="63">
        <v>76</v>
      </c>
      <c r="C454" s="64" t="str">
        <f>VLOOKUP(B454,'[1]Kode Prov'!$A$1:$B$39,2,FALSE)</f>
        <v>SULAWESI BARAT</v>
      </c>
      <c r="D454" s="62">
        <v>7601</v>
      </c>
      <c r="E454" s="79" t="s">
        <v>449</v>
      </c>
      <c r="F454" s="72">
        <v>714</v>
      </c>
      <c r="G454" s="72">
        <v>2241</v>
      </c>
      <c r="H454" s="72">
        <v>3.14</v>
      </c>
    </row>
    <row r="455" spans="1:8" ht="17.100000000000001" customHeight="1" x14ac:dyDescent="0.3">
      <c r="A455" s="62">
        <v>447</v>
      </c>
      <c r="B455" s="63">
        <v>76</v>
      </c>
      <c r="C455" s="64" t="str">
        <f>VLOOKUP(B455,'[1]Kode Prov'!$A$1:$B$39,2,FALSE)</f>
        <v>SULAWESI BARAT</v>
      </c>
      <c r="D455" s="62">
        <v>7602</v>
      </c>
      <c r="E455" s="79" t="s">
        <v>450</v>
      </c>
      <c r="F455" s="72">
        <v>814</v>
      </c>
      <c r="G455" s="72">
        <v>250</v>
      </c>
      <c r="H455" s="72">
        <v>0.31</v>
      </c>
    </row>
    <row r="456" spans="1:8" ht="17.100000000000001" customHeight="1" x14ac:dyDescent="0.3">
      <c r="A456" s="62">
        <v>448</v>
      </c>
      <c r="B456" s="63">
        <v>76</v>
      </c>
      <c r="C456" s="64" t="str">
        <f>VLOOKUP(B456,'[1]Kode Prov'!$A$1:$B$39,2,FALSE)</f>
        <v>SULAWESI BARAT</v>
      </c>
      <c r="D456" s="62">
        <v>7603</v>
      </c>
      <c r="E456" s="79" t="s">
        <v>451</v>
      </c>
      <c r="F456" s="72">
        <v>0</v>
      </c>
      <c r="G456" s="72">
        <v>0</v>
      </c>
      <c r="H456" s="72">
        <v>0</v>
      </c>
    </row>
    <row r="457" spans="1:8" ht="17.100000000000001" customHeight="1" x14ac:dyDescent="0.3">
      <c r="A457" s="62">
        <v>449</v>
      </c>
      <c r="B457" s="63">
        <v>76</v>
      </c>
      <c r="C457" s="64" t="str">
        <f>VLOOKUP(B457,'[1]Kode Prov'!$A$1:$B$39,2,FALSE)</f>
        <v>SULAWESI BARAT</v>
      </c>
      <c r="D457" s="62">
        <v>7604</v>
      </c>
      <c r="E457" s="79" t="s">
        <v>452</v>
      </c>
      <c r="F457" s="72">
        <v>3731</v>
      </c>
      <c r="G457" s="72">
        <v>881.21</v>
      </c>
      <c r="H457" s="72">
        <v>0.24</v>
      </c>
    </row>
    <row r="458" spans="1:8" ht="17.100000000000001" customHeight="1" x14ac:dyDescent="0.3">
      <c r="A458" s="62">
        <v>450</v>
      </c>
      <c r="B458" s="63">
        <v>76</v>
      </c>
      <c r="C458" s="64" t="str">
        <f>VLOOKUP(B458,'[1]Kode Prov'!$A$1:$B$39,2,FALSE)</f>
        <v>SULAWESI BARAT</v>
      </c>
      <c r="D458" s="62">
        <v>7605</v>
      </c>
      <c r="E458" s="79" t="s">
        <v>453</v>
      </c>
      <c r="F458" s="72">
        <v>163460</v>
      </c>
      <c r="G458" s="72">
        <v>105378</v>
      </c>
      <c r="H458" s="72">
        <v>0.64</v>
      </c>
    </row>
    <row r="459" spans="1:8" ht="17.100000000000001" customHeight="1" x14ac:dyDescent="0.3">
      <c r="A459" s="62">
        <v>451</v>
      </c>
      <c r="B459" s="63">
        <v>76</v>
      </c>
      <c r="C459" s="64" t="str">
        <f>VLOOKUP(B459,'[1]Kode Prov'!$A$1:$B$39,2,FALSE)</f>
        <v>SULAWESI BARAT</v>
      </c>
      <c r="D459" s="62">
        <v>7606</v>
      </c>
      <c r="E459" s="79" t="s">
        <v>454</v>
      </c>
      <c r="F459" s="72">
        <v>88832</v>
      </c>
      <c r="G459" s="72">
        <v>57295</v>
      </c>
      <c r="H459" s="72">
        <v>0.64</v>
      </c>
    </row>
    <row r="460" spans="1:8" ht="17.100000000000001" customHeight="1" x14ac:dyDescent="0.3">
      <c r="A460" s="62">
        <v>452</v>
      </c>
      <c r="B460" s="63">
        <v>81</v>
      </c>
      <c r="C460" s="64" t="str">
        <f>VLOOKUP(B460,'[1]Kode Prov'!$A$1:$B$39,2,FALSE)</f>
        <v>MALUKU</v>
      </c>
      <c r="D460" s="62">
        <v>8101</v>
      </c>
      <c r="E460" s="79" t="s">
        <v>455</v>
      </c>
      <c r="F460" s="72">
        <v>1517</v>
      </c>
      <c r="G460" s="72">
        <v>2650.34</v>
      </c>
      <c r="H460" s="72">
        <v>1.75</v>
      </c>
    </row>
    <row r="461" spans="1:8" ht="17.100000000000001" customHeight="1" x14ac:dyDescent="0.3">
      <c r="A461" s="62">
        <v>453</v>
      </c>
      <c r="B461" s="63">
        <v>81</v>
      </c>
      <c r="C461" s="64" t="str">
        <f>VLOOKUP(B461,'[1]Kode Prov'!$A$1:$B$39,2,FALSE)</f>
        <v>MALUKU</v>
      </c>
      <c r="D461" s="62">
        <v>8102</v>
      </c>
      <c r="E461" s="79" t="s">
        <v>456</v>
      </c>
      <c r="F461" s="72">
        <v>4139</v>
      </c>
      <c r="G461" s="72">
        <v>6840</v>
      </c>
      <c r="H461" s="72">
        <v>1.65</v>
      </c>
    </row>
    <row r="462" spans="1:8" ht="17.100000000000001" customHeight="1" x14ac:dyDescent="0.3">
      <c r="A462" s="62">
        <v>454</v>
      </c>
      <c r="B462" s="63">
        <v>81</v>
      </c>
      <c r="C462" s="64" t="str">
        <f>VLOOKUP(B462,'[1]Kode Prov'!$A$1:$B$39,2,FALSE)</f>
        <v>MALUKU</v>
      </c>
      <c r="D462" s="62">
        <v>8103</v>
      </c>
      <c r="E462" s="79" t="s">
        <v>457</v>
      </c>
      <c r="F462" s="72">
        <v>19858</v>
      </c>
      <c r="G462" s="72">
        <v>52252.7</v>
      </c>
      <c r="H462" s="72">
        <v>2.63</v>
      </c>
    </row>
    <row r="463" spans="1:8" ht="17.100000000000001" customHeight="1" x14ac:dyDescent="0.3">
      <c r="A463" s="62">
        <v>455</v>
      </c>
      <c r="B463" s="63">
        <v>81</v>
      </c>
      <c r="C463" s="64" t="str">
        <f>VLOOKUP(B463,'[1]Kode Prov'!$A$1:$B$39,2,FALSE)</f>
        <v>MALUKU</v>
      </c>
      <c r="D463" s="62">
        <v>8104</v>
      </c>
      <c r="E463" s="79" t="s">
        <v>458</v>
      </c>
      <c r="F463" s="72">
        <v>20111</v>
      </c>
      <c r="G463" s="72">
        <v>15931</v>
      </c>
      <c r="H463" s="72">
        <v>0.79</v>
      </c>
    </row>
    <row r="464" spans="1:8" ht="17.100000000000001" customHeight="1" x14ac:dyDescent="0.3">
      <c r="A464" s="62">
        <v>456</v>
      </c>
      <c r="B464" s="63">
        <v>81</v>
      </c>
      <c r="C464" s="64" t="str">
        <f>VLOOKUP(B464,'[1]Kode Prov'!$A$1:$B$39,2,FALSE)</f>
        <v>MALUKU</v>
      </c>
      <c r="D464" s="62">
        <v>8105</v>
      </c>
      <c r="E464" s="79" t="s">
        <v>459</v>
      </c>
      <c r="F464" s="72">
        <v>60</v>
      </c>
      <c r="G464" s="72">
        <v>31</v>
      </c>
      <c r="H464" s="72">
        <v>0.52</v>
      </c>
    </row>
    <row r="465" spans="1:8" ht="17.100000000000001" customHeight="1" x14ac:dyDescent="0.3">
      <c r="A465" s="62">
        <v>457</v>
      </c>
      <c r="B465" s="63">
        <v>81</v>
      </c>
      <c r="C465" s="64" t="str">
        <f>VLOOKUP(B465,'[1]Kode Prov'!$A$1:$B$39,2,FALSE)</f>
        <v>MALUKU</v>
      </c>
      <c r="D465" s="62">
        <v>8106</v>
      </c>
      <c r="E465" s="79" t="s">
        <v>460</v>
      </c>
      <c r="F465" s="72">
        <v>2802</v>
      </c>
      <c r="G465" s="72">
        <v>1091.23</v>
      </c>
      <c r="H465" s="72">
        <v>0.39</v>
      </c>
    </row>
    <row r="466" spans="1:8" ht="17.100000000000001" customHeight="1" x14ac:dyDescent="0.3">
      <c r="A466" s="62">
        <v>458</v>
      </c>
      <c r="B466" s="63">
        <v>81</v>
      </c>
      <c r="C466" s="64" t="str">
        <f>VLOOKUP(B466,'[1]Kode Prov'!$A$1:$B$39,2,FALSE)</f>
        <v>MALUKU</v>
      </c>
      <c r="D466" s="62">
        <v>8107</v>
      </c>
      <c r="E466" s="79" t="s">
        <v>461</v>
      </c>
      <c r="F466" s="72">
        <v>3000</v>
      </c>
      <c r="G466" s="72">
        <v>2195</v>
      </c>
      <c r="H466" s="72">
        <v>0.73</v>
      </c>
    </row>
    <row r="467" spans="1:8" ht="17.100000000000001" customHeight="1" x14ac:dyDescent="0.3">
      <c r="A467" s="62">
        <v>459</v>
      </c>
      <c r="B467" s="63">
        <v>81</v>
      </c>
      <c r="C467" s="64" t="str">
        <f>VLOOKUP(B467,'[1]Kode Prov'!$A$1:$B$39,2,FALSE)</f>
        <v>MALUKU</v>
      </c>
      <c r="D467" s="62">
        <v>8108</v>
      </c>
      <c r="E467" s="79" t="s">
        <v>462</v>
      </c>
      <c r="F467" s="72">
        <v>8760</v>
      </c>
      <c r="G467" s="72">
        <v>9431</v>
      </c>
      <c r="H467" s="72">
        <v>1.08</v>
      </c>
    </row>
    <row r="468" spans="1:8" ht="17.100000000000001" customHeight="1" x14ac:dyDescent="0.3">
      <c r="A468" s="62">
        <v>460</v>
      </c>
      <c r="B468" s="63">
        <v>81</v>
      </c>
      <c r="C468" s="64" t="str">
        <f>VLOOKUP(B468,'[1]Kode Prov'!$A$1:$B$39,2,FALSE)</f>
        <v>MALUKU</v>
      </c>
      <c r="D468" s="62">
        <v>8109</v>
      </c>
      <c r="E468" s="79" t="s">
        <v>463</v>
      </c>
      <c r="F468" s="72">
        <v>3172</v>
      </c>
      <c r="G468" s="72">
        <v>228</v>
      </c>
      <c r="H468" s="72">
        <v>7.0000000000000007E-2</v>
      </c>
    </row>
    <row r="469" spans="1:8" ht="17.100000000000001" customHeight="1" x14ac:dyDescent="0.3">
      <c r="A469" s="62">
        <v>461</v>
      </c>
      <c r="B469" s="63">
        <v>81</v>
      </c>
      <c r="C469" s="64" t="str">
        <f>VLOOKUP(B469,'[1]Kode Prov'!$A$1:$B$39,2,FALSE)</f>
        <v>MALUKU</v>
      </c>
      <c r="D469" s="62">
        <v>8171</v>
      </c>
      <c r="E469" s="79" t="s">
        <v>464</v>
      </c>
      <c r="F469" s="72">
        <v>451</v>
      </c>
      <c r="G469" s="72">
        <v>390</v>
      </c>
      <c r="H469" s="72">
        <v>0.86</v>
      </c>
    </row>
    <row r="470" spans="1:8" ht="17.100000000000001" customHeight="1" x14ac:dyDescent="0.3">
      <c r="A470" s="62">
        <v>462</v>
      </c>
      <c r="B470" s="63">
        <v>81</v>
      </c>
      <c r="C470" s="64" t="str">
        <f>VLOOKUP(B470,'[1]Kode Prov'!$A$1:$B$39,2,FALSE)</f>
        <v>MALUKU</v>
      </c>
      <c r="D470" s="62">
        <v>8172</v>
      </c>
      <c r="E470" s="79" t="s">
        <v>465</v>
      </c>
      <c r="F470" s="72">
        <v>112</v>
      </c>
      <c r="G470" s="72">
        <v>84</v>
      </c>
      <c r="H470" s="72">
        <v>0.75</v>
      </c>
    </row>
    <row r="471" spans="1:8" ht="17.100000000000001" customHeight="1" x14ac:dyDescent="0.3">
      <c r="A471" s="62">
        <v>463</v>
      </c>
      <c r="B471" s="63">
        <v>82</v>
      </c>
      <c r="C471" s="64" t="str">
        <f>VLOOKUP(B471,'[1]Kode Prov'!$A$1:$B$39,2,FALSE)</f>
        <v>MALUKU UTARA</v>
      </c>
      <c r="D471" s="62">
        <v>8201</v>
      </c>
      <c r="E471" s="79" t="s">
        <v>466</v>
      </c>
      <c r="F471" s="72">
        <v>981</v>
      </c>
      <c r="G471" s="72">
        <v>2158.1999999999998</v>
      </c>
      <c r="H471" s="72">
        <v>2.2000000000000002</v>
      </c>
    </row>
    <row r="472" spans="1:8" ht="17.100000000000001" customHeight="1" x14ac:dyDescent="0.3">
      <c r="A472" s="62">
        <v>464</v>
      </c>
      <c r="B472" s="63">
        <v>82</v>
      </c>
      <c r="C472" s="64" t="str">
        <f>VLOOKUP(B472,'[1]Kode Prov'!$A$1:$B$39,2,FALSE)</f>
        <v>MALUKU UTARA</v>
      </c>
      <c r="D472" s="62">
        <v>8202</v>
      </c>
      <c r="E472" s="79" t="s">
        <v>467</v>
      </c>
      <c r="F472" s="72">
        <v>10929</v>
      </c>
      <c r="G472" s="72">
        <v>2530</v>
      </c>
      <c r="H472" s="72">
        <v>0.23</v>
      </c>
    </row>
    <row r="473" spans="1:8" ht="17.100000000000001" customHeight="1" x14ac:dyDescent="0.3">
      <c r="A473" s="62">
        <v>465</v>
      </c>
      <c r="B473" s="63">
        <v>82</v>
      </c>
      <c r="C473" s="64" t="str">
        <f>VLOOKUP(B473,'[1]Kode Prov'!$A$1:$B$39,2,FALSE)</f>
        <v>MALUKU UTARA</v>
      </c>
      <c r="D473" s="62">
        <v>8203</v>
      </c>
      <c r="E473" s="79" t="s">
        <v>468</v>
      </c>
      <c r="F473" s="72">
        <v>67</v>
      </c>
      <c r="G473" s="72">
        <v>155.21</v>
      </c>
      <c r="H473" s="72">
        <v>2.3199999999999998</v>
      </c>
    </row>
    <row r="474" spans="1:8" ht="17.100000000000001" customHeight="1" x14ac:dyDescent="0.3">
      <c r="A474" s="62">
        <v>466</v>
      </c>
      <c r="B474" s="63">
        <v>82</v>
      </c>
      <c r="C474" s="64" t="str">
        <f>VLOOKUP(B474,'[1]Kode Prov'!$A$1:$B$39,2,FALSE)</f>
        <v>MALUKU UTARA</v>
      </c>
      <c r="D474" s="62">
        <v>8204</v>
      </c>
      <c r="E474" s="79" t="s">
        <v>469</v>
      </c>
      <c r="F474" s="72">
        <v>0</v>
      </c>
      <c r="G474" s="72">
        <v>0</v>
      </c>
      <c r="H474" s="72">
        <v>0</v>
      </c>
    </row>
    <row r="475" spans="1:8" ht="17.100000000000001" customHeight="1" x14ac:dyDescent="0.3">
      <c r="A475" s="62">
        <v>467</v>
      </c>
      <c r="B475" s="63">
        <v>82</v>
      </c>
      <c r="C475" s="64" t="str">
        <f>VLOOKUP(B475,'[1]Kode Prov'!$A$1:$B$39,2,FALSE)</f>
        <v>MALUKU UTARA</v>
      </c>
      <c r="D475" s="62">
        <v>8205</v>
      </c>
      <c r="E475" s="79" t="s">
        <v>470</v>
      </c>
      <c r="F475" s="72">
        <v>161</v>
      </c>
      <c r="G475" s="72">
        <v>396</v>
      </c>
      <c r="H475" s="72">
        <v>2.46</v>
      </c>
    </row>
    <row r="476" spans="1:8" ht="17.100000000000001" customHeight="1" x14ac:dyDescent="0.3">
      <c r="A476" s="62">
        <v>468</v>
      </c>
      <c r="B476" s="63">
        <v>82</v>
      </c>
      <c r="C476" s="64" t="str">
        <f>VLOOKUP(B476,'[1]Kode Prov'!$A$1:$B$39,2,FALSE)</f>
        <v>MALUKU UTARA</v>
      </c>
      <c r="D476" s="62">
        <v>8206</v>
      </c>
      <c r="E476" s="79" t="s">
        <v>471</v>
      </c>
      <c r="F476" s="72">
        <v>0</v>
      </c>
      <c r="G476" s="72">
        <v>0</v>
      </c>
      <c r="H476" s="72">
        <v>0</v>
      </c>
    </row>
    <row r="477" spans="1:8" ht="17.100000000000001" customHeight="1" x14ac:dyDescent="0.3">
      <c r="A477" s="62">
        <v>469</v>
      </c>
      <c r="B477" s="63">
        <v>82</v>
      </c>
      <c r="C477" s="64" t="str">
        <f>VLOOKUP(B477,'[1]Kode Prov'!$A$1:$B$39,2,FALSE)</f>
        <v>MALUKU UTARA</v>
      </c>
      <c r="D477" s="62">
        <v>8207</v>
      </c>
      <c r="E477" s="79" t="s">
        <v>472</v>
      </c>
      <c r="F477" s="72">
        <v>1500</v>
      </c>
      <c r="G477" s="72">
        <v>1014</v>
      </c>
      <c r="H477" s="72">
        <v>0.68</v>
      </c>
    </row>
    <row r="478" spans="1:8" ht="17.100000000000001" customHeight="1" x14ac:dyDescent="0.3">
      <c r="A478" s="62">
        <v>470</v>
      </c>
      <c r="B478" s="63">
        <v>82</v>
      </c>
      <c r="C478" s="64" t="str">
        <f>VLOOKUP(B478,'[1]Kode Prov'!$A$1:$B$39,2,FALSE)</f>
        <v>MALUKU UTARA</v>
      </c>
      <c r="D478" s="62">
        <v>8208</v>
      </c>
      <c r="E478" s="79" t="s">
        <v>473</v>
      </c>
      <c r="F478" s="72">
        <v>0</v>
      </c>
      <c r="G478" s="72">
        <v>0</v>
      </c>
      <c r="H478" s="72">
        <v>0</v>
      </c>
    </row>
    <row r="479" spans="1:8" ht="17.100000000000001" customHeight="1" x14ac:dyDescent="0.3">
      <c r="A479" s="62">
        <v>471</v>
      </c>
      <c r="B479" s="63">
        <v>82</v>
      </c>
      <c r="C479" s="64" t="str">
        <f>VLOOKUP(B479,'[1]Kode Prov'!$A$1:$B$39,2,FALSE)</f>
        <v>MALUKU UTARA</v>
      </c>
      <c r="D479" s="62">
        <v>8271</v>
      </c>
      <c r="E479" s="79" t="s">
        <v>474</v>
      </c>
      <c r="F479" s="72">
        <v>0</v>
      </c>
      <c r="G479" s="72">
        <v>0</v>
      </c>
      <c r="H479" s="72">
        <v>0</v>
      </c>
    </row>
    <row r="480" spans="1:8" ht="17.100000000000001" customHeight="1" x14ac:dyDescent="0.3">
      <c r="A480" s="62">
        <v>472</v>
      </c>
      <c r="B480" s="63">
        <v>82</v>
      </c>
      <c r="C480" s="64" t="str">
        <f>VLOOKUP(B480,'[1]Kode Prov'!$A$1:$B$39,2,FALSE)</f>
        <v>MALUKU UTARA</v>
      </c>
      <c r="D480" s="62">
        <v>8272</v>
      </c>
      <c r="E480" s="79" t="s">
        <v>475</v>
      </c>
      <c r="F480" s="72">
        <v>2557</v>
      </c>
      <c r="G480" s="72">
        <v>264.95</v>
      </c>
      <c r="H480" s="72">
        <v>0.1</v>
      </c>
    </row>
    <row r="481" spans="1:8" ht="17.100000000000001" customHeight="1" x14ac:dyDescent="0.3">
      <c r="A481" s="62">
        <v>473</v>
      </c>
      <c r="B481" s="63">
        <v>91</v>
      </c>
      <c r="C481" s="64" t="str">
        <f>VLOOKUP(B481,'[1]Kode Prov'!$A$1:$B$39,2,FALSE)</f>
        <v>PAPUA BARAT</v>
      </c>
      <c r="D481" s="62">
        <v>9101</v>
      </c>
      <c r="E481" s="79" t="s">
        <v>476</v>
      </c>
      <c r="F481" s="72">
        <v>390</v>
      </c>
      <c r="G481" s="72">
        <v>30.5</v>
      </c>
      <c r="H481" s="72">
        <v>0.08</v>
      </c>
    </row>
    <row r="482" spans="1:8" ht="17.100000000000001" customHeight="1" x14ac:dyDescent="0.3">
      <c r="A482" s="62">
        <v>474</v>
      </c>
      <c r="B482" s="63">
        <v>91</v>
      </c>
      <c r="C482" s="64" t="str">
        <f>VLOOKUP(B482,'[1]Kode Prov'!$A$1:$B$39,2,FALSE)</f>
        <v>PAPUA BARAT</v>
      </c>
      <c r="D482" s="62">
        <v>9102</v>
      </c>
      <c r="E482" s="79" t="s">
        <v>477</v>
      </c>
      <c r="F482" s="72">
        <v>145</v>
      </c>
      <c r="G482" s="72">
        <v>43.5</v>
      </c>
      <c r="H482" s="72">
        <v>0.3</v>
      </c>
    </row>
    <row r="483" spans="1:8" ht="17.100000000000001" customHeight="1" x14ac:dyDescent="0.3">
      <c r="A483" s="62">
        <v>475</v>
      </c>
      <c r="B483" s="63">
        <v>91</v>
      </c>
      <c r="C483" s="64" t="str">
        <f>VLOOKUP(B483,'[1]Kode Prov'!$A$1:$B$39,2,FALSE)</f>
        <v>PAPUA BARAT</v>
      </c>
      <c r="D483" s="62">
        <v>9103</v>
      </c>
      <c r="E483" s="79" t="s">
        <v>478</v>
      </c>
      <c r="F483" s="72">
        <v>107</v>
      </c>
      <c r="G483" s="72">
        <v>186.5</v>
      </c>
      <c r="H483" s="72">
        <v>1.74</v>
      </c>
    </row>
    <row r="484" spans="1:8" ht="17.100000000000001" customHeight="1" x14ac:dyDescent="0.3">
      <c r="A484" s="62">
        <v>476</v>
      </c>
      <c r="B484" s="63">
        <v>91</v>
      </c>
      <c r="C484" s="64" t="str">
        <f>VLOOKUP(B484,'[1]Kode Prov'!$A$1:$B$39,2,FALSE)</f>
        <v>PAPUA BARAT</v>
      </c>
      <c r="D484" s="62">
        <v>9104</v>
      </c>
      <c r="E484" s="79" t="s">
        <v>479</v>
      </c>
      <c r="F484" s="72">
        <v>0</v>
      </c>
      <c r="G484" s="72">
        <v>0</v>
      </c>
      <c r="H484" s="72">
        <v>0</v>
      </c>
    </row>
    <row r="485" spans="1:8" ht="17.100000000000001" customHeight="1" x14ac:dyDescent="0.3">
      <c r="A485" s="62">
        <v>477</v>
      </c>
      <c r="B485" s="63">
        <v>91</v>
      </c>
      <c r="C485" s="64" t="str">
        <f>VLOOKUP(B485,'[1]Kode Prov'!$A$1:$B$39,2,FALSE)</f>
        <v>PAPUA BARAT</v>
      </c>
      <c r="D485" s="62">
        <v>9105</v>
      </c>
      <c r="E485" s="79" t="s">
        <v>480</v>
      </c>
      <c r="F485" s="72">
        <v>0</v>
      </c>
      <c r="G485" s="72">
        <v>0</v>
      </c>
      <c r="H485" s="72">
        <v>0</v>
      </c>
    </row>
    <row r="486" spans="1:8" ht="17.100000000000001" customHeight="1" x14ac:dyDescent="0.3">
      <c r="A486" s="62">
        <v>478</v>
      </c>
      <c r="B486" s="63">
        <v>91</v>
      </c>
      <c r="C486" s="64" t="str">
        <f>VLOOKUP(B486,'[1]Kode Prov'!$A$1:$B$39,2,FALSE)</f>
        <v>PAPUA BARAT</v>
      </c>
      <c r="D486" s="62">
        <v>9111</v>
      </c>
      <c r="E486" s="79" t="s">
        <v>481</v>
      </c>
      <c r="F486" s="72">
        <v>3043</v>
      </c>
      <c r="G486" s="72">
        <v>7016.76</v>
      </c>
      <c r="H486" s="72">
        <v>2.31</v>
      </c>
    </row>
    <row r="487" spans="1:8" ht="17.100000000000001" customHeight="1" x14ac:dyDescent="0.3">
      <c r="A487" s="62">
        <v>479</v>
      </c>
      <c r="B487" s="63">
        <v>91</v>
      </c>
      <c r="C487" s="64" t="str">
        <f>VLOOKUP(B487,'[1]Kode Prov'!$A$1:$B$39,2,FALSE)</f>
        <v>PAPUA BARAT</v>
      </c>
      <c r="D487" s="62">
        <v>9112</v>
      </c>
      <c r="E487" s="79" t="s">
        <v>482</v>
      </c>
      <c r="F487" s="72">
        <v>69</v>
      </c>
      <c r="G487" s="72">
        <v>9.9499999999999993</v>
      </c>
      <c r="H487" s="72">
        <v>0.14000000000000001</v>
      </c>
    </row>
    <row r="488" spans="1:8" ht="17.100000000000001" customHeight="1" x14ac:dyDescent="0.3">
      <c r="A488" s="62">
        <v>480</v>
      </c>
      <c r="B488" s="63">
        <v>92</v>
      </c>
      <c r="C488" s="64" t="str">
        <f>VLOOKUP(B488,'[1]Kode Prov'!$A$1:$B$39,2,FALSE)</f>
        <v>PAPUA BARAT DAYA</v>
      </c>
      <c r="D488" s="62">
        <v>9201</v>
      </c>
      <c r="E488" s="79" t="s">
        <v>483</v>
      </c>
      <c r="F488" s="72">
        <v>0</v>
      </c>
      <c r="G488" s="72">
        <v>0</v>
      </c>
      <c r="H488" s="72">
        <v>0</v>
      </c>
    </row>
    <row r="489" spans="1:8" ht="17.100000000000001" customHeight="1" x14ac:dyDescent="0.3">
      <c r="A489" s="62">
        <v>481</v>
      </c>
      <c r="B489" s="63">
        <v>92</v>
      </c>
      <c r="C489" s="64" t="str">
        <f>VLOOKUP(B489,'[1]Kode Prov'!$A$1:$B$39,2,FALSE)</f>
        <v>PAPUA BARAT DAYA</v>
      </c>
      <c r="D489" s="62">
        <v>9202</v>
      </c>
      <c r="E489" s="79" t="s">
        <v>484</v>
      </c>
      <c r="F489" s="72">
        <v>3441</v>
      </c>
      <c r="G489" s="72">
        <v>2149.25</v>
      </c>
      <c r="H489" s="72">
        <v>0.62</v>
      </c>
    </row>
    <row r="490" spans="1:8" ht="17.100000000000001" customHeight="1" x14ac:dyDescent="0.3">
      <c r="A490" s="62">
        <v>482</v>
      </c>
      <c r="B490" s="63">
        <v>92</v>
      </c>
      <c r="C490" s="64" t="str">
        <f>VLOOKUP(B490,'[1]Kode Prov'!$A$1:$B$39,2,FALSE)</f>
        <v>PAPUA BARAT DAYA</v>
      </c>
      <c r="D490" s="62">
        <v>9203</v>
      </c>
      <c r="E490" s="79" t="s">
        <v>485</v>
      </c>
      <c r="F490" s="72">
        <v>279</v>
      </c>
      <c r="G490" s="72">
        <v>360.2</v>
      </c>
      <c r="H490" s="72">
        <v>1.29</v>
      </c>
    </row>
    <row r="491" spans="1:8" ht="17.100000000000001" customHeight="1" x14ac:dyDescent="0.3">
      <c r="A491" s="62">
        <v>483</v>
      </c>
      <c r="B491" s="63">
        <v>92</v>
      </c>
      <c r="C491" s="64" t="str">
        <f>VLOOKUP(B491,'[1]Kode Prov'!$A$1:$B$39,2,FALSE)</f>
        <v>PAPUA BARAT DAYA</v>
      </c>
      <c r="D491" s="62">
        <v>9204</v>
      </c>
      <c r="E491" s="79" t="s">
        <v>486</v>
      </c>
      <c r="F491" s="72">
        <v>0</v>
      </c>
      <c r="G491" s="72">
        <v>0</v>
      </c>
      <c r="H491" s="72">
        <v>0</v>
      </c>
    </row>
    <row r="492" spans="1:8" ht="17.100000000000001" customHeight="1" x14ac:dyDescent="0.3">
      <c r="A492" s="62">
        <v>484</v>
      </c>
      <c r="B492" s="63">
        <v>92</v>
      </c>
      <c r="C492" s="64" t="str">
        <f>VLOOKUP(B492,'[1]Kode Prov'!$A$1:$B$39,2,FALSE)</f>
        <v>PAPUA BARAT DAYA</v>
      </c>
      <c r="D492" s="62">
        <v>9205</v>
      </c>
      <c r="E492" s="79" t="s">
        <v>487</v>
      </c>
      <c r="F492" s="72">
        <v>0</v>
      </c>
      <c r="G492" s="72">
        <v>0</v>
      </c>
      <c r="H492" s="72">
        <v>0</v>
      </c>
    </row>
    <row r="493" spans="1:8" ht="17.100000000000001" customHeight="1" x14ac:dyDescent="0.3">
      <c r="A493" s="62">
        <v>485</v>
      </c>
      <c r="B493" s="63">
        <v>92</v>
      </c>
      <c r="C493" s="64" t="str">
        <f>VLOOKUP(B493,'[1]Kode Prov'!$A$1:$B$39,2,FALSE)</f>
        <v>PAPUA BARAT DAYA</v>
      </c>
      <c r="D493" s="62">
        <v>9271</v>
      </c>
      <c r="E493" s="79" t="s">
        <v>488</v>
      </c>
      <c r="F493" s="72">
        <v>50</v>
      </c>
      <c r="G493" s="72">
        <v>1</v>
      </c>
      <c r="H493" s="72">
        <v>0.02</v>
      </c>
    </row>
    <row r="494" spans="1:8" ht="17.100000000000001" customHeight="1" x14ac:dyDescent="0.3">
      <c r="A494" s="62">
        <v>486</v>
      </c>
      <c r="B494" s="63">
        <v>94</v>
      </c>
      <c r="C494" s="64" t="str">
        <f>VLOOKUP(B494,'[1]Kode Prov'!$A$1:$B$39,2,FALSE)</f>
        <v>PAPUA</v>
      </c>
      <c r="D494" s="62">
        <v>9403</v>
      </c>
      <c r="E494" s="79" t="s">
        <v>489</v>
      </c>
      <c r="F494" s="72">
        <v>0</v>
      </c>
      <c r="G494" s="72">
        <v>0</v>
      </c>
      <c r="H494" s="72">
        <v>0</v>
      </c>
    </row>
    <row r="495" spans="1:8" ht="17.100000000000001" customHeight="1" x14ac:dyDescent="0.3">
      <c r="A495" s="62">
        <v>487</v>
      </c>
      <c r="B495" s="63">
        <v>94</v>
      </c>
      <c r="C495" s="64" t="str">
        <f>VLOOKUP(B495,'[1]Kode Prov'!$A$1:$B$39,2,FALSE)</f>
        <v>PAPUA</v>
      </c>
      <c r="D495" s="62">
        <v>9408</v>
      </c>
      <c r="E495" s="79" t="s">
        <v>490</v>
      </c>
      <c r="F495" s="72">
        <v>0</v>
      </c>
      <c r="G495" s="72">
        <v>0</v>
      </c>
      <c r="H495" s="72">
        <v>0</v>
      </c>
    </row>
    <row r="496" spans="1:8" ht="17.100000000000001" customHeight="1" x14ac:dyDescent="0.3">
      <c r="A496" s="62">
        <v>488</v>
      </c>
      <c r="B496" s="63">
        <v>94</v>
      </c>
      <c r="C496" s="64" t="str">
        <f>VLOOKUP(B496,'[1]Kode Prov'!$A$1:$B$39,2,FALSE)</f>
        <v>PAPUA</v>
      </c>
      <c r="D496" s="62">
        <v>9409</v>
      </c>
      <c r="E496" s="79" t="s">
        <v>491</v>
      </c>
      <c r="F496" s="72">
        <v>0</v>
      </c>
      <c r="G496" s="72">
        <v>0</v>
      </c>
      <c r="H496" s="72">
        <v>0</v>
      </c>
    </row>
    <row r="497" spans="1:8" ht="17.100000000000001" customHeight="1" x14ac:dyDescent="0.3">
      <c r="A497" s="62">
        <v>489</v>
      </c>
      <c r="B497" s="63">
        <v>94</v>
      </c>
      <c r="C497" s="64" t="str">
        <f>VLOOKUP(B497,'[1]Kode Prov'!$A$1:$B$39,2,FALSE)</f>
        <v>PAPUA</v>
      </c>
      <c r="D497" s="62">
        <v>9419</v>
      </c>
      <c r="E497" s="79" t="s">
        <v>492</v>
      </c>
      <c r="F497" s="72">
        <v>77</v>
      </c>
      <c r="G497" s="72">
        <v>24</v>
      </c>
      <c r="H497" s="72">
        <v>0.31</v>
      </c>
    </row>
    <row r="498" spans="1:8" ht="17.100000000000001" customHeight="1" x14ac:dyDescent="0.3">
      <c r="A498" s="62">
        <v>490</v>
      </c>
      <c r="B498" s="63">
        <v>94</v>
      </c>
      <c r="C498" s="64" t="str">
        <f>VLOOKUP(B498,'[1]Kode Prov'!$A$1:$B$39,2,FALSE)</f>
        <v>PAPUA</v>
      </c>
      <c r="D498" s="62">
        <v>9420</v>
      </c>
      <c r="E498" s="79" t="s">
        <v>493</v>
      </c>
      <c r="F498" s="72">
        <v>0</v>
      </c>
      <c r="G498" s="72">
        <v>0</v>
      </c>
      <c r="H498" s="72">
        <v>0</v>
      </c>
    </row>
    <row r="499" spans="1:8" ht="17.100000000000001" customHeight="1" x14ac:dyDescent="0.3">
      <c r="A499" s="62">
        <v>491</v>
      </c>
      <c r="B499" s="63">
        <v>94</v>
      </c>
      <c r="C499" s="64" t="str">
        <f>VLOOKUP(B499,'[1]Kode Prov'!$A$1:$B$39,2,FALSE)</f>
        <v>PAPUA</v>
      </c>
      <c r="D499" s="62">
        <v>9426</v>
      </c>
      <c r="E499" s="79" t="s">
        <v>494</v>
      </c>
      <c r="F499" s="72">
        <v>0</v>
      </c>
      <c r="G499" s="72">
        <v>0</v>
      </c>
      <c r="H499" s="72">
        <v>0</v>
      </c>
    </row>
    <row r="500" spans="1:8" ht="17.100000000000001" customHeight="1" x14ac:dyDescent="0.3">
      <c r="A500" s="62">
        <v>492</v>
      </c>
      <c r="B500" s="63">
        <v>94</v>
      </c>
      <c r="C500" s="64" t="str">
        <f>VLOOKUP(B500,'[1]Kode Prov'!$A$1:$B$39,2,FALSE)</f>
        <v>PAPUA</v>
      </c>
      <c r="D500" s="62">
        <v>9427</v>
      </c>
      <c r="E500" s="79" t="s">
        <v>495</v>
      </c>
      <c r="F500" s="72">
        <v>0</v>
      </c>
      <c r="G500" s="72">
        <v>0</v>
      </c>
      <c r="H500" s="72">
        <v>0</v>
      </c>
    </row>
    <row r="501" spans="1:8" ht="17.100000000000001" customHeight="1" x14ac:dyDescent="0.3">
      <c r="A501" s="62">
        <v>493</v>
      </c>
      <c r="B501" s="63">
        <v>94</v>
      </c>
      <c r="C501" s="64" t="str">
        <f>VLOOKUP(B501,'[1]Kode Prov'!$A$1:$B$39,2,FALSE)</f>
        <v>PAPUA</v>
      </c>
      <c r="D501" s="62">
        <v>9428</v>
      </c>
      <c r="E501" s="79" t="s">
        <v>496</v>
      </c>
      <c r="F501" s="72">
        <v>0</v>
      </c>
      <c r="G501" s="72">
        <v>0</v>
      </c>
      <c r="H501" s="72">
        <v>0</v>
      </c>
    </row>
    <row r="502" spans="1:8" ht="17.100000000000001" customHeight="1" x14ac:dyDescent="0.3">
      <c r="A502" s="62">
        <v>494</v>
      </c>
      <c r="B502" s="63">
        <v>94</v>
      </c>
      <c r="C502" s="64" t="str">
        <f>VLOOKUP(B502,'[1]Kode Prov'!$A$1:$B$39,2,FALSE)</f>
        <v>PAPUA</v>
      </c>
      <c r="D502" s="62">
        <v>9471</v>
      </c>
      <c r="E502" s="79" t="s">
        <v>497</v>
      </c>
      <c r="F502" s="72">
        <v>1297</v>
      </c>
      <c r="G502" s="72">
        <v>7331</v>
      </c>
      <c r="H502" s="72">
        <v>5.65</v>
      </c>
    </row>
    <row r="503" spans="1:8" ht="17.100000000000001" customHeight="1" x14ac:dyDescent="0.3">
      <c r="A503" s="62">
        <v>495</v>
      </c>
      <c r="B503" s="63">
        <v>95</v>
      </c>
      <c r="C503" s="64" t="str">
        <f>VLOOKUP(B503,'[1]Kode Prov'!$A$1:$B$39,2,FALSE)</f>
        <v>PAPUA SELATAN</v>
      </c>
      <c r="D503" s="62">
        <v>9501</v>
      </c>
      <c r="E503" s="79" t="s">
        <v>498</v>
      </c>
      <c r="F503" s="72">
        <v>0</v>
      </c>
      <c r="G503" s="72">
        <v>0</v>
      </c>
      <c r="H503" s="72">
        <v>0</v>
      </c>
    </row>
    <row r="504" spans="1:8" ht="17.100000000000001" customHeight="1" x14ac:dyDescent="0.3">
      <c r="A504" s="62">
        <v>496</v>
      </c>
      <c r="B504" s="63">
        <v>95</v>
      </c>
      <c r="C504" s="64" t="str">
        <f>VLOOKUP(B504,'[1]Kode Prov'!$A$1:$B$39,2,FALSE)</f>
        <v>PAPUA SELATAN</v>
      </c>
      <c r="D504" s="62">
        <v>9502</v>
      </c>
      <c r="E504" s="79" t="s">
        <v>499</v>
      </c>
      <c r="F504" s="72">
        <v>0</v>
      </c>
      <c r="G504" s="72">
        <v>0</v>
      </c>
      <c r="H504" s="72">
        <v>0</v>
      </c>
    </row>
    <row r="505" spans="1:8" ht="17.100000000000001" customHeight="1" x14ac:dyDescent="0.3">
      <c r="A505" s="62">
        <v>497</v>
      </c>
      <c r="B505" s="63">
        <v>95</v>
      </c>
      <c r="C505" s="64" t="str">
        <f>VLOOKUP(B505,'[1]Kode Prov'!$A$1:$B$39,2,FALSE)</f>
        <v>PAPUA SELATAN</v>
      </c>
      <c r="D505" s="62">
        <v>9503</v>
      </c>
      <c r="E505" s="79" t="s">
        <v>500</v>
      </c>
      <c r="F505" s="72">
        <v>31</v>
      </c>
      <c r="G505" s="72">
        <v>2.4</v>
      </c>
      <c r="H505" s="72">
        <v>0.08</v>
      </c>
    </row>
    <row r="506" spans="1:8" ht="17.100000000000001" customHeight="1" x14ac:dyDescent="0.3">
      <c r="A506" s="62">
        <v>498</v>
      </c>
      <c r="B506" s="63">
        <v>95</v>
      </c>
      <c r="C506" s="64" t="str">
        <f>VLOOKUP(B506,'[1]Kode Prov'!$A$1:$B$39,2,FALSE)</f>
        <v>PAPUA SELATAN</v>
      </c>
      <c r="D506" s="62">
        <v>9504</v>
      </c>
      <c r="E506" s="79" t="s">
        <v>501</v>
      </c>
      <c r="F506" s="72">
        <v>0</v>
      </c>
      <c r="G506" s="72">
        <v>0</v>
      </c>
      <c r="H506" s="72">
        <v>0</v>
      </c>
    </row>
    <row r="507" spans="1:8" ht="17.100000000000001" customHeight="1" x14ac:dyDescent="0.3">
      <c r="A507" s="62">
        <v>499</v>
      </c>
      <c r="B507" s="63">
        <v>96</v>
      </c>
      <c r="C507" s="64" t="str">
        <f>VLOOKUP(B507,'[1]Kode Prov'!$A$1:$B$39,2,FALSE)</f>
        <v>PAPUA TENGAH</v>
      </c>
      <c r="D507" s="62">
        <v>9601</v>
      </c>
      <c r="E507" s="79" t="s">
        <v>502</v>
      </c>
      <c r="F507" s="72">
        <v>2400</v>
      </c>
      <c r="G507" s="72">
        <v>975</v>
      </c>
      <c r="H507" s="72">
        <v>0.41</v>
      </c>
    </row>
    <row r="508" spans="1:8" ht="17.100000000000001" customHeight="1" x14ac:dyDescent="0.3">
      <c r="A508" s="62">
        <v>500</v>
      </c>
      <c r="B508" s="63">
        <v>96</v>
      </c>
      <c r="C508" s="64" t="str">
        <f>VLOOKUP(B508,'[1]Kode Prov'!$A$1:$B$39,2,FALSE)</f>
        <v>PAPUA TENGAH</v>
      </c>
      <c r="D508" s="62">
        <v>9602</v>
      </c>
      <c r="E508" s="79" t="s">
        <v>503</v>
      </c>
      <c r="F508" s="72">
        <v>0</v>
      </c>
      <c r="G508" s="72">
        <v>0</v>
      </c>
      <c r="H508" s="72">
        <v>0</v>
      </c>
    </row>
    <row r="509" spans="1:8" ht="17.100000000000001" customHeight="1" x14ac:dyDescent="0.3">
      <c r="A509" s="62">
        <v>501</v>
      </c>
      <c r="B509" s="63">
        <v>96</v>
      </c>
      <c r="C509" s="64" t="str">
        <f>VLOOKUP(B509,'[1]Kode Prov'!$A$1:$B$39,2,FALSE)</f>
        <v>PAPUA TENGAH</v>
      </c>
      <c r="D509" s="62">
        <v>9603</v>
      </c>
      <c r="E509" s="79" t="s">
        <v>504</v>
      </c>
      <c r="F509" s="72">
        <v>0</v>
      </c>
      <c r="G509" s="72">
        <v>0</v>
      </c>
      <c r="H509" s="72">
        <v>0</v>
      </c>
    </row>
    <row r="510" spans="1:8" ht="17.100000000000001" customHeight="1" x14ac:dyDescent="0.3">
      <c r="A510" s="62">
        <v>502</v>
      </c>
      <c r="B510" s="63">
        <v>96</v>
      </c>
      <c r="C510" s="64" t="str">
        <f>VLOOKUP(B510,'[1]Kode Prov'!$A$1:$B$39,2,FALSE)</f>
        <v>PAPUA TENGAH</v>
      </c>
      <c r="D510" s="62">
        <v>9604</v>
      </c>
      <c r="E510" s="79" t="s">
        <v>505</v>
      </c>
      <c r="F510" s="72">
        <v>128047</v>
      </c>
      <c r="G510" s="72">
        <v>472322</v>
      </c>
      <c r="H510" s="72">
        <v>3.69</v>
      </c>
    </row>
    <row r="511" spans="1:8" ht="17.100000000000001" customHeight="1" x14ac:dyDescent="0.3">
      <c r="A511" s="62">
        <v>503</v>
      </c>
      <c r="B511" s="63">
        <v>96</v>
      </c>
      <c r="C511" s="64" t="str">
        <f>VLOOKUP(B511,'[1]Kode Prov'!$A$1:$B$39,2,FALSE)</f>
        <v>PAPUA TENGAH</v>
      </c>
      <c r="D511" s="62">
        <v>9605</v>
      </c>
      <c r="E511" s="79" t="s">
        <v>506</v>
      </c>
      <c r="F511" s="72">
        <v>0</v>
      </c>
      <c r="G511" s="72">
        <v>0</v>
      </c>
      <c r="H511" s="72">
        <v>0</v>
      </c>
    </row>
    <row r="512" spans="1:8" ht="17.100000000000001" customHeight="1" x14ac:dyDescent="0.3">
      <c r="A512" s="62">
        <v>504</v>
      </c>
      <c r="B512" s="63">
        <v>96</v>
      </c>
      <c r="C512" s="64" t="str">
        <f>VLOOKUP(B512,'[1]Kode Prov'!$A$1:$B$39,2,FALSE)</f>
        <v>PAPUA TENGAH</v>
      </c>
      <c r="D512" s="62">
        <v>9606</v>
      </c>
      <c r="E512" s="79" t="s">
        <v>507</v>
      </c>
      <c r="F512" s="72">
        <v>0</v>
      </c>
      <c r="G512" s="72">
        <v>0</v>
      </c>
      <c r="H512" s="72">
        <v>0</v>
      </c>
    </row>
    <row r="513" spans="1:8" ht="17.100000000000001" customHeight="1" x14ac:dyDescent="0.3">
      <c r="A513" s="62">
        <v>505</v>
      </c>
      <c r="B513" s="63">
        <v>96</v>
      </c>
      <c r="C513" s="64" t="str">
        <f>VLOOKUP(B513,'[1]Kode Prov'!$A$1:$B$39,2,FALSE)</f>
        <v>PAPUA TENGAH</v>
      </c>
      <c r="D513" s="62">
        <v>9607</v>
      </c>
      <c r="E513" s="79" t="s">
        <v>508</v>
      </c>
      <c r="F513" s="72">
        <v>0</v>
      </c>
      <c r="G513" s="72">
        <v>0</v>
      </c>
      <c r="H513" s="72">
        <v>0</v>
      </c>
    </row>
    <row r="514" spans="1:8" ht="17.100000000000001" customHeight="1" x14ac:dyDescent="0.3">
      <c r="A514" s="62">
        <v>506</v>
      </c>
      <c r="B514" s="63">
        <v>96</v>
      </c>
      <c r="C514" s="64" t="str">
        <f>VLOOKUP(B514,'[1]Kode Prov'!$A$1:$B$39,2,FALSE)</f>
        <v>PAPUA TENGAH</v>
      </c>
      <c r="D514" s="62">
        <v>9608</v>
      </c>
      <c r="E514" s="79" t="s">
        <v>509</v>
      </c>
      <c r="F514" s="72">
        <v>0</v>
      </c>
      <c r="G514" s="72">
        <v>0</v>
      </c>
      <c r="H514" s="72">
        <v>0</v>
      </c>
    </row>
    <row r="515" spans="1:8" ht="17.100000000000001" customHeight="1" x14ac:dyDescent="0.3">
      <c r="A515" s="62">
        <v>507</v>
      </c>
      <c r="B515" s="63">
        <v>97</v>
      </c>
      <c r="C515" s="64" t="str">
        <f>VLOOKUP(B515,'[1]Kode Prov'!$A$1:$B$39,2,FALSE)</f>
        <v>PAPUA PEGUNUNGAN</v>
      </c>
      <c r="D515" s="62">
        <v>9701</v>
      </c>
      <c r="E515" s="79" t="s">
        <v>510</v>
      </c>
      <c r="F515" s="72">
        <v>0</v>
      </c>
      <c r="G515" s="72">
        <v>0</v>
      </c>
      <c r="H515" s="72">
        <v>0</v>
      </c>
    </row>
    <row r="516" spans="1:8" ht="17.100000000000001" customHeight="1" x14ac:dyDescent="0.3">
      <c r="A516" s="62">
        <v>508</v>
      </c>
      <c r="B516" s="63">
        <v>97</v>
      </c>
      <c r="C516" s="64" t="str">
        <f>VLOOKUP(B516,'[1]Kode Prov'!$A$1:$B$39,2,FALSE)</f>
        <v>PAPUA PEGUNUNGAN</v>
      </c>
      <c r="D516" s="62">
        <v>9702</v>
      </c>
      <c r="E516" s="79" t="s">
        <v>511</v>
      </c>
      <c r="F516" s="72">
        <v>0</v>
      </c>
      <c r="G516" s="72">
        <v>0</v>
      </c>
      <c r="H516" s="72">
        <v>0</v>
      </c>
    </row>
    <row r="517" spans="1:8" ht="17.100000000000001" customHeight="1" x14ac:dyDescent="0.3">
      <c r="A517" s="62">
        <v>509</v>
      </c>
      <c r="B517" s="63">
        <v>97</v>
      </c>
      <c r="C517" s="64" t="str">
        <f>VLOOKUP(B517,'[1]Kode Prov'!$A$1:$B$39,2,FALSE)</f>
        <v>PAPUA PEGUNUNGAN</v>
      </c>
      <c r="D517" s="62">
        <v>9703</v>
      </c>
      <c r="E517" s="79" t="s">
        <v>512</v>
      </c>
      <c r="F517" s="72">
        <v>0</v>
      </c>
      <c r="G517" s="72">
        <v>0</v>
      </c>
      <c r="H517" s="72">
        <v>0</v>
      </c>
    </row>
    <row r="518" spans="1:8" ht="17.100000000000001" customHeight="1" x14ac:dyDescent="0.3">
      <c r="A518" s="62">
        <v>510</v>
      </c>
      <c r="B518" s="63">
        <v>97</v>
      </c>
      <c r="C518" s="64" t="str">
        <f>VLOOKUP(B518,'[1]Kode Prov'!$A$1:$B$39,2,FALSE)</f>
        <v>PAPUA PEGUNUNGAN</v>
      </c>
      <c r="D518" s="62">
        <v>9704</v>
      </c>
      <c r="E518" s="79" t="s">
        <v>513</v>
      </c>
      <c r="F518" s="72">
        <v>0</v>
      </c>
      <c r="G518" s="72">
        <v>0</v>
      </c>
      <c r="H518" s="72">
        <v>0</v>
      </c>
    </row>
    <row r="519" spans="1:8" ht="17.100000000000001" customHeight="1" x14ac:dyDescent="0.3">
      <c r="A519" s="62">
        <v>511</v>
      </c>
      <c r="B519" s="63">
        <v>97</v>
      </c>
      <c r="C519" s="64" t="str">
        <f>VLOOKUP(B519,'[1]Kode Prov'!$A$1:$B$39,2,FALSE)</f>
        <v>PAPUA PEGUNUNGAN</v>
      </c>
      <c r="D519" s="62">
        <v>9705</v>
      </c>
      <c r="E519" s="79" t="s">
        <v>514</v>
      </c>
      <c r="F519" s="72">
        <v>0</v>
      </c>
      <c r="G519" s="72">
        <v>0</v>
      </c>
      <c r="H519" s="72">
        <v>0</v>
      </c>
    </row>
    <row r="520" spans="1:8" ht="17.100000000000001" customHeight="1" x14ac:dyDescent="0.3">
      <c r="A520" s="62">
        <v>512</v>
      </c>
      <c r="B520" s="63">
        <v>97</v>
      </c>
      <c r="C520" s="64" t="str">
        <f>VLOOKUP(B520,'[1]Kode Prov'!$A$1:$B$39,2,FALSE)</f>
        <v>PAPUA PEGUNUNGAN</v>
      </c>
      <c r="D520" s="62">
        <v>9706</v>
      </c>
      <c r="E520" s="79" t="s">
        <v>515</v>
      </c>
      <c r="F520" s="72">
        <v>0</v>
      </c>
      <c r="G520" s="72">
        <v>0</v>
      </c>
      <c r="H520" s="72">
        <v>0</v>
      </c>
    </row>
    <row r="521" spans="1:8" ht="17.100000000000001" customHeight="1" x14ac:dyDescent="0.3">
      <c r="A521" s="62">
        <v>513</v>
      </c>
      <c r="B521" s="63">
        <v>97</v>
      </c>
      <c r="C521" s="64" t="str">
        <f>VLOOKUP(B521,'[1]Kode Prov'!$A$1:$B$39,2,FALSE)</f>
        <v>PAPUA PEGUNUNGAN</v>
      </c>
      <c r="D521" s="62">
        <v>9707</v>
      </c>
      <c r="E521" s="79" t="s">
        <v>516</v>
      </c>
      <c r="F521" s="72">
        <v>0</v>
      </c>
      <c r="G521" s="72">
        <v>0</v>
      </c>
      <c r="H521" s="72">
        <v>0</v>
      </c>
    </row>
    <row r="522" spans="1:8" ht="17.100000000000001" customHeight="1" x14ac:dyDescent="0.3">
      <c r="A522" s="62">
        <v>514</v>
      </c>
      <c r="B522" s="63">
        <v>97</v>
      </c>
      <c r="C522" s="64" t="str">
        <f>VLOOKUP(B522,'[1]Kode Prov'!$A$1:$B$39,2,FALSE)</f>
        <v>PAPUA PEGUNUNGAN</v>
      </c>
      <c r="D522" s="62">
        <v>9708</v>
      </c>
      <c r="E522" s="79" t="s">
        <v>517</v>
      </c>
      <c r="F522" s="72">
        <v>0</v>
      </c>
      <c r="G522" s="72">
        <v>0</v>
      </c>
      <c r="H522" s="72">
        <v>0</v>
      </c>
    </row>
    <row r="523" spans="1:8" x14ac:dyDescent="0.3">
      <c r="F523" s="80">
        <f>SUM(F9:F522)</f>
        <v>21936465</v>
      </c>
      <c r="G523" s="80">
        <f t="shared" ref="G523" si="0">SUM(G9:G522)</f>
        <v>24478974.620000008</v>
      </c>
      <c r="H523" s="80">
        <v>1.1200000000000001</v>
      </c>
    </row>
  </sheetData>
  <mergeCells count="3">
    <mergeCell ref="A1:H2"/>
    <mergeCell ref="A3:H4"/>
    <mergeCell ref="A5:H6"/>
  </mergeCells>
  <pageMargins left="0.75" right="0.75" top="1" bottom="1" header="0.5" footer="0.5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08576F-303A-44AE-A10F-2D719DEB4107}">
  <dimension ref="A1:F46"/>
  <sheetViews>
    <sheetView workbookViewId="0">
      <selection activeCell="A3" sqref="A3:F4"/>
    </sheetView>
  </sheetViews>
  <sheetFormatPr defaultColWidth="9.109375" defaultRowHeight="14.4" x14ac:dyDescent="0.3"/>
  <cols>
    <col min="1" max="1" width="7.109375" style="48" customWidth="1"/>
    <col min="2" max="2" width="11.5546875" style="48" bestFit="1" customWidth="1"/>
    <col min="3" max="3" width="30" style="48" customWidth="1"/>
    <col min="4" max="4" width="19.44140625" style="48" hidden="1" customWidth="1"/>
    <col min="5" max="5" width="14.5546875" style="48" bestFit="1" customWidth="1"/>
    <col min="6" max="6" width="17.44140625" style="48" hidden="1" customWidth="1"/>
    <col min="7" max="16384" width="9.109375" style="48"/>
  </cols>
  <sheetData>
    <row r="1" spans="1:6" x14ac:dyDescent="0.3">
      <c r="A1" s="87" t="s">
        <v>1637</v>
      </c>
      <c r="B1" s="87"/>
      <c r="C1" s="87"/>
      <c r="D1" s="87"/>
      <c r="E1" s="87"/>
      <c r="F1" s="87"/>
    </row>
    <row r="2" spans="1:6" x14ac:dyDescent="0.3">
      <c r="A2" s="87"/>
      <c r="B2" s="87"/>
      <c r="C2" s="87"/>
      <c r="D2" s="87"/>
      <c r="E2" s="87"/>
      <c r="F2" s="87"/>
    </row>
    <row r="3" spans="1:6" x14ac:dyDescent="0.3">
      <c r="A3" s="87" t="s">
        <v>0</v>
      </c>
      <c r="B3" s="87"/>
      <c r="C3" s="87"/>
      <c r="D3" s="87"/>
      <c r="E3" s="87"/>
      <c r="F3" s="87"/>
    </row>
    <row r="4" spans="1:6" x14ac:dyDescent="0.3">
      <c r="A4" s="87"/>
      <c r="B4" s="87"/>
      <c r="C4" s="87"/>
      <c r="D4" s="87"/>
      <c r="E4" s="87"/>
      <c r="F4" s="87"/>
    </row>
    <row r="5" spans="1:6" x14ac:dyDescent="0.3">
      <c r="A5" s="87" t="s">
        <v>1</v>
      </c>
      <c r="B5" s="87"/>
      <c r="C5" s="87"/>
      <c r="D5" s="87"/>
      <c r="E5" s="87"/>
      <c r="F5" s="87"/>
    </row>
    <row r="6" spans="1:6" x14ac:dyDescent="0.3">
      <c r="A6" s="87"/>
      <c r="B6" s="87"/>
      <c r="C6" s="87"/>
      <c r="D6" s="87"/>
      <c r="E6" s="87"/>
      <c r="F6" s="87"/>
    </row>
    <row r="7" spans="1:6" ht="27.6" x14ac:dyDescent="0.3">
      <c r="A7" s="60" t="s">
        <v>2</v>
      </c>
      <c r="B7" s="65" t="s">
        <v>1617</v>
      </c>
      <c r="C7" s="65" t="s">
        <v>1618</v>
      </c>
      <c r="D7" s="60" t="s">
        <v>563</v>
      </c>
      <c r="E7" s="65" t="s">
        <v>564</v>
      </c>
      <c r="F7" s="60" t="s">
        <v>565</v>
      </c>
    </row>
    <row r="8" spans="1:6" x14ac:dyDescent="0.3">
      <c r="A8" s="62">
        <v>1</v>
      </c>
      <c r="B8" s="62">
        <v>11</v>
      </c>
      <c r="C8" s="50" t="s">
        <v>520</v>
      </c>
      <c r="D8" s="66">
        <v>134278</v>
      </c>
      <c r="E8" s="66">
        <v>528485.6</v>
      </c>
      <c r="F8" s="66">
        <v>3.94</v>
      </c>
    </row>
    <row r="9" spans="1:6" x14ac:dyDescent="0.3">
      <c r="A9" s="62">
        <v>2</v>
      </c>
      <c r="B9" s="62">
        <v>12</v>
      </c>
      <c r="C9" s="50" t="s">
        <v>522</v>
      </c>
      <c r="D9" s="66">
        <v>2287597</v>
      </c>
      <c r="E9" s="66">
        <v>3796377.77</v>
      </c>
      <c r="F9" s="66">
        <v>1.66</v>
      </c>
    </row>
    <row r="10" spans="1:6" x14ac:dyDescent="0.3">
      <c r="A10" s="62">
        <v>3</v>
      </c>
      <c r="B10" s="62">
        <v>13</v>
      </c>
      <c r="C10" s="50" t="s">
        <v>523</v>
      </c>
      <c r="D10" s="66">
        <v>585958</v>
      </c>
      <c r="E10" s="66">
        <v>543219.93999999994</v>
      </c>
      <c r="F10" s="66">
        <v>0.93</v>
      </c>
    </row>
    <row r="11" spans="1:6" x14ac:dyDescent="0.3">
      <c r="A11" s="62">
        <v>4</v>
      </c>
      <c r="B11" s="62">
        <v>14</v>
      </c>
      <c r="C11" s="50" t="s">
        <v>552</v>
      </c>
      <c r="D11" s="66">
        <v>237796</v>
      </c>
      <c r="E11" s="66">
        <v>214295.03</v>
      </c>
      <c r="F11" s="66">
        <v>0.9</v>
      </c>
    </row>
    <row r="12" spans="1:6" x14ac:dyDescent="0.3">
      <c r="A12" s="62">
        <v>5</v>
      </c>
      <c r="B12" s="62">
        <v>15</v>
      </c>
      <c r="C12" s="50" t="s">
        <v>553</v>
      </c>
      <c r="D12" s="66">
        <v>276638</v>
      </c>
      <c r="E12" s="66">
        <v>546421.93000000005</v>
      </c>
      <c r="F12" s="66">
        <v>1.98</v>
      </c>
    </row>
    <row r="13" spans="1:6" x14ac:dyDescent="0.3">
      <c r="A13" s="62">
        <v>6</v>
      </c>
      <c r="B13" s="62">
        <v>16</v>
      </c>
      <c r="C13" s="50" t="s">
        <v>524</v>
      </c>
      <c r="D13" s="66">
        <v>443474</v>
      </c>
      <c r="E13" s="66">
        <v>687091.53</v>
      </c>
      <c r="F13" s="66">
        <v>1.55</v>
      </c>
    </row>
    <row r="14" spans="1:6" x14ac:dyDescent="0.3">
      <c r="A14" s="62">
        <v>7</v>
      </c>
      <c r="B14" s="62">
        <v>17</v>
      </c>
      <c r="C14" s="50" t="s">
        <v>525</v>
      </c>
      <c r="D14" s="66">
        <v>125316</v>
      </c>
      <c r="E14" s="66">
        <v>322579.55</v>
      </c>
      <c r="F14" s="66">
        <v>2.57</v>
      </c>
    </row>
    <row r="15" spans="1:6" x14ac:dyDescent="0.3">
      <c r="A15" s="62">
        <v>8</v>
      </c>
      <c r="B15" s="62">
        <v>18</v>
      </c>
      <c r="C15" s="50" t="s">
        <v>526</v>
      </c>
      <c r="D15" s="66">
        <v>467596</v>
      </c>
      <c r="E15" s="66">
        <v>1010909.16</v>
      </c>
      <c r="F15" s="66">
        <v>2.16</v>
      </c>
    </row>
    <row r="16" spans="1:6" x14ac:dyDescent="0.3">
      <c r="A16" s="62">
        <v>9</v>
      </c>
      <c r="B16" s="62">
        <v>19</v>
      </c>
      <c r="C16" s="50" t="s">
        <v>527</v>
      </c>
      <c r="D16" s="66">
        <v>33703</v>
      </c>
      <c r="E16" s="66">
        <v>18487.78</v>
      </c>
      <c r="F16" s="66">
        <v>0.55000000000000004</v>
      </c>
    </row>
    <row r="17" spans="1:6" x14ac:dyDescent="0.3">
      <c r="A17" s="62">
        <v>10</v>
      </c>
      <c r="B17" s="62">
        <v>21</v>
      </c>
      <c r="C17" s="50" t="s">
        <v>528</v>
      </c>
      <c r="D17" s="66">
        <v>1409</v>
      </c>
      <c r="E17" s="66">
        <v>686.18</v>
      </c>
      <c r="F17" s="66">
        <v>0.49</v>
      </c>
    </row>
    <row r="18" spans="1:6" x14ac:dyDescent="0.3">
      <c r="A18" s="62">
        <v>11</v>
      </c>
      <c r="B18" s="62">
        <v>31</v>
      </c>
      <c r="C18" s="50" t="s">
        <v>529</v>
      </c>
      <c r="D18" s="66">
        <v>2958</v>
      </c>
      <c r="E18" s="66">
        <v>1163.8399999999999</v>
      </c>
      <c r="F18" s="66">
        <v>0.39</v>
      </c>
    </row>
    <row r="19" spans="1:6" x14ac:dyDescent="0.3">
      <c r="A19" s="62">
        <v>12</v>
      </c>
      <c r="B19" s="62">
        <v>32</v>
      </c>
      <c r="C19" s="50" t="s">
        <v>530</v>
      </c>
      <c r="D19" s="66">
        <v>605541</v>
      </c>
      <c r="E19" s="66">
        <v>617989.09</v>
      </c>
      <c r="F19" s="66">
        <v>1.02</v>
      </c>
    </row>
    <row r="20" spans="1:6" x14ac:dyDescent="0.3">
      <c r="A20" s="62">
        <v>13</v>
      </c>
      <c r="B20" s="62">
        <v>33</v>
      </c>
      <c r="C20" s="50" t="s">
        <v>531</v>
      </c>
      <c r="D20" s="66">
        <v>427486</v>
      </c>
      <c r="E20" s="66">
        <v>480596.12</v>
      </c>
      <c r="F20" s="66">
        <v>1.1200000000000001</v>
      </c>
    </row>
    <row r="21" spans="1:6" x14ac:dyDescent="0.3">
      <c r="A21" s="62">
        <v>14</v>
      </c>
      <c r="B21" s="62">
        <v>34</v>
      </c>
      <c r="C21" s="50" t="s">
        <v>532</v>
      </c>
      <c r="D21" s="66">
        <v>42892</v>
      </c>
      <c r="E21" s="66">
        <v>31274.81</v>
      </c>
      <c r="F21" s="66">
        <v>0.73</v>
      </c>
    </row>
    <row r="22" spans="1:6" x14ac:dyDescent="0.3">
      <c r="A22" s="62">
        <v>15</v>
      </c>
      <c r="B22" s="62">
        <v>35</v>
      </c>
      <c r="C22" s="50" t="s">
        <v>533</v>
      </c>
      <c r="D22" s="66">
        <v>6289625</v>
      </c>
      <c r="E22" s="66">
        <v>9986227.8599999994</v>
      </c>
      <c r="F22" s="66">
        <v>1.59</v>
      </c>
    </row>
    <row r="23" spans="1:6" x14ac:dyDescent="0.3">
      <c r="A23" s="62">
        <v>16</v>
      </c>
      <c r="B23" s="62">
        <v>36</v>
      </c>
      <c r="C23" s="50" t="s">
        <v>555</v>
      </c>
      <c r="D23" s="66">
        <v>13470</v>
      </c>
      <c r="E23" s="66">
        <v>15229.89</v>
      </c>
      <c r="F23" s="66">
        <v>1.1299999999999999</v>
      </c>
    </row>
    <row r="24" spans="1:6" x14ac:dyDescent="0.3">
      <c r="A24" s="62">
        <v>17</v>
      </c>
      <c r="B24" s="62">
        <v>51</v>
      </c>
      <c r="C24" s="50" t="s">
        <v>556</v>
      </c>
      <c r="D24" s="66">
        <v>3361815</v>
      </c>
      <c r="E24" s="66">
        <v>1230724.1000000001</v>
      </c>
      <c r="F24" s="66">
        <v>0.37</v>
      </c>
    </row>
    <row r="25" spans="1:6" x14ac:dyDescent="0.3">
      <c r="A25" s="62">
        <v>18</v>
      </c>
      <c r="B25" s="62">
        <v>52</v>
      </c>
      <c r="C25" s="50" t="s">
        <v>534</v>
      </c>
      <c r="D25" s="66">
        <v>45475</v>
      </c>
      <c r="E25" s="66">
        <v>105983.93</v>
      </c>
      <c r="F25" s="66">
        <v>2.33</v>
      </c>
    </row>
    <row r="26" spans="1:6" x14ac:dyDescent="0.3">
      <c r="A26" s="62">
        <v>19</v>
      </c>
      <c r="B26" s="62">
        <v>53</v>
      </c>
      <c r="C26" s="50" t="s">
        <v>535</v>
      </c>
      <c r="D26" s="66">
        <v>419971</v>
      </c>
      <c r="E26" s="66">
        <v>338711.94</v>
      </c>
      <c r="F26" s="66">
        <v>0.81</v>
      </c>
    </row>
    <row r="27" spans="1:6" x14ac:dyDescent="0.3">
      <c r="A27" s="62">
        <v>20</v>
      </c>
      <c r="B27" s="62">
        <v>61</v>
      </c>
      <c r="C27" s="50" t="s">
        <v>536</v>
      </c>
      <c r="D27" s="66">
        <v>2508049</v>
      </c>
      <c r="E27" s="66">
        <v>1137053.82</v>
      </c>
      <c r="F27" s="66">
        <v>0.45</v>
      </c>
    </row>
    <row r="28" spans="1:6" x14ac:dyDescent="0.3">
      <c r="A28" s="62">
        <v>21</v>
      </c>
      <c r="B28" s="62">
        <v>62</v>
      </c>
      <c r="C28" s="50" t="s">
        <v>537</v>
      </c>
      <c r="D28" s="66">
        <v>113422</v>
      </c>
      <c r="E28" s="66">
        <v>61362.61</v>
      </c>
      <c r="F28" s="66">
        <v>0.54</v>
      </c>
    </row>
    <row r="29" spans="1:6" x14ac:dyDescent="0.3">
      <c r="A29" s="62">
        <v>22</v>
      </c>
      <c r="B29" s="62">
        <v>63</v>
      </c>
      <c r="C29" s="50" t="s">
        <v>538</v>
      </c>
      <c r="D29" s="66">
        <v>2088200</v>
      </c>
      <c r="E29" s="66">
        <v>1235560.3400000001</v>
      </c>
      <c r="F29" s="66">
        <v>0.59</v>
      </c>
    </row>
    <row r="30" spans="1:6" x14ac:dyDescent="0.3">
      <c r="A30" s="62">
        <v>23</v>
      </c>
      <c r="B30" s="62">
        <v>64</v>
      </c>
      <c r="C30" s="50" t="s">
        <v>539</v>
      </c>
      <c r="D30" s="66">
        <v>138299</v>
      </c>
      <c r="E30" s="66">
        <v>57790.8</v>
      </c>
      <c r="F30" s="66">
        <v>0.42</v>
      </c>
    </row>
    <row r="31" spans="1:6" x14ac:dyDescent="0.3">
      <c r="A31" s="62">
        <v>24</v>
      </c>
      <c r="B31" s="62">
        <v>65</v>
      </c>
      <c r="C31" s="50" t="s">
        <v>550</v>
      </c>
      <c r="D31" s="66">
        <v>34672</v>
      </c>
      <c r="E31" s="66">
        <v>85532.88</v>
      </c>
      <c r="F31" s="66">
        <v>2.4700000000000002</v>
      </c>
    </row>
    <row r="32" spans="1:6" x14ac:dyDescent="0.3">
      <c r="A32" s="62">
        <v>25</v>
      </c>
      <c r="B32" s="62">
        <v>71</v>
      </c>
      <c r="C32" s="50" t="s">
        <v>540</v>
      </c>
      <c r="D32" s="66">
        <v>9206</v>
      </c>
      <c r="E32" s="66">
        <v>5491.96</v>
      </c>
      <c r="F32" s="66">
        <v>0.6</v>
      </c>
    </row>
    <row r="33" spans="1:6" x14ac:dyDescent="0.3">
      <c r="A33" s="62">
        <v>26</v>
      </c>
      <c r="B33" s="62">
        <v>72</v>
      </c>
      <c r="C33" s="50" t="s">
        <v>549</v>
      </c>
      <c r="D33" s="66">
        <v>54614</v>
      </c>
      <c r="E33" s="66">
        <v>67393.81</v>
      </c>
      <c r="F33" s="66">
        <v>1.23</v>
      </c>
    </row>
    <row r="34" spans="1:6" x14ac:dyDescent="0.3">
      <c r="A34" s="62">
        <v>27</v>
      </c>
      <c r="B34" s="62">
        <v>73</v>
      </c>
      <c r="C34" s="50" t="s">
        <v>541</v>
      </c>
      <c r="D34" s="66">
        <v>285360</v>
      </c>
      <c r="E34" s="66">
        <v>195506.46</v>
      </c>
      <c r="F34" s="66">
        <v>0.69</v>
      </c>
    </row>
    <row r="35" spans="1:6" x14ac:dyDescent="0.3">
      <c r="A35" s="62">
        <v>28</v>
      </c>
      <c r="B35" s="62">
        <v>74</v>
      </c>
      <c r="C35" s="50" t="s">
        <v>542</v>
      </c>
      <c r="D35" s="66">
        <v>346353</v>
      </c>
      <c r="E35" s="66">
        <v>155221.49</v>
      </c>
      <c r="F35" s="66">
        <v>0.45</v>
      </c>
    </row>
    <row r="36" spans="1:6" x14ac:dyDescent="0.3">
      <c r="A36" s="62">
        <v>29</v>
      </c>
      <c r="B36" s="62">
        <v>75</v>
      </c>
      <c r="C36" s="50" t="s">
        <v>543</v>
      </c>
      <c r="D36" s="66">
        <v>78188</v>
      </c>
      <c r="E36" s="66">
        <v>247464.5</v>
      </c>
      <c r="F36" s="66">
        <v>3.16</v>
      </c>
    </row>
    <row r="37" spans="1:6" x14ac:dyDescent="0.3">
      <c r="A37" s="62">
        <v>30</v>
      </c>
      <c r="B37" s="62">
        <v>76</v>
      </c>
      <c r="C37" s="50" t="s">
        <v>544</v>
      </c>
      <c r="D37" s="66">
        <v>257551</v>
      </c>
      <c r="E37" s="66">
        <v>166045.21</v>
      </c>
      <c r="F37" s="66">
        <v>0.64</v>
      </c>
    </row>
    <row r="38" spans="1:6" x14ac:dyDescent="0.3">
      <c r="A38" s="62">
        <v>31</v>
      </c>
      <c r="B38" s="62">
        <v>81</v>
      </c>
      <c r="C38" s="50" t="s">
        <v>545</v>
      </c>
      <c r="D38" s="66">
        <v>63982</v>
      </c>
      <c r="E38" s="66">
        <v>91124.27</v>
      </c>
      <c r="F38" s="66">
        <v>1.42</v>
      </c>
    </row>
    <row r="39" spans="1:6" x14ac:dyDescent="0.3">
      <c r="A39" s="62">
        <v>32</v>
      </c>
      <c r="B39" s="62">
        <v>82</v>
      </c>
      <c r="C39" s="50" t="s">
        <v>546</v>
      </c>
      <c r="D39" s="66">
        <v>16195</v>
      </c>
      <c r="E39" s="66">
        <v>6518.36</v>
      </c>
      <c r="F39" s="66">
        <v>0.4</v>
      </c>
    </row>
    <row r="40" spans="1:6" x14ac:dyDescent="0.3">
      <c r="A40" s="62">
        <v>33</v>
      </c>
      <c r="B40" s="62">
        <v>91</v>
      </c>
      <c r="C40" s="50" t="s">
        <v>548</v>
      </c>
      <c r="D40" s="66">
        <v>3754</v>
      </c>
      <c r="E40" s="66">
        <v>7287.21</v>
      </c>
      <c r="F40" s="66">
        <v>1.94</v>
      </c>
    </row>
    <row r="41" spans="1:6" x14ac:dyDescent="0.3">
      <c r="A41" s="62">
        <v>34</v>
      </c>
      <c r="B41" s="62">
        <v>92</v>
      </c>
      <c r="C41" s="50" t="s">
        <v>557</v>
      </c>
      <c r="D41" s="66">
        <v>3770</v>
      </c>
      <c r="E41" s="66">
        <v>2510.4499999999998</v>
      </c>
      <c r="F41" s="66">
        <v>0.67</v>
      </c>
    </row>
    <row r="42" spans="1:6" x14ac:dyDescent="0.3">
      <c r="A42" s="62">
        <v>35</v>
      </c>
      <c r="B42" s="62">
        <v>94</v>
      </c>
      <c r="C42" s="50" t="s">
        <v>547</v>
      </c>
      <c r="D42" s="66">
        <v>1374</v>
      </c>
      <c r="E42" s="66">
        <v>7355</v>
      </c>
      <c r="F42" s="66">
        <v>5.35</v>
      </c>
    </row>
    <row r="43" spans="1:6" x14ac:dyDescent="0.3">
      <c r="A43" s="62">
        <v>36</v>
      </c>
      <c r="B43" s="62">
        <v>95</v>
      </c>
      <c r="C43" s="50" t="s">
        <v>558</v>
      </c>
      <c r="D43" s="66">
        <v>31</v>
      </c>
      <c r="E43" s="66">
        <v>2.4</v>
      </c>
      <c r="F43" s="66">
        <v>0.08</v>
      </c>
    </row>
    <row r="44" spans="1:6" x14ac:dyDescent="0.3">
      <c r="A44" s="62">
        <v>37</v>
      </c>
      <c r="B44" s="62">
        <v>96</v>
      </c>
      <c r="C44" s="50" t="s">
        <v>559</v>
      </c>
      <c r="D44" s="66">
        <v>130447</v>
      </c>
      <c r="E44" s="66">
        <v>473297</v>
      </c>
      <c r="F44" s="66">
        <v>3.63</v>
      </c>
    </row>
    <row r="45" spans="1:6" x14ac:dyDescent="0.3">
      <c r="A45" s="62">
        <v>38</v>
      </c>
      <c r="B45" s="62">
        <v>97</v>
      </c>
      <c r="C45" s="50" t="s">
        <v>560</v>
      </c>
      <c r="D45" s="66">
        <v>0</v>
      </c>
      <c r="E45" s="66">
        <v>0</v>
      </c>
      <c r="F45" s="66">
        <v>0</v>
      </c>
    </row>
    <row r="46" spans="1:6" x14ac:dyDescent="0.3">
      <c r="A46" s="89" t="s">
        <v>1626</v>
      </c>
      <c r="B46" s="90"/>
      <c r="C46" s="91"/>
      <c r="D46" s="81">
        <f>SUM(D8:D45)</f>
        <v>21936465</v>
      </c>
      <c r="E46" s="81">
        <f>SUM(E8:E45)</f>
        <v>24478974.619999997</v>
      </c>
      <c r="F46" s="81">
        <v>1.1200000000000001</v>
      </c>
    </row>
  </sheetData>
  <mergeCells count="4">
    <mergeCell ref="A1:F2"/>
    <mergeCell ref="A3:F4"/>
    <mergeCell ref="A5:F6"/>
    <mergeCell ref="A46:C46"/>
  </mergeCells>
  <pageMargins left="0.75" right="0.75" top="1" bottom="1" header="0.5" footer="0.5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05CE5D-4E50-4D8B-9271-39B069F433C4}">
  <dimension ref="A1:I522"/>
  <sheetViews>
    <sheetView showGridLines="0" workbookViewId="0">
      <selection activeCell="E3" sqref="E3"/>
    </sheetView>
  </sheetViews>
  <sheetFormatPr defaultColWidth="8.88671875" defaultRowHeight="14.4" x14ac:dyDescent="0.3"/>
  <cols>
    <col min="1" max="2" width="5.5546875" style="21" customWidth="1"/>
    <col min="3" max="3" width="14.33203125" style="21" customWidth="1"/>
    <col min="4" max="4" width="10.44140625" style="21" customWidth="1"/>
    <col min="5" max="5" width="23.33203125" style="21" customWidth="1"/>
    <col min="6" max="6" width="18.6640625" style="23" hidden="1" customWidth="1"/>
    <col min="7" max="7" width="16" style="23" customWidth="1"/>
    <col min="8" max="8" width="16.88671875" style="22" hidden="1" customWidth="1"/>
    <col min="9" max="16384" width="8.88671875" style="21"/>
  </cols>
  <sheetData>
    <row r="1" spans="1:9" customFormat="1" ht="15" customHeight="1" x14ac:dyDescent="0.3">
      <c r="A1" s="3" t="s">
        <v>1638</v>
      </c>
      <c r="D1" s="2"/>
      <c r="E1" s="2"/>
      <c r="F1" s="2"/>
      <c r="G1" s="17"/>
      <c r="H1" s="17"/>
      <c r="I1" s="17"/>
    </row>
    <row r="2" spans="1:9" customFormat="1" ht="15" customHeight="1" x14ac:dyDescent="0.3">
      <c r="A2" s="3"/>
      <c r="D2" s="2"/>
      <c r="E2" s="2"/>
      <c r="F2" s="2"/>
      <c r="G2" s="17"/>
      <c r="H2" s="17"/>
      <c r="I2" s="17"/>
    </row>
    <row r="3" spans="1:9" customFormat="1" ht="15" customHeight="1" x14ac:dyDescent="0.3">
      <c r="A3" s="3" t="s">
        <v>0</v>
      </c>
      <c r="D3" s="2"/>
      <c r="E3" s="2"/>
      <c r="F3" s="2"/>
      <c r="G3" s="17"/>
      <c r="H3" s="17"/>
      <c r="I3" s="17"/>
    </row>
    <row r="4" spans="1:9" customFormat="1" ht="15" customHeight="1" x14ac:dyDescent="0.3">
      <c r="A4" s="3"/>
      <c r="D4" s="2"/>
      <c r="E4" s="2"/>
      <c r="F4" s="2"/>
      <c r="G4" s="17"/>
      <c r="H4" s="17"/>
      <c r="I4" s="17"/>
    </row>
    <row r="5" spans="1:9" customFormat="1" ht="15" customHeight="1" x14ac:dyDescent="0.3">
      <c r="A5" s="3" t="s">
        <v>1</v>
      </c>
      <c r="D5" s="2"/>
      <c r="E5" s="2"/>
      <c r="F5" s="2"/>
      <c r="G5" s="17"/>
      <c r="H5" s="17"/>
      <c r="I5" s="17"/>
    </row>
    <row r="6" spans="1:9" customFormat="1" ht="15.75" customHeight="1" x14ac:dyDescent="0.3">
      <c r="A6" s="2"/>
      <c r="D6" s="2"/>
      <c r="E6" s="2"/>
      <c r="F6" s="2"/>
      <c r="G6" s="18"/>
      <c r="H6" s="18"/>
      <c r="I6" s="18"/>
    </row>
    <row r="7" spans="1:9" customFormat="1" ht="15.75" customHeight="1" x14ac:dyDescent="0.3">
      <c r="A7" s="5"/>
      <c r="D7" s="5"/>
      <c r="E7" s="5"/>
      <c r="F7" s="5"/>
      <c r="G7" s="18"/>
      <c r="H7" s="18"/>
      <c r="I7" s="18"/>
    </row>
    <row r="8" spans="1:9" ht="41.4" x14ac:dyDescent="0.3">
      <c r="A8" s="30" t="s">
        <v>2</v>
      </c>
      <c r="B8" s="31" t="s">
        <v>1613</v>
      </c>
      <c r="C8" s="32" t="s">
        <v>1094</v>
      </c>
      <c r="D8" s="32" t="s">
        <v>1614</v>
      </c>
      <c r="E8" s="31" t="s">
        <v>1093</v>
      </c>
      <c r="F8" s="33" t="s">
        <v>1092</v>
      </c>
      <c r="G8" s="33" t="s">
        <v>1091</v>
      </c>
      <c r="H8" s="34" t="s">
        <v>1090</v>
      </c>
    </row>
    <row r="9" spans="1:9" x14ac:dyDescent="0.3">
      <c r="A9" s="29" t="s">
        <v>1089</v>
      </c>
      <c r="B9" s="28">
        <v>11</v>
      </c>
      <c r="C9" s="28" t="s">
        <v>520</v>
      </c>
      <c r="D9" s="27">
        <v>1101</v>
      </c>
      <c r="E9" s="26" t="s">
        <v>4</v>
      </c>
      <c r="F9" s="25">
        <v>2902</v>
      </c>
      <c r="G9" s="25">
        <v>1186</v>
      </c>
      <c r="H9" s="24">
        <v>0.41</v>
      </c>
    </row>
    <row r="10" spans="1:9" x14ac:dyDescent="0.3">
      <c r="A10" s="29" t="s">
        <v>1088</v>
      </c>
      <c r="B10" s="28">
        <v>11</v>
      </c>
      <c r="C10" s="28" t="s">
        <v>520</v>
      </c>
      <c r="D10" s="27">
        <v>1102</v>
      </c>
      <c r="E10" s="26" t="s">
        <v>5</v>
      </c>
      <c r="F10" s="25" t="s">
        <v>575</v>
      </c>
      <c r="G10" s="25" t="s">
        <v>574</v>
      </c>
      <c r="H10" s="24" t="s">
        <v>573</v>
      </c>
    </row>
    <row r="11" spans="1:9" x14ac:dyDescent="0.3">
      <c r="A11" s="29" t="s">
        <v>1087</v>
      </c>
      <c r="B11" s="28">
        <v>11</v>
      </c>
      <c r="C11" s="28" t="s">
        <v>520</v>
      </c>
      <c r="D11" s="27">
        <v>1103</v>
      </c>
      <c r="E11" s="26" t="s">
        <v>6</v>
      </c>
      <c r="F11" s="25">
        <v>15878</v>
      </c>
      <c r="G11" s="25">
        <v>21424</v>
      </c>
      <c r="H11" s="24">
        <v>1.35</v>
      </c>
    </row>
    <row r="12" spans="1:9" x14ac:dyDescent="0.3">
      <c r="A12" s="29" t="s">
        <v>1086</v>
      </c>
      <c r="B12" s="28">
        <v>11</v>
      </c>
      <c r="C12" s="28" t="s">
        <v>520</v>
      </c>
      <c r="D12" s="27">
        <v>1104</v>
      </c>
      <c r="E12" s="26" t="s">
        <v>7</v>
      </c>
      <c r="F12" s="25">
        <v>1433650</v>
      </c>
      <c r="G12" s="25">
        <v>1598100</v>
      </c>
      <c r="H12" s="24">
        <v>1.1100000000000001</v>
      </c>
    </row>
    <row r="13" spans="1:9" x14ac:dyDescent="0.3">
      <c r="A13" s="29" t="s">
        <v>1085</v>
      </c>
      <c r="B13" s="28">
        <v>11</v>
      </c>
      <c r="C13" s="28" t="s">
        <v>520</v>
      </c>
      <c r="D13" s="27">
        <v>1105</v>
      </c>
      <c r="E13" s="26" t="s">
        <v>8</v>
      </c>
      <c r="F13" s="25" t="s">
        <v>575</v>
      </c>
      <c r="G13" s="25" t="s">
        <v>574</v>
      </c>
      <c r="H13" s="24" t="s">
        <v>573</v>
      </c>
    </row>
    <row r="14" spans="1:9" x14ac:dyDescent="0.3">
      <c r="A14" s="29" t="s">
        <v>1084</v>
      </c>
      <c r="B14" s="28">
        <v>11</v>
      </c>
      <c r="C14" s="28" t="s">
        <v>520</v>
      </c>
      <c r="D14" s="27">
        <v>1106</v>
      </c>
      <c r="E14" s="26" t="s">
        <v>9</v>
      </c>
      <c r="F14" s="25">
        <v>22217</v>
      </c>
      <c r="G14" s="25">
        <v>171986</v>
      </c>
      <c r="H14" s="24">
        <v>7.74</v>
      </c>
    </row>
    <row r="15" spans="1:9" x14ac:dyDescent="0.3">
      <c r="A15" s="29" t="s">
        <v>1083</v>
      </c>
      <c r="B15" s="28">
        <v>11</v>
      </c>
      <c r="C15" s="28" t="s">
        <v>520</v>
      </c>
      <c r="D15" s="27">
        <v>1107</v>
      </c>
      <c r="E15" s="26" t="s">
        <v>10</v>
      </c>
      <c r="F15" s="25">
        <v>16</v>
      </c>
      <c r="G15" s="25">
        <v>211</v>
      </c>
      <c r="H15" s="24">
        <v>13.19</v>
      </c>
    </row>
    <row r="16" spans="1:9" x14ac:dyDescent="0.3">
      <c r="A16" s="29" t="s">
        <v>1082</v>
      </c>
      <c r="B16" s="28">
        <v>11</v>
      </c>
      <c r="C16" s="28" t="s">
        <v>520</v>
      </c>
      <c r="D16" s="27">
        <v>1108</v>
      </c>
      <c r="E16" s="26" t="s">
        <v>11</v>
      </c>
      <c r="F16" s="25">
        <v>112988</v>
      </c>
      <c r="G16" s="25">
        <v>234106</v>
      </c>
      <c r="H16" s="24">
        <v>2.0699999999999998</v>
      </c>
    </row>
    <row r="17" spans="1:8" x14ac:dyDescent="0.3">
      <c r="A17" s="29" t="s">
        <v>1081</v>
      </c>
      <c r="B17" s="28">
        <v>11</v>
      </c>
      <c r="C17" s="28" t="s">
        <v>520</v>
      </c>
      <c r="D17" s="27">
        <v>1109</v>
      </c>
      <c r="E17" s="26" t="s">
        <v>12</v>
      </c>
      <c r="F17" s="25">
        <v>107702</v>
      </c>
      <c r="G17" s="25">
        <v>306722</v>
      </c>
      <c r="H17" s="24">
        <v>2.85</v>
      </c>
    </row>
    <row r="18" spans="1:8" x14ac:dyDescent="0.3">
      <c r="A18" s="29" t="s">
        <v>1080</v>
      </c>
      <c r="B18" s="28">
        <v>11</v>
      </c>
      <c r="C18" s="28" t="s">
        <v>520</v>
      </c>
      <c r="D18" s="27">
        <v>1110</v>
      </c>
      <c r="E18" s="26" t="s">
        <v>13</v>
      </c>
      <c r="F18" s="25">
        <v>6000</v>
      </c>
      <c r="G18" s="25">
        <v>11725</v>
      </c>
      <c r="H18" s="24">
        <v>1.95</v>
      </c>
    </row>
    <row r="19" spans="1:8" x14ac:dyDescent="0.3">
      <c r="A19" s="29" t="s">
        <v>1079</v>
      </c>
      <c r="B19" s="28">
        <v>11</v>
      </c>
      <c r="C19" s="28" t="s">
        <v>520</v>
      </c>
      <c r="D19" s="27">
        <v>1111</v>
      </c>
      <c r="E19" s="26" t="s">
        <v>14</v>
      </c>
      <c r="F19" s="25">
        <v>62531</v>
      </c>
      <c r="G19" s="25">
        <v>201633</v>
      </c>
      <c r="H19" s="24">
        <v>3.22</v>
      </c>
    </row>
    <row r="20" spans="1:8" x14ac:dyDescent="0.3">
      <c r="A20" s="29" t="s">
        <v>1078</v>
      </c>
      <c r="B20" s="28">
        <v>11</v>
      </c>
      <c r="C20" s="28" t="s">
        <v>520</v>
      </c>
      <c r="D20" s="27">
        <v>1112</v>
      </c>
      <c r="E20" s="26" t="s">
        <v>15</v>
      </c>
      <c r="F20" s="25">
        <v>2183</v>
      </c>
      <c r="G20" s="25">
        <v>139544</v>
      </c>
      <c r="H20" s="24">
        <v>63.92</v>
      </c>
    </row>
    <row r="21" spans="1:8" x14ac:dyDescent="0.3">
      <c r="A21" s="29" t="s">
        <v>1077</v>
      </c>
      <c r="B21" s="28">
        <v>11</v>
      </c>
      <c r="C21" s="28" t="s">
        <v>520</v>
      </c>
      <c r="D21" s="27">
        <v>1113</v>
      </c>
      <c r="E21" s="26" t="s">
        <v>16</v>
      </c>
      <c r="F21" s="25" t="s">
        <v>575</v>
      </c>
      <c r="G21" s="25" t="s">
        <v>574</v>
      </c>
      <c r="H21" s="24" t="s">
        <v>573</v>
      </c>
    </row>
    <row r="22" spans="1:8" x14ac:dyDescent="0.3">
      <c r="A22" s="29" t="s">
        <v>1076</v>
      </c>
      <c r="B22" s="28">
        <v>11</v>
      </c>
      <c r="C22" s="28" t="s">
        <v>520</v>
      </c>
      <c r="D22" s="27">
        <v>1114</v>
      </c>
      <c r="E22" s="26" t="s">
        <v>17</v>
      </c>
      <c r="F22" s="25">
        <v>8</v>
      </c>
      <c r="G22" s="25">
        <v>14</v>
      </c>
      <c r="H22" s="24">
        <v>1.75</v>
      </c>
    </row>
    <row r="23" spans="1:8" x14ac:dyDescent="0.3">
      <c r="A23" s="29" t="s">
        <v>1075</v>
      </c>
      <c r="B23" s="28">
        <v>11</v>
      </c>
      <c r="C23" s="28" t="s">
        <v>520</v>
      </c>
      <c r="D23" s="27">
        <v>1115</v>
      </c>
      <c r="E23" s="26" t="s">
        <v>18</v>
      </c>
      <c r="F23" s="25">
        <v>36</v>
      </c>
      <c r="G23" s="25">
        <v>226</v>
      </c>
      <c r="H23" s="24">
        <v>6.28</v>
      </c>
    </row>
    <row r="24" spans="1:8" x14ac:dyDescent="0.3">
      <c r="A24" s="29" t="s">
        <v>1074</v>
      </c>
      <c r="B24" s="28">
        <v>11</v>
      </c>
      <c r="C24" s="28" t="s">
        <v>520</v>
      </c>
      <c r="D24" s="27">
        <v>1116</v>
      </c>
      <c r="E24" s="26" t="s">
        <v>19</v>
      </c>
      <c r="F24" s="25">
        <v>755</v>
      </c>
      <c r="G24" s="25">
        <v>5674</v>
      </c>
      <c r="H24" s="24">
        <v>7.52</v>
      </c>
    </row>
    <row r="25" spans="1:8" x14ac:dyDescent="0.3">
      <c r="A25" s="29" t="s">
        <v>1073</v>
      </c>
      <c r="B25" s="28">
        <v>11</v>
      </c>
      <c r="C25" s="28" t="s">
        <v>520</v>
      </c>
      <c r="D25" s="27">
        <v>1117</v>
      </c>
      <c r="E25" s="26" t="s">
        <v>20</v>
      </c>
      <c r="F25" s="25">
        <v>42221</v>
      </c>
      <c r="G25" s="25">
        <v>395673</v>
      </c>
      <c r="H25" s="24">
        <v>9.3699999999999992</v>
      </c>
    </row>
    <row r="26" spans="1:8" x14ac:dyDescent="0.3">
      <c r="A26" s="29" t="s">
        <v>1072</v>
      </c>
      <c r="B26" s="28">
        <v>11</v>
      </c>
      <c r="C26" s="28" t="s">
        <v>520</v>
      </c>
      <c r="D26" s="27">
        <v>1118</v>
      </c>
      <c r="E26" s="26" t="s">
        <v>21</v>
      </c>
      <c r="F26" s="25">
        <v>550</v>
      </c>
      <c r="G26" s="25">
        <v>410</v>
      </c>
      <c r="H26" s="24">
        <v>0.75</v>
      </c>
    </row>
    <row r="27" spans="1:8" x14ac:dyDescent="0.3">
      <c r="A27" s="29" t="s">
        <v>1071</v>
      </c>
      <c r="B27" s="28">
        <v>11</v>
      </c>
      <c r="C27" s="28" t="s">
        <v>520</v>
      </c>
      <c r="D27" s="27">
        <v>1171</v>
      </c>
      <c r="E27" s="26" t="s">
        <v>22</v>
      </c>
      <c r="F27" s="25" t="s">
        <v>575</v>
      </c>
      <c r="G27" s="25" t="s">
        <v>574</v>
      </c>
      <c r="H27" s="24" t="s">
        <v>573</v>
      </c>
    </row>
    <row r="28" spans="1:8" x14ac:dyDescent="0.3">
      <c r="A28" s="29" t="s">
        <v>1070</v>
      </c>
      <c r="B28" s="28">
        <v>11</v>
      </c>
      <c r="C28" s="28" t="s">
        <v>520</v>
      </c>
      <c r="D28" s="27">
        <v>1172</v>
      </c>
      <c r="E28" s="26" t="s">
        <v>23</v>
      </c>
      <c r="F28" s="25" t="s">
        <v>575</v>
      </c>
      <c r="G28" s="25" t="s">
        <v>574</v>
      </c>
      <c r="H28" s="24" t="s">
        <v>573</v>
      </c>
    </row>
    <row r="29" spans="1:8" x14ac:dyDescent="0.3">
      <c r="A29" s="29" t="s">
        <v>1069</v>
      </c>
      <c r="B29" s="28">
        <v>11</v>
      </c>
      <c r="C29" s="28" t="s">
        <v>520</v>
      </c>
      <c r="D29" s="27">
        <v>1173</v>
      </c>
      <c r="E29" s="26" t="s">
        <v>24</v>
      </c>
      <c r="F29" s="25" t="s">
        <v>575</v>
      </c>
      <c r="G29" s="25" t="s">
        <v>574</v>
      </c>
      <c r="H29" s="24" t="s">
        <v>573</v>
      </c>
    </row>
    <row r="30" spans="1:8" x14ac:dyDescent="0.3">
      <c r="A30" s="29" t="s">
        <v>1068</v>
      </c>
      <c r="B30" s="28">
        <v>11</v>
      </c>
      <c r="C30" s="28" t="s">
        <v>520</v>
      </c>
      <c r="D30" s="27">
        <v>1174</v>
      </c>
      <c r="E30" s="26" t="s">
        <v>25</v>
      </c>
      <c r="F30" s="25" t="s">
        <v>575</v>
      </c>
      <c r="G30" s="25" t="s">
        <v>574</v>
      </c>
      <c r="H30" s="24" t="s">
        <v>573</v>
      </c>
    </row>
    <row r="31" spans="1:8" x14ac:dyDescent="0.3">
      <c r="A31" s="29" t="s">
        <v>1067</v>
      </c>
      <c r="B31" s="28">
        <v>11</v>
      </c>
      <c r="C31" s="28" t="s">
        <v>520</v>
      </c>
      <c r="D31" s="27">
        <v>1175</v>
      </c>
      <c r="E31" s="26" t="s">
        <v>26</v>
      </c>
      <c r="F31" s="25">
        <v>3286</v>
      </c>
      <c r="G31" s="25">
        <v>12300</v>
      </c>
      <c r="H31" s="24">
        <v>3.74</v>
      </c>
    </row>
    <row r="32" spans="1:8" x14ac:dyDescent="0.3">
      <c r="A32" s="29" t="s">
        <v>1066</v>
      </c>
      <c r="B32" s="28">
        <v>12</v>
      </c>
      <c r="C32" s="28" t="s">
        <v>522</v>
      </c>
      <c r="D32" s="27">
        <v>1201</v>
      </c>
      <c r="E32" s="26" t="s">
        <v>27</v>
      </c>
      <c r="F32" s="25">
        <v>1278</v>
      </c>
      <c r="G32" s="25">
        <v>2364</v>
      </c>
      <c r="H32" s="24">
        <v>1.85</v>
      </c>
    </row>
    <row r="33" spans="1:8" x14ac:dyDescent="0.3">
      <c r="A33" s="29" t="s">
        <v>1065</v>
      </c>
      <c r="B33" s="28">
        <v>12</v>
      </c>
      <c r="C33" s="28" t="s">
        <v>522</v>
      </c>
      <c r="D33" s="27">
        <v>1202</v>
      </c>
      <c r="E33" s="26" t="s">
        <v>28</v>
      </c>
      <c r="F33" s="25">
        <v>20699</v>
      </c>
      <c r="G33" s="25">
        <v>105974</v>
      </c>
      <c r="H33" s="24">
        <v>5.12</v>
      </c>
    </row>
    <row r="34" spans="1:8" x14ac:dyDescent="0.3">
      <c r="A34" s="29" t="s">
        <v>1064</v>
      </c>
      <c r="B34" s="28">
        <v>12</v>
      </c>
      <c r="C34" s="28" t="s">
        <v>522</v>
      </c>
      <c r="D34" s="27">
        <v>1203</v>
      </c>
      <c r="E34" s="26" t="s">
        <v>29</v>
      </c>
      <c r="F34" s="25">
        <v>185306</v>
      </c>
      <c r="G34" s="25">
        <v>306676</v>
      </c>
      <c r="H34" s="24">
        <v>1.65</v>
      </c>
    </row>
    <row r="35" spans="1:8" x14ac:dyDescent="0.3">
      <c r="A35" s="29" t="s">
        <v>1063</v>
      </c>
      <c r="B35" s="28">
        <v>12</v>
      </c>
      <c r="C35" s="28" t="s">
        <v>522</v>
      </c>
      <c r="D35" s="27">
        <v>1204</v>
      </c>
      <c r="E35" s="26" t="s">
        <v>30</v>
      </c>
      <c r="F35" s="25" t="s">
        <v>575</v>
      </c>
      <c r="G35" s="25" t="s">
        <v>574</v>
      </c>
      <c r="H35" s="24" t="s">
        <v>573</v>
      </c>
    </row>
    <row r="36" spans="1:8" x14ac:dyDescent="0.3">
      <c r="A36" s="29" t="s">
        <v>1062</v>
      </c>
      <c r="B36" s="28">
        <v>12</v>
      </c>
      <c r="C36" s="28" t="s">
        <v>522</v>
      </c>
      <c r="D36" s="27">
        <v>1205</v>
      </c>
      <c r="E36" s="26" t="s">
        <v>31</v>
      </c>
      <c r="F36" s="25">
        <v>469150</v>
      </c>
      <c r="G36" s="25">
        <v>1001746</v>
      </c>
      <c r="H36" s="24">
        <v>2.14</v>
      </c>
    </row>
    <row r="37" spans="1:8" x14ac:dyDescent="0.3">
      <c r="A37" s="29" t="s">
        <v>1061</v>
      </c>
      <c r="B37" s="28">
        <v>12</v>
      </c>
      <c r="C37" s="28" t="s">
        <v>522</v>
      </c>
      <c r="D37" s="27">
        <v>1206</v>
      </c>
      <c r="E37" s="26" t="s">
        <v>32</v>
      </c>
      <c r="F37" s="25">
        <v>1420514</v>
      </c>
      <c r="G37" s="25">
        <v>4129382</v>
      </c>
      <c r="H37" s="24">
        <v>2.91</v>
      </c>
    </row>
    <row r="38" spans="1:8" x14ac:dyDescent="0.3">
      <c r="A38" s="29" t="s">
        <v>1060</v>
      </c>
      <c r="B38" s="28">
        <v>12</v>
      </c>
      <c r="C38" s="28" t="s">
        <v>522</v>
      </c>
      <c r="D38" s="27">
        <v>1207</v>
      </c>
      <c r="E38" s="26" t="s">
        <v>33</v>
      </c>
      <c r="F38" s="25" t="s">
        <v>575</v>
      </c>
      <c r="G38" s="25" t="s">
        <v>574</v>
      </c>
      <c r="H38" s="24" t="s">
        <v>573</v>
      </c>
    </row>
    <row r="39" spans="1:8" x14ac:dyDescent="0.3">
      <c r="A39" s="29" t="s">
        <v>1059</v>
      </c>
      <c r="B39" s="28">
        <v>12</v>
      </c>
      <c r="C39" s="28" t="s">
        <v>522</v>
      </c>
      <c r="D39" s="27">
        <v>1208</v>
      </c>
      <c r="E39" s="26" t="s">
        <v>34</v>
      </c>
      <c r="F39" s="25">
        <v>7312</v>
      </c>
      <c r="G39" s="25">
        <v>27179</v>
      </c>
      <c r="H39" s="24">
        <v>3.72</v>
      </c>
    </row>
    <row r="40" spans="1:8" x14ac:dyDescent="0.3">
      <c r="A40" s="29" t="s">
        <v>1058</v>
      </c>
      <c r="B40" s="28">
        <v>12</v>
      </c>
      <c r="C40" s="28" t="s">
        <v>522</v>
      </c>
      <c r="D40" s="27">
        <v>1209</v>
      </c>
      <c r="E40" s="26" t="s">
        <v>35</v>
      </c>
      <c r="F40" s="25">
        <v>669445</v>
      </c>
      <c r="G40" s="25">
        <v>3538027</v>
      </c>
      <c r="H40" s="24">
        <v>5.29</v>
      </c>
    </row>
    <row r="41" spans="1:8" x14ac:dyDescent="0.3">
      <c r="A41" s="29" t="s">
        <v>1057</v>
      </c>
      <c r="B41" s="28">
        <v>12</v>
      </c>
      <c r="C41" s="28" t="s">
        <v>522</v>
      </c>
      <c r="D41" s="27">
        <v>1210</v>
      </c>
      <c r="E41" s="26" t="s">
        <v>36</v>
      </c>
      <c r="F41" s="25">
        <v>341000</v>
      </c>
      <c r="G41" s="25">
        <v>518308</v>
      </c>
      <c r="H41" s="24">
        <v>1.52</v>
      </c>
    </row>
    <row r="42" spans="1:8" x14ac:dyDescent="0.3">
      <c r="A42" s="29" t="s">
        <v>1056</v>
      </c>
      <c r="B42" s="28">
        <v>12</v>
      </c>
      <c r="C42" s="28" t="s">
        <v>522</v>
      </c>
      <c r="D42" s="27">
        <v>1211</v>
      </c>
      <c r="E42" s="26" t="s">
        <v>37</v>
      </c>
      <c r="F42" s="25">
        <v>250000</v>
      </c>
      <c r="G42" s="25">
        <v>500000</v>
      </c>
      <c r="H42" s="24">
        <v>2</v>
      </c>
    </row>
    <row r="43" spans="1:8" x14ac:dyDescent="0.3">
      <c r="A43" s="29" t="s">
        <v>1055</v>
      </c>
      <c r="B43" s="28">
        <v>12</v>
      </c>
      <c r="C43" s="28" t="s">
        <v>522</v>
      </c>
      <c r="D43" s="27">
        <v>1212</v>
      </c>
      <c r="E43" s="26" t="s">
        <v>38</v>
      </c>
      <c r="F43" s="25">
        <v>54096</v>
      </c>
      <c r="G43" s="25">
        <v>48340</v>
      </c>
      <c r="H43" s="24">
        <v>0.89</v>
      </c>
    </row>
    <row r="44" spans="1:8" x14ac:dyDescent="0.3">
      <c r="A44" s="29" t="s">
        <v>1054</v>
      </c>
      <c r="B44" s="28">
        <v>12</v>
      </c>
      <c r="C44" s="28" t="s">
        <v>522</v>
      </c>
      <c r="D44" s="27">
        <v>1213</v>
      </c>
      <c r="E44" s="26" t="s">
        <v>39</v>
      </c>
      <c r="F44" s="25">
        <v>37</v>
      </c>
      <c r="G44" s="25">
        <v>1323</v>
      </c>
      <c r="H44" s="24">
        <v>35.76</v>
      </c>
    </row>
    <row r="45" spans="1:8" x14ac:dyDescent="0.3">
      <c r="A45" s="29" t="s">
        <v>1053</v>
      </c>
      <c r="B45" s="28">
        <v>12</v>
      </c>
      <c r="C45" s="28" t="s">
        <v>522</v>
      </c>
      <c r="D45" s="27">
        <v>1214</v>
      </c>
      <c r="E45" s="26" t="s">
        <v>40</v>
      </c>
      <c r="F45" s="25">
        <v>691</v>
      </c>
      <c r="G45" s="25">
        <v>500</v>
      </c>
      <c r="H45" s="24">
        <v>0.72</v>
      </c>
    </row>
    <row r="46" spans="1:8" ht="27.6" x14ac:dyDescent="0.3">
      <c r="A46" s="29" t="s">
        <v>1052</v>
      </c>
      <c r="B46" s="28">
        <v>12</v>
      </c>
      <c r="C46" s="28" t="s">
        <v>522</v>
      </c>
      <c r="D46" s="27">
        <v>1215</v>
      </c>
      <c r="E46" s="26" t="s">
        <v>41</v>
      </c>
      <c r="F46" s="25">
        <v>171495</v>
      </c>
      <c r="G46" s="25">
        <v>345438</v>
      </c>
      <c r="H46" s="24">
        <v>2.0099999999999998</v>
      </c>
    </row>
    <row r="47" spans="1:8" x14ac:dyDescent="0.3">
      <c r="A47" s="29" t="s">
        <v>1051</v>
      </c>
      <c r="B47" s="28">
        <v>12</v>
      </c>
      <c r="C47" s="28" t="s">
        <v>522</v>
      </c>
      <c r="D47" s="27">
        <v>1216</v>
      </c>
      <c r="E47" s="26" t="s">
        <v>42</v>
      </c>
      <c r="F47" s="25">
        <v>77900</v>
      </c>
      <c r="G47" s="25">
        <v>171288</v>
      </c>
      <c r="H47" s="24">
        <v>2.2000000000000002</v>
      </c>
    </row>
    <row r="48" spans="1:8" x14ac:dyDescent="0.3">
      <c r="A48" s="29" t="s">
        <v>1050</v>
      </c>
      <c r="B48" s="28">
        <v>12</v>
      </c>
      <c r="C48" s="28" t="s">
        <v>522</v>
      </c>
      <c r="D48" s="27">
        <v>1217</v>
      </c>
      <c r="E48" s="26" t="s">
        <v>43</v>
      </c>
      <c r="F48" s="25">
        <v>360700</v>
      </c>
      <c r="G48" s="25">
        <v>368625</v>
      </c>
      <c r="H48" s="24">
        <v>1.02</v>
      </c>
    </row>
    <row r="49" spans="1:8" x14ac:dyDescent="0.3">
      <c r="A49" s="29" t="s">
        <v>1049</v>
      </c>
      <c r="B49" s="28">
        <v>12</v>
      </c>
      <c r="C49" s="28" t="s">
        <v>522</v>
      </c>
      <c r="D49" s="27">
        <v>1218</v>
      </c>
      <c r="E49" s="26" t="s">
        <v>44</v>
      </c>
      <c r="F49" s="25">
        <v>25000</v>
      </c>
      <c r="G49" s="25">
        <v>19550</v>
      </c>
      <c r="H49" s="24">
        <v>0.78</v>
      </c>
    </row>
    <row r="50" spans="1:8" x14ac:dyDescent="0.3">
      <c r="A50" s="29" t="s">
        <v>1048</v>
      </c>
      <c r="B50" s="28">
        <v>12</v>
      </c>
      <c r="C50" s="28" t="s">
        <v>522</v>
      </c>
      <c r="D50" s="27">
        <v>1219</v>
      </c>
      <c r="E50" s="26" t="s">
        <v>45</v>
      </c>
      <c r="F50" s="25">
        <v>290</v>
      </c>
      <c r="G50" s="25">
        <v>585</v>
      </c>
      <c r="H50" s="24">
        <v>2.02</v>
      </c>
    </row>
    <row r="51" spans="1:8" ht="27.6" x14ac:dyDescent="0.3">
      <c r="A51" s="29" t="s">
        <v>1047</v>
      </c>
      <c r="B51" s="28">
        <v>12</v>
      </c>
      <c r="C51" s="28" t="s">
        <v>522</v>
      </c>
      <c r="D51" s="27">
        <v>1220</v>
      </c>
      <c r="E51" s="26" t="s">
        <v>46</v>
      </c>
      <c r="F51" s="25">
        <v>8528</v>
      </c>
      <c r="G51" s="25">
        <v>31110</v>
      </c>
      <c r="H51" s="24">
        <v>3.65</v>
      </c>
    </row>
    <row r="52" spans="1:8" x14ac:dyDescent="0.3">
      <c r="A52" s="29" t="s">
        <v>1046</v>
      </c>
      <c r="B52" s="28">
        <v>12</v>
      </c>
      <c r="C52" s="28" t="s">
        <v>522</v>
      </c>
      <c r="D52" s="27">
        <v>1221</v>
      </c>
      <c r="E52" s="26" t="s">
        <v>47</v>
      </c>
      <c r="F52" s="25" t="s">
        <v>575</v>
      </c>
      <c r="G52" s="25" t="s">
        <v>574</v>
      </c>
      <c r="H52" s="24" t="s">
        <v>573</v>
      </c>
    </row>
    <row r="53" spans="1:8" ht="27.6" x14ac:dyDescent="0.3">
      <c r="A53" s="29" t="s">
        <v>1045</v>
      </c>
      <c r="B53" s="28">
        <v>12</v>
      </c>
      <c r="C53" s="28" t="s">
        <v>522</v>
      </c>
      <c r="D53" s="27">
        <v>1222</v>
      </c>
      <c r="E53" s="26" t="s">
        <v>48</v>
      </c>
      <c r="F53" s="25">
        <v>3100</v>
      </c>
      <c r="G53" s="25">
        <v>3100</v>
      </c>
      <c r="H53" s="24">
        <v>1</v>
      </c>
    </row>
    <row r="54" spans="1:8" x14ac:dyDescent="0.3">
      <c r="A54" s="29" t="s">
        <v>1044</v>
      </c>
      <c r="B54" s="28">
        <v>12</v>
      </c>
      <c r="C54" s="28" t="s">
        <v>522</v>
      </c>
      <c r="D54" s="27">
        <v>1223</v>
      </c>
      <c r="E54" s="26" t="s">
        <v>49</v>
      </c>
      <c r="F54" s="25" t="s">
        <v>575</v>
      </c>
      <c r="G54" s="25" t="s">
        <v>574</v>
      </c>
      <c r="H54" s="24" t="s">
        <v>573</v>
      </c>
    </row>
    <row r="55" spans="1:8" x14ac:dyDescent="0.3">
      <c r="A55" s="29" t="s">
        <v>1043</v>
      </c>
      <c r="B55" s="28">
        <v>12</v>
      </c>
      <c r="C55" s="28" t="s">
        <v>522</v>
      </c>
      <c r="D55" s="27">
        <v>1224</v>
      </c>
      <c r="E55" s="26" t="s">
        <v>50</v>
      </c>
      <c r="F55" s="25">
        <v>17141</v>
      </c>
      <c r="G55" s="25">
        <v>25907</v>
      </c>
      <c r="H55" s="24">
        <v>1.51</v>
      </c>
    </row>
    <row r="56" spans="1:8" x14ac:dyDescent="0.3">
      <c r="A56" s="29" t="s">
        <v>1042</v>
      </c>
      <c r="B56" s="28">
        <v>12</v>
      </c>
      <c r="C56" s="28" t="s">
        <v>522</v>
      </c>
      <c r="D56" s="27">
        <v>1225</v>
      </c>
      <c r="E56" s="26" t="s">
        <v>51</v>
      </c>
      <c r="F56" s="25">
        <v>3507</v>
      </c>
      <c r="G56" s="25">
        <v>1027</v>
      </c>
      <c r="H56" s="24">
        <v>0.28999999999999998</v>
      </c>
    </row>
    <row r="57" spans="1:8" x14ac:dyDescent="0.3">
      <c r="A57" s="29" t="s">
        <v>1041</v>
      </c>
      <c r="B57" s="28">
        <v>12</v>
      </c>
      <c r="C57" s="28" t="s">
        <v>522</v>
      </c>
      <c r="D57" s="27">
        <v>1271</v>
      </c>
      <c r="E57" s="26" t="s">
        <v>52</v>
      </c>
      <c r="F57" s="25" t="s">
        <v>575</v>
      </c>
      <c r="G57" s="25" t="s">
        <v>574</v>
      </c>
      <c r="H57" s="24" t="s">
        <v>573</v>
      </c>
    </row>
    <row r="58" spans="1:8" x14ac:dyDescent="0.3">
      <c r="A58" s="29" t="s">
        <v>1040</v>
      </c>
      <c r="B58" s="28">
        <v>12</v>
      </c>
      <c r="C58" s="28" t="s">
        <v>522</v>
      </c>
      <c r="D58" s="27">
        <v>1272</v>
      </c>
      <c r="E58" s="26" t="s">
        <v>53</v>
      </c>
      <c r="F58" s="25">
        <v>272</v>
      </c>
      <c r="G58" s="25">
        <v>1800</v>
      </c>
      <c r="H58" s="24">
        <v>6.62</v>
      </c>
    </row>
    <row r="59" spans="1:8" x14ac:dyDescent="0.3">
      <c r="A59" s="29" t="s">
        <v>1039</v>
      </c>
      <c r="B59" s="28">
        <v>12</v>
      </c>
      <c r="C59" s="28" t="s">
        <v>522</v>
      </c>
      <c r="D59" s="27">
        <v>1273</v>
      </c>
      <c r="E59" s="26" t="s">
        <v>54</v>
      </c>
      <c r="F59" s="25">
        <v>476</v>
      </c>
      <c r="G59" s="25">
        <v>415</v>
      </c>
      <c r="H59" s="24">
        <v>0.87</v>
      </c>
    </row>
    <row r="60" spans="1:8" x14ac:dyDescent="0.3">
      <c r="A60" s="29" t="s">
        <v>1038</v>
      </c>
      <c r="B60" s="28">
        <v>12</v>
      </c>
      <c r="C60" s="28" t="s">
        <v>522</v>
      </c>
      <c r="D60" s="27">
        <v>1274</v>
      </c>
      <c r="E60" s="26" t="s">
        <v>55</v>
      </c>
      <c r="F60" s="25">
        <v>1323</v>
      </c>
      <c r="G60" s="25">
        <v>2670</v>
      </c>
      <c r="H60" s="24">
        <v>2.02</v>
      </c>
    </row>
    <row r="61" spans="1:8" x14ac:dyDescent="0.3">
      <c r="A61" s="29" t="s">
        <v>1037</v>
      </c>
      <c r="B61" s="28">
        <v>12</v>
      </c>
      <c r="C61" s="28" t="s">
        <v>522</v>
      </c>
      <c r="D61" s="27">
        <v>1275</v>
      </c>
      <c r="E61" s="26" t="s">
        <v>56</v>
      </c>
      <c r="F61" s="25">
        <v>2900</v>
      </c>
      <c r="G61" s="25">
        <v>3960</v>
      </c>
      <c r="H61" s="24">
        <v>1.37</v>
      </c>
    </row>
    <row r="62" spans="1:8" x14ac:dyDescent="0.3">
      <c r="A62" s="29" t="s">
        <v>1036</v>
      </c>
      <c r="B62" s="28">
        <v>12</v>
      </c>
      <c r="C62" s="28" t="s">
        <v>522</v>
      </c>
      <c r="D62" s="27">
        <v>1276</v>
      </c>
      <c r="E62" s="26" t="s">
        <v>57</v>
      </c>
      <c r="F62" s="25">
        <v>118</v>
      </c>
      <c r="G62" s="25">
        <v>354</v>
      </c>
      <c r="H62" s="24">
        <v>3</v>
      </c>
    </row>
    <row r="63" spans="1:8" x14ac:dyDescent="0.3">
      <c r="A63" s="29" t="s">
        <v>1035</v>
      </c>
      <c r="B63" s="28">
        <v>12</v>
      </c>
      <c r="C63" s="28" t="s">
        <v>522</v>
      </c>
      <c r="D63" s="27">
        <v>1277</v>
      </c>
      <c r="E63" s="26" t="s">
        <v>58</v>
      </c>
      <c r="F63" s="25">
        <v>3336</v>
      </c>
      <c r="G63" s="25">
        <v>10270</v>
      </c>
      <c r="H63" s="24">
        <v>3.08</v>
      </c>
    </row>
    <row r="64" spans="1:8" x14ac:dyDescent="0.3">
      <c r="A64" s="29" t="s">
        <v>1034</v>
      </c>
      <c r="B64" s="28">
        <v>12</v>
      </c>
      <c r="C64" s="28" t="s">
        <v>522</v>
      </c>
      <c r="D64" s="27">
        <v>1278</v>
      </c>
      <c r="E64" s="26" t="s">
        <v>59</v>
      </c>
      <c r="F64" s="25">
        <v>1296</v>
      </c>
      <c r="G64" s="25">
        <v>1340</v>
      </c>
      <c r="H64" s="24">
        <v>1.03</v>
      </c>
    </row>
    <row r="65" spans="1:8" ht="27.6" x14ac:dyDescent="0.3">
      <c r="A65" s="29" t="s">
        <v>1033</v>
      </c>
      <c r="B65" s="28">
        <v>13</v>
      </c>
      <c r="C65" s="28" t="s">
        <v>523</v>
      </c>
      <c r="D65" s="27">
        <v>1301</v>
      </c>
      <c r="E65" s="26" t="s">
        <v>60</v>
      </c>
      <c r="F65" s="25" t="s">
        <v>575</v>
      </c>
      <c r="G65" s="25" t="s">
        <v>574</v>
      </c>
      <c r="H65" s="24" t="s">
        <v>573</v>
      </c>
    </row>
    <row r="66" spans="1:8" x14ac:dyDescent="0.3">
      <c r="A66" s="29" t="s">
        <v>1032</v>
      </c>
      <c r="B66" s="28">
        <v>13</v>
      </c>
      <c r="C66" s="28" t="s">
        <v>523</v>
      </c>
      <c r="D66" s="27">
        <v>1302</v>
      </c>
      <c r="E66" s="26" t="s">
        <v>61</v>
      </c>
      <c r="F66" s="25">
        <v>40592</v>
      </c>
      <c r="G66" s="25">
        <v>296786</v>
      </c>
      <c r="H66" s="24">
        <v>7.31</v>
      </c>
    </row>
    <row r="67" spans="1:8" x14ac:dyDescent="0.3">
      <c r="A67" s="29" t="s">
        <v>1031</v>
      </c>
      <c r="B67" s="28">
        <v>13</v>
      </c>
      <c r="C67" s="28" t="s">
        <v>523</v>
      </c>
      <c r="D67" s="27">
        <v>1303</v>
      </c>
      <c r="E67" s="26" t="s">
        <v>62</v>
      </c>
      <c r="F67" s="25">
        <v>249529</v>
      </c>
      <c r="G67" s="25">
        <v>646516</v>
      </c>
      <c r="H67" s="24">
        <v>2.59</v>
      </c>
    </row>
    <row r="68" spans="1:8" x14ac:dyDescent="0.3">
      <c r="A68" s="29" t="s">
        <v>1030</v>
      </c>
      <c r="B68" s="28">
        <v>13</v>
      </c>
      <c r="C68" s="28" t="s">
        <v>523</v>
      </c>
      <c r="D68" s="27">
        <v>1304</v>
      </c>
      <c r="E68" s="26" t="s">
        <v>63</v>
      </c>
      <c r="F68" s="25">
        <v>49729</v>
      </c>
      <c r="G68" s="25">
        <v>104527</v>
      </c>
      <c r="H68" s="24">
        <v>2.1</v>
      </c>
    </row>
    <row r="69" spans="1:8" x14ac:dyDescent="0.3">
      <c r="A69" s="29" t="s">
        <v>1029</v>
      </c>
      <c r="B69" s="28">
        <v>13</v>
      </c>
      <c r="C69" s="28" t="s">
        <v>523</v>
      </c>
      <c r="D69" s="27">
        <v>1305</v>
      </c>
      <c r="E69" s="26" t="s">
        <v>64</v>
      </c>
      <c r="F69" s="25">
        <v>81081</v>
      </c>
      <c r="G69" s="25">
        <v>319508</v>
      </c>
      <c r="H69" s="24">
        <v>3.94</v>
      </c>
    </row>
    <row r="70" spans="1:8" x14ac:dyDescent="0.3">
      <c r="A70" s="29" t="s">
        <v>1028</v>
      </c>
      <c r="B70" s="28">
        <v>13</v>
      </c>
      <c r="C70" s="28" t="s">
        <v>523</v>
      </c>
      <c r="D70" s="27">
        <v>1306</v>
      </c>
      <c r="E70" s="26" t="s">
        <v>65</v>
      </c>
      <c r="F70" s="25">
        <v>10049</v>
      </c>
      <c r="G70" s="25">
        <v>70052</v>
      </c>
      <c r="H70" s="24">
        <v>6.97</v>
      </c>
    </row>
    <row r="71" spans="1:8" x14ac:dyDescent="0.3">
      <c r="A71" s="29" t="s">
        <v>1027</v>
      </c>
      <c r="B71" s="28">
        <v>13</v>
      </c>
      <c r="C71" s="28" t="s">
        <v>523</v>
      </c>
      <c r="D71" s="27">
        <v>1307</v>
      </c>
      <c r="E71" s="26" t="s">
        <v>66</v>
      </c>
      <c r="F71" s="25">
        <v>305323</v>
      </c>
      <c r="G71" s="25">
        <v>848943</v>
      </c>
      <c r="H71" s="24">
        <v>2.78</v>
      </c>
    </row>
    <row r="72" spans="1:8" x14ac:dyDescent="0.3">
      <c r="A72" s="29" t="s">
        <v>1026</v>
      </c>
      <c r="B72" s="28">
        <v>13</v>
      </c>
      <c r="C72" s="28" t="s">
        <v>523</v>
      </c>
      <c r="D72" s="27">
        <v>1308</v>
      </c>
      <c r="E72" s="26" t="s">
        <v>67</v>
      </c>
      <c r="F72" s="25">
        <v>283010</v>
      </c>
      <c r="G72" s="25">
        <v>1393319</v>
      </c>
      <c r="H72" s="24">
        <v>4.92</v>
      </c>
    </row>
    <row r="73" spans="1:8" x14ac:dyDescent="0.3">
      <c r="A73" s="29" t="s">
        <v>1025</v>
      </c>
      <c r="B73" s="28">
        <v>13</v>
      </c>
      <c r="C73" s="28" t="s">
        <v>523</v>
      </c>
      <c r="D73" s="27">
        <v>1309</v>
      </c>
      <c r="E73" s="26" t="s">
        <v>68</v>
      </c>
      <c r="F73" s="25">
        <v>11314</v>
      </c>
      <c r="G73" s="25">
        <v>13795</v>
      </c>
      <c r="H73" s="24">
        <v>1.22</v>
      </c>
    </row>
    <row r="74" spans="1:8" x14ac:dyDescent="0.3">
      <c r="A74" s="29" t="s">
        <v>1024</v>
      </c>
      <c r="B74" s="28">
        <v>13</v>
      </c>
      <c r="C74" s="28" t="s">
        <v>523</v>
      </c>
      <c r="D74" s="27">
        <v>1310</v>
      </c>
      <c r="E74" s="26" t="s">
        <v>69</v>
      </c>
      <c r="F74" s="25">
        <v>87361</v>
      </c>
      <c r="G74" s="25">
        <v>434280</v>
      </c>
      <c r="H74" s="24">
        <v>4.97</v>
      </c>
    </row>
    <row r="75" spans="1:8" x14ac:dyDescent="0.3">
      <c r="A75" s="29" t="s">
        <v>1023</v>
      </c>
      <c r="B75" s="28">
        <v>13</v>
      </c>
      <c r="C75" s="28" t="s">
        <v>523</v>
      </c>
      <c r="D75" s="27">
        <v>1311</v>
      </c>
      <c r="E75" s="26" t="s">
        <v>70</v>
      </c>
      <c r="F75" s="25">
        <v>10827</v>
      </c>
      <c r="G75" s="25">
        <v>7554</v>
      </c>
      <c r="H75" s="24">
        <v>0.7</v>
      </c>
    </row>
    <row r="76" spans="1:8" x14ac:dyDescent="0.3">
      <c r="A76" s="29" t="s">
        <v>1022</v>
      </c>
      <c r="B76" s="28">
        <v>13</v>
      </c>
      <c r="C76" s="28" t="s">
        <v>523</v>
      </c>
      <c r="D76" s="27">
        <v>1312</v>
      </c>
      <c r="E76" s="26" t="s">
        <v>71</v>
      </c>
      <c r="F76" s="25">
        <v>47785</v>
      </c>
      <c r="G76" s="25">
        <v>118852</v>
      </c>
      <c r="H76" s="24">
        <v>2.4900000000000002</v>
      </c>
    </row>
    <row r="77" spans="1:8" x14ac:dyDescent="0.3">
      <c r="A77" s="29" t="s">
        <v>1021</v>
      </c>
      <c r="B77" s="28">
        <v>13</v>
      </c>
      <c r="C77" s="28" t="s">
        <v>523</v>
      </c>
      <c r="D77" s="27">
        <v>1371</v>
      </c>
      <c r="E77" s="26" t="s">
        <v>72</v>
      </c>
      <c r="F77" s="25">
        <v>4920</v>
      </c>
      <c r="G77" s="25">
        <v>42060</v>
      </c>
      <c r="H77" s="24">
        <v>8.5500000000000007</v>
      </c>
    </row>
    <row r="78" spans="1:8" x14ac:dyDescent="0.3">
      <c r="A78" s="29" t="s">
        <v>1020</v>
      </c>
      <c r="B78" s="28">
        <v>13</v>
      </c>
      <c r="C78" s="28" t="s">
        <v>523</v>
      </c>
      <c r="D78" s="27">
        <v>1372</v>
      </c>
      <c r="E78" s="26" t="s">
        <v>73</v>
      </c>
      <c r="F78" s="25">
        <v>105000</v>
      </c>
      <c r="G78" s="25">
        <v>145000</v>
      </c>
      <c r="H78" s="24">
        <v>1.38</v>
      </c>
    </row>
    <row r="79" spans="1:8" x14ac:dyDescent="0.3">
      <c r="A79" s="29" t="s">
        <v>1019</v>
      </c>
      <c r="B79" s="28">
        <v>13</v>
      </c>
      <c r="C79" s="28" t="s">
        <v>523</v>
      </c>
      <c r="D79" s="27">
        <v>1373</v>
      </c>
      <c r="E79" s="26" t="s">
        <v>74</v>
      </c>
      <c r="F79" s="25">
        <v>242</v>
      </c>
      <c r="G79" s="25">
        <v>627</v>
      </c>
      <c r="H79" s="24">
        <v>2.59</v>
      </c>
    </row>
    <row r="80" spans="1:8" x14ac:dyDescent="0.3">
      <c r="A80" s="29" t="s">
        <v>1018</v>
      </c>
      <c r="B80" s="28">
        <v>13</v>
      </c>
      <c r="C80" s="28" t="s">
        <v>523</v>
      </c>
      <c r="D80" s="27">
        <v>1374</v>
      </c>
      <c r="E80" s="26" t="s">
        <v>75</v>
      </c>
      <c r="F80" s="25">
        <v>19500</v>
      </c>
      <c r="G80" s="25">
        <v>95325</v>
      </c>
      <c r="H80" s="24">
        <v>4.8899999999999997</v>
      </c>
    </row>
    <row r="81" spans="1:8" x14ac:dyDescent="0.3">
      <c r="A81" s="29" t="s">
        <v>1017</v>
      </c>
      <c r="B81" s="28">
        <v>13</v>
      </c>
      <c r="C81" s="28" t="s">
        <v>523</v>
      </c>
      <c r="D81" s="27">
        <v>1375</v>
      </c>
      <c r="E81" s="26" t="s">
        <v>76</v>
      </c>
      <c r="F81" s="25">
        <v>885</v>
      </c>
      <c r="G81" s="25">
        <v>1558</v>
      </c>
      <c r="H81" s="24">
        <v>1.76</v>
      </c>
    </row>
    <row r="82" spans="1:8" x14ac:dyDescent="0.3">
      <c r="A82" s="29" t="s">
        <v>1016</v>
      </c>
      <c r="B82" s="28">
        <v>13</v>
      </c>
      <c r="C82" s="28" t="s">
        <v>523</v>
      </c>
      <c r="D82" s="27">
        <v>1376</v>
      </c>
      <c r="E82" s="26" t="s">
        <v>77</v>
      </c>
      <c r="F82" s="25">
        <v>1950</v>
      </c>
      <c r="G82" s="25">
        <v>10909</v>
      </c>
      <c r="H82" s="24">
        <v>5.59</v>
      </c>
    </row>
    <row r="83" spans="1:8" x14ac:dyDescent="0.3">
      <c r="A83" s="29" t="s">
        <v>1015</v>
      </c>
      <c r="B83" s="28">
        <v>13</v>
      </c>
      <c r="C83" s="28" t="s">
        <v>523</v>
      </c>
      <c r="D83" s="27">
        <v>1377</v>
      </c>
      <c r="E83" s="26" t="s">
        <v>78</v>
      </c>
      <c r="F83" s="25">
        <v>22500</v>
      </c>
      <c r="G83" s="25">
        <v>10100</v>
      </c>
      <c r="H83" s="24">
        <v>0.45</v>
      </c>
    </row>
    <row r="84" spans="1:8" x14ac:dyDescent="0.3">
      <c r="A84" s="29" t="s">
        <v>1014</v>
      </c>
      <c r="B84" s="28">
        <v>14</v>
      </c>
      <c r="C84" s="28" t="s">
        <v>552</v>
      </c>
      <c r="D84" s="27">
        <v>1401</v>
      </c>
      <c r="E84" s="26" t="s">
        <v>79</v>
      </c>
      <c r="F84" s="25">
        <v>8225</v>
      </c>
      <c r="G84" s="25">
        <v>22033</v>
      </c>
      <c r="H84" s="24">
        <v>2.68</v>
      </c>
    </row>
    <row r="85" spans="1:8" x14ac:dyDescent="0.3">
      <c r="A85" s="29" t="s">
        <v>1013</v>
      </c>
      <c r="B85" s="28">
        <v>14</v>
      </c>
      <c r="C85" s="28" t="s">
        <v>552</v>
      </c>
      <c r="D85" s="27">
        <v>1402</v>
      </c>
      <c r="E85" s="26" t="s">
        <v>80</v>
      </c>
      <c r="F85" s="25">
        <v>91599</v>
      </c>
      <c r="G85" s="25">
        <v>183918</v>
      </c>
      <c r="H85" s="24">
        <v>2.0099999999999998</v>
      </c>
    </row>
    <row r="86" spans="1:8" x14ac:dyDescent="0.3">
      <c r="A86" s="29" t="s">
        <v>1012</v>
      </c>
      <c r="B86" s="28">
        <v>14</v>
      </c>
      <c r="C86" s="28" t="s">
        <v>552</v>
      </c>
      <c r="D86" s="27">
        <v>1403</v>
      </c>
      <c r="E86" s="26" t="s">
        <v>81</v>
      </c>
      <c r="F86" s="25">
        <v>65935</v>
      </c>
      <c r="G86" s="25">
        <v>190553</v>
      </c>
      <c r="H86" s="24">
        <v>2.89</v>
      </c>
    </row>
    <row r="87" spans="1:8" x14ac:dyDescent="0.3">
      <c r="A87" s="29" t="s">
        <v>1011</v>
      </c>
      <c r="B87" s="28">
        <v>14</v>
      </c>
      <c r="C87" s="28" t="s">
        <v>552</v>
      </c>
      <c r="D87" s="27">
        <v>1404</v>
      </c>
      <c r="E87" s="26" t="s">
        <v>82</v>
      </c>
      <c r="F87" s="25">
        <v>2764</v>
      </c>
      <c r="G87" s="25">
        <v>2026</v>
      </c>
      <c r="H87" s="24">
        <v>0.73</v>
      </c>
    </row>
    <row r="88" spans="1:8" x14ac:dyDescent="0.3">
      <c r="A88" s="29" t="s">
        <v>1010</v>
      </c>
      <c r="B88" s="28">
        <v>14</v>
      </c>
      <c r="C88" s="28" t="s">
        <v>552</v>
      </c>
      <c r="D88" s="27">
        <v>1405</v>
      </c>
      <c r="E88" s="26" t="s">
        <v>83</v>
      </c>
      <c r="F88" s="25">
        <v>43354</v>
      </c>
      <c r="G88" s="25">
        <v>45327</v>
      </c>
      <c r="H88" s="24">
        <v>1.05</v>
      </c>
    </row>
    <row r="89" spans="1:8" x14ac:dyDescent="0.3">
      <c r="A89" s="29" t="s">
        <v>1009</v>
      </c>
      <c r="B89" s="28">
        <v>14</v>
      </c>
      <c r="C89" s="28" t="s">
        <v>552</v>
      </c>
      <c r="D89" s="27">
        <v>1406</v>
      </c>
      <c r="E89" s="26" t="s">
        <v>84</v>
      </c>
      <c r="F89" s="25">
        <v>9555</v>
      </c>
      <c r="G89" s="25">
        <v>7232</v>
      </c>
      <c r="H89" s="24">
        <v>0.76</v>
      </c>
    </row>
    <row r="90" spans="1:8" x14ac:dyDescent="0.3">
      <c r="A90" s="29" t="s">
        <v>1008</v>
      </c>
      <c r="B90" s="28">
        <v>14</v>
      </c>
      <c r="C90" s="28" t="s">
        <v>552</v>
      </c>
      <c r="D90" s="27">
        <v>1407</v>
      </c>
      <c r="E90" s="26" t="s">
        <v>85</v>
      </c>
      <c r="F90" s="25">
        <v>6902</v>
      </c>
      <c r="G90" s="25">
        <v>73565</v>
      </c>
      <c r="H90" s="24">
        <v>10.66</v>
      </c>
    </row>
    <row r="91" spans="1:8" x14ac:dyDescent="0.3">
      <c r="A91" s="29" t="s">
        <v>1007</v>
      </c>
      <c r="B91" s="28">
        <v>14</v>
      </c>
      <c r="C91" s="28" t="s">
        <v>552</v>
      </c>
      <c r="D91" s="27">
        <v>1408</v>
      </c>
      <c r="E91" s="26" t="s">
        <v>86</v>
      </c>
      <c r="F91" s="25">
        <v>40761</v>
      </c>
      <c r="G91" s="25">
        <v>140477</v>
      </c>
      <c r="H91" s="24">
        <v>3.45</v>
      </c>
    </row>
    <row r="92" spans="1:8" x14ac:dyDescent="0.3">
      <c r="A92" s="29" t="s">
        <v>1006</v>
      </c>
      <c r="B92" s="28">
        <v>14</v>
      </c>
      <c r="C92" s="28" t="s">
        <v>552</v>
      </c>
      <c r="D92" s="27">
        <v>1409</v>
      </c>
      <c r="E92" s="26" t="s">
        <v>87</v>
      </c>
      <c r="F92" s="25">
        <v>2538</v>
      </c>
      <c r="G92" s="25">
        <v>1870</v>
      </c>
      <c r="H92" s="24">
        <v>0.74</v>
      </c>
    </row>
    <row r="93" spans="1:8" x14ac:dyDescent="0.3">
      <c r="A93" s="29" t="s">
        <v>1005</v>
      </c>
      <c r="B93" s="28">
        <v>14</v>
      </c>
      <c r="C93" s="28" t="s">
        <v>552</v>
      </c>
      <c r="D93" s="27">
        <v>1410</v>
      </c>
      <c r="E93" s="26" t="s">
        <v>88</v>
      </c>
      <c r="F93" s="25">
        <v>44655</v>
      </c>
      <c r="G93" s="25">
        <v>269155</v>
      </c>
      <c r="H93" s="24">
        <v>6.03</v>
      </c>
    </row>
    <row r="94" spans="1:8" x14ac:dyDescent="0.3">
      <c r="A94" s="29" t="s">
        <v>1004</v>
      </c>
      <c r="B94" s="28">
        <v>14</v>
      </c>
      <c r="C94" s="28" t="s">
        <v>552</v>
      </c>
      <c r="D94" s="27">
        <v>1471</v>
      </c>
      <c r="E94" s="26" t="s">
        <v>89</v>
      </c>
      <c r="F94" s="25">
        <v>33108</v>
      </c>
      <c r="G94" s="25">
        <v>58416</v>
      </c>
      <c r="H94" s="24">
        <v>1.76</v>
      </c>
    </row>
    <row r="95" spans="1:8" x14ac:dyDescent="0.3">
      <c r="A95" s="29" t="s">
        <v>1003</v>
      </c>
      <c r="B95" s="28">
        <v>14</v>
      </c>
      <c r="C95" s="28" t="s">
        <v>552</v>
      </c>
      <c r="D95" s="27">
        <v>1473</v>
      </c>
      <c r="E95" s="26" t="s">
        <v>90</v>
      </c>
      <c r="F95" s="25">
        <v>16202</v>
      </c>
      <c r="G95" s="25">
        <v>29188</v>
      </c>
      <c r="H95" s="24">
        <v>1.8</v>
      </c>
    </row>
    <row r="96" spans="1:8" x14ac:dyDescent="0.3">
      <c r="A96" s="29" t="s">
        <v>1002</v>
      </c>
      <c r="B96" s="28">
        <v>15</v>
      </c>
      <c r="C96" s="28" t="s">
        <v>553</v>
      </c>
      <c r="D96" s="27">
        <v>1501</v>
      </c>
      <c r="E96" s="26" t="s">
        <v>91</v>
      </c>
      <c r="F96" s="25">
        <v>292171</v>
      </c>
      <c r="G96" s="25">
        <v>1130084</v>
      </c>
      <c r="H96" s="24">
        <v>3.87</v>
      </c>
    </row>
    <row r="97" spans="1:8" x14ac:dyDescent="0.3">
      <c r="A97" s="29" t="s">
        <v>1001</v>
      </c>
      <c r="B97" s="28">
        <v>15</v>
      </c>
      <c r="C97" s="28" t="s">
        <v>553</v>
      </c>
      <c r="D97" s="27">
        <v>1502</v>
      </c>
      <c r="E97" s="26" t="s">
        <v>92</v>
      </c>
      <c r="F97" s="25">
        <v>373524</v>
      </c>
      <c r="G97" s="25">
        <v>774360</v>
      </c>
      <c r="H97" s="24">
        <v>2.0699999999999998</v>
      </c>
    </row>
    <row r="98" spans="1:8" x14ac:dyDescent="0.3">
      <c r="A98" s="29" t="s">
        <v>1000</v>
      </c>
      <c r="B98" s="28">
        <v>15</v>
      </c>
      <c r="C98" s="28" t="s">
        <v>553</v>
      </c>
      <c r="D98" s="27">
        <v>1503</v>
      </c>
      <c r="E98" s="26" t="s">
        <v>93</v>
      </c>
      <c r="F98" s="25">
        <v>11722</v>
      </c>
      <c r="G98" s="25">
        <v>19835</v>
      </c>
      <c r="H98" s="24">
        <v>1.69</v>
      </c>
    </row>
    <row r="99" spans="1:8" x14ac:dyDescent="0.3">
      <c r="A99" s="29" t="s">
        <v>999</v>
      </c>
      <c r="B99" s="28">
        <v>15</v>
      </c>
      <c r="C99" s="28" t="s">
        <v>553</v>
      </c>
      <c r="D99" s="27">
        <v>1504</v>
      </c>
      <c r="E99" s="26" t="s">
        <v>94</v>
      </c>
      <c r="F99" s="25">
        <v>1800</v>
      </c>
      <c r="G99" s="25">
        <v>36600</v>
      </c>
      <c r="H99" s="24">
        <v>20.329999999999998</v>
      </c>
    </row>
    <row r="100" spans="1:8" x14ac:dyDescent="0.3">
      <c r="A100" s="29" t="s">
        <v>998</v>
      </c>
      <c r="B100" s="28">
        <v>15</v>
      </c>
      <c r="C100" s="28" t="s">
        <v>553</v>
      </c>
      <c r="D100" s="27">
        <v>1505</v>
      </c>
      <c r="E100" s="26" t="s">
        <v>95</v>
      </c>
      <c r="F100" s="25">
        <v>15980</v>
      </c>
      <c r="G100" s="25">
        <v>17847</v>
      </c>
      <c r="H100" s="24">
        <v>1.1200000000000001</v>
      </c>
    </row>
    <row r="101" spans="1:8" ht="27.6" x14ac:dyDescent="0.3">
      <c r="A101" s="29" t="s">
        <v>997</v>
      </c>
      <c r="B101" s="28">
        <v>15</v>
      </c>
      <c r="C101" s="28" t="s">
        <v>553</v>
      </c>
      <c r="D101" s="27">
        <v>1506</v>
      </c>
      <c r="E101" s="26" t="s">
        <v>96</v>
      </c>
      <c r="F101" s="25">
        <v>8</v>
      </c>
      <c r="G101" s="25">
        <v>82</v>
      </c>
      <c r="H101" s="24">
        <v>10.25</v>
      </c>
    </row>
    <row r="102" spans="1:8" ht="27.6" x14ac:dyDescent="0.3">
      <c r="A102" s="29" t="s">
        <v>996</v>
      </c>
      <c r="B102" s="28">
        <v>15</v>
      </c>
      <c r="C102" s="28" t="s">
        <v>553</v>
      </c>
      <c r="D102" s="27">
        <v>1507</v>
      </c>
      <c r="E102" s="26" t="s">
        <v>97</v>
      </c>
      <c r="F102" s="25">
        <v>30480</v>
      </c>
      <c r="G102" s="25">
        <v>193736</v>
      </c>
      <c r="H102" s="24">
        <v>6.36</v>
      </c>
    </row>
    <row r="103" spans="1:8" x14ac:dyDescent="0.3">
      <c r="A103" s="29" t="s">
        <v>995</v>
      </c>
      <c r="B103" s="28">
        <v>15</v>
      </c>
      <c r="C103" s="28" t="s">
        <v>553</v>
      </c>
      <c r="D103" s="27">
        <v>1508</v>
      </c>
      <c r="E103" s="26" t="s">
        <v>98</v>
      </c>
      <c r="F103" s="25">
        <v>9583</v>
      </c>
      <c r="G103" s="25">
        <v>8127</v>
      </c>
      <c r="H103" s="24">
        <v>0.85</v>
      </c>
    </row>
    <row r="104" spans="1:8" x14ac:dyDescent="0.3">
      <c r="A104" s="29" t="s">
        <v>994</v>
      </c>
      <c r="B104" s="28">
        <v>15</v>
      </c>
      <c r="C104" s="28" t="s">
        <v>553</v>
      </c>
      <c r="D104" s="27">
        <v>1509</v>
      </c>
      <c r="E104" s="26" t="s">
        <v>99</v>
      </c>
      <c r="F104" s="25">
        <v>1909</v>
      </c>
      <c r="G104" s="25">
        <v>2122</v>
      </c>
      <c r="H104" s="24">
        <v>1.1100000000000001</v>
      </c>
    </row>
    <row r="105" spans="1:8" x14ac:dyDescent="0.3">
      <c r="A105" s="29" t="s">
        <v>993</v>
      </c>
      <c r="B105" s="28">
        <v>15</v>
      </c>
      <c r="C105" s="28" t="s">
        <v>553</v>
      </c>
      <c r="D105" s="27">
        <v>1571</v>
      </c>
      <c r="E105" s="26" t="s">
        <v>100</v>
      </c>
      <c r="F105" s="25">
        <v>1020</v>
      </c>
      <c r="G105" s="25">
        <v>569</v>
      </c>
      <c r="H105" s="24">
        <v>0.56000000000000005</v>
      </c>
    </row>
    <row r="106" spans="1:8" x14ac:dyDescent="0.3">
      <c r="A106" s="29" t="s">
        <v>992</v>
      </c>
      <c r="B106" s="28">
        <v>15</v>
      </c>
      <c r="C106" s="28" t="s">
        <v>553</v>
      </c>
      <c r="D106" s="27">
        <v>1572</v>
      </c>
      <c r="E106" s="26" t="s">
        <v>101</v>
      </c>
      <c r="F106" s="25">
        <v>3330</v>
      </c>
      <c r="G106" s="25">
        <v>14128</v>
      </c>
      <c r="H106" s="24">
        <v>4.24</v>
      </c>
    </row>
    <row r="107" spans="1:8" x14ac:dyDescent="0.3">
      <c r="A107" s="29" t="s">
        <v>991</v>
      </c>
      <c r="B107" s="28">
        <v>16</v>
      </c>
      <c r="C107" s="28" t="s">
        <v>524</v>
      </c>
      <c r="D107" s="27">
        <v>1601</v>
      </c>
      <c r="E107" s="26" t="s">
        <v>102</v>
      </c>
      <c r="F107" s="25">
        <v>400</v>
      </c>
      <c r="G107" s="25">
        <v>1360</v>
      </c>
      <c r="H107" s="24">
        <v>3.4</v>
      </c>
    </row>
    <row r="108" spans="1:8" x14ac:dyDescent="0.3">
      <c r="A108" s="29" t="s">
        <v>990</v>
      </c>
      <c r="B108" s="28">
        <v>16</v>
      </c>
      <c r="C108" s="28" t="s">
        <v>524</v>
      </c>
      <c r="D108" s="27">
        <v>1602</v>
      </c>
      <c r="E108" s="26" t="s">
        <v>103</v>
      </c>
      <c r="F108" s="25">
        <v>24246</v>
      </c>
      <c r="G108" s="25">
        <v>83005</v>
      </c>
      <c r="H108" s="24">
        <v>3.42</v>
      </c>
    </row>
    <row r="109" spans="1:8" x14ac:dyDescent="0.3">
      <c r="A109" s="29" t="s">
        <v>989</v>
      </c>
      <c r="B109" s="28">
        <v>16</v>
      </c>
      <c r="C109" s="28" t="s">
        <v>524</v>
      </c>
      <c r="D109" s="27">
        <v>1603</v>
      </c>
      <c r="E109" s="26" t="s">
        <v>104</v>
      </c>
      <c r="F109" s="25">
        <v>8568</v>
      </c>
      <c r="G109" s="25">
        <v>21661</v>
      </c>
      <c r="H109" s="24">
        <v>2.5299999999999998</v>
      </c>
    </row>
    <row r="110" spans="1:8" x14ac:dyDescent="0.3">
      <c r="A110" s="29" t="s">
        <v>988</v>
      </c>
      <c r="B110" s="28">
        <v>16</v>
      </c>
      <c r="C110" s="28" t="s">
        <v>524</v>
      </c>
      <c r="D110" s="27">
        <v>1604</v>
      </c>
      <c r="E110" s="26" t="s">
        <v>105</v>
      </c>
      <c r="F110" s="25">
        <v>61863</v>
      </c>
      <c r="G110" s="25">
        <v>397854</v>
      </c>
      <c r="H110" s="24">
        <v>6.43</v>
      </c>
    </row>
    <row r="111" spans="1:8" x14ac:dyDescent="0.3">
      <c r="A111" s="29" t="s">
        <v>987</v>
      </c>
      <c r="B111" s="28">
        <v>16</v>
      </c>
      <c r="C111" s="28" t="s">
        <v>524</v>
      </c>
      <c r="D111" s="27">
        <v>1605</v>
      </c>
      <c r="E111" s="26" t="s">
        <v>106</v>
      </c>
      <c r="F111" s="25">
        <v>282041</v>
      </c>
      <c r="G111" s="25">
        <v>945168</v>
      </c>
      <c r="H111" s="24">
        <v>3.35</v>
      </c>
    </row>
    <row r="112" spans="1:8" x14ac:dyDescent="0.3">
      <c r="A112" s="29" t="s">
        <v>986</v>
      </c>
      <c r="B112" s="28">
        <v>16</v>
      </c>
      <c r="C112" s="28" t="s">
        <v>524</v>
      </c>
      <c r="D112" s="27">
        <v>1606</v>
      </c>
      <c r="E112" s="26" t="s">
        <v>107</v>
      </c>
      <c r="F112" s="25">
        <v>132791</v>
      </c>
      <c r="G112" s="25">
        <v>139558</v>
      </c>
      <c r="H112" s="24">
        <v>1.05</v>
      </c>
    </row>
    <row r="113" spans="1:8" x14ac:dyDescent="0.3">
      <c r="A113" s="29" t="s">
        <v>985</v>
      </c>
      <c r="B113" s="28">
        <v>16</v>
      </c>
      <c r="C113" s="28" t="s">
        <v>524</v>
      </c>
      <c r="D113" s="27">
        <v>1607</v>
      </c>
      <c r="E113" s="26" t="s">
        <v>108</v>
      </c>
      <c r="F113" s="25">
        <v>9691</v>
      </c>
      <c r="G113" s="25">
        <v>16636</v>
      </c>
      <c r="H113" s="24">
        <v>1.72</v>
      </c>
    </row>
    <row r="114" spans="1:8" ht="27.6" x14ac:dyDescent="0.3">
      <c r="A114" s="29" t="s">
        <v>984</v>
      </c>
      <c r="B114" s="28">
        <v>16</v>
      </c>
      <c r="C114" s="28" t="s">
        <v>524</v>
      </c>
      <c r="D114" s="27">
        <v>1608</v>
      </c>
      <c r="E114" s="26" t="s">
        <v>109</v>
      </c>
      <c r="F114" s="25">
        <v>110960</v>
      </c>
      <c r="G114" s="25">
        <v>95971</v>
      </c>
      <c r="H114" s="24">
        <v>0.86</v>
      </c>
    </row>
    <row r="115" spans="1:8" ht="27.6" x14ac:dyDescent="0.3">
      <c r="A115" s="29" t="s">
        <v>983</v>
      </c>
      <c r="B115" s="28">
        <v>16</v>
      </c>
      <c r="C115" s="28" t="s">
        <v>524</v>
      </c>
      <c r="D115" s="27">
        <v>1609</v>
      </c>
      <c r="E115" s="26" t="s">
        <v>110</v>
      </c>
      <c r="F115" s="25">
        <v>9971</v>
      </c>
      <c r="G115" s="25">
        <v>62792</v>
      </c>
      <c r="H115" s="24">
        <v>6.3</v>
      </c>
    </row>
    <row r="116" spans="1:8" x14ac:dyDescent="0.3">
      <c r="A116" s="29" t="s">
        <v>982</v>
      </c>
      <c r="B116" s="28">
        <v>16</v>
      </c>
      <c r="C116" s="28" t="s">
        <v>524</v>
      </c>
      <c r="D116" s="27">
        <v>1610</v>
      </c>
      <c r="E116" s="26" t="s">
        <v>111</v>
      </c>
      <c r="F116" s="25">
        <v>65768</v>
      </c>
      <c r="G116" s="25">
        <v>433313</v>
      </c>
      <c r="H116" s="24">
        <v>6.59</v>
      </c>
    </row>
    <row r="117" spans="1:8" x14ac:dyDescent="0.3">
      <c r="A117" s="29" t="s">
        <v>981</v>
      </c>
      <c r="B117" s="28">
        <v>16</v>
      </c>
      <c r="C117" s="28" t="s">
        <v>524</v>
      </c>
      <c r="D117" s="27">
        <v>1611</v>
      </c>
      <c r="E117" s="26" t="s">
        <v>112</v>
      </c>
      <c r="F117" s="25">
        <v>20706</v>
      </c>
      <c r="G117" s="25">
        <v>35763</v>
      </c>
      <c r="H117" s="24">
        <v>1.73</v>
      </c>
    </row>
    <row r="118" spans="1:8" ht="27.6" x14ac:dyDescent="0.3">
      <c r="A118" s="29" t="s">
        <v>980</v>
      </c>
      <c r="B118" s="28">
        <v>16</v>
      </c>
      <c r="C118" s="28" t="s">
        <v>524</v>
      </c>
      <c r="D118" s="27">
        <v>1612</v>
      </c>
      <c r="E118" s="26" t="s">
        <v>113</v>
      </c>
      <c r="F118" s="25">
        <v>4604</v>
      </c>
      <c r="G118" s="25">
        <v>2818</v>
      </c>
      <c r="H118" s="24">
        <v>0.61</v>
      </c>
    </row>
    <row r="119" spans="1:8" x14ac:dyDescent="0.3">
      <c r="A119" s="29" t="s">
        <v>979</v>
      </c>
      <c r="B119" s="28">
        <v>16</v>
      </c>
      <c r="C119" s="28" t="s">
        <v>524</v>
      </c>
      <c r="D119" s="27">
        <v>1613</v>
      </c>
      <c r="E119" s="26" t="s">
        <v>114</v>
      </c>
      <c r="F119" s="25">
        <v>1392</v>
      </c>
      <c r="G119" s="25">
        <v>944</v>
      </c>
      <c r="H119" s="24">
        <v>0.68</v>
      </c>
    </row>
    <row r="120" spans="1:8" x14ac:dyDescent="0.3">
      <c r="A120" s="29" t="s">
        <v>978</v>
      </c>
      <c r="B120" s="28">
        <v>16</v>
      </c>
      <c r="C120" s="28" t="s">
        <v>524</v>
      </c>
      <c r="D120" s="27">
        <v>1671</v>
      </c>
      <c r="E120" s="26" t="s">
        <v>115</v>
      </c>
      <c r="F120" s="25">
        <v>1496</v>
      </c>
      <c r="G120" s="25">
        <v>970</v>
      </c>
      <c r="H120" s="24">
        <v>0.65</v>
      </c>
    </row>
    <row r="121" spans="1:8" x14ac:dyDescent="0.3">
      <c r="A121" s="29" t="s">
        <v>977</v>
      </c>
      <c r="B121" s="28">
        <v>16</v>
      </c>
      <c r="C121" s="28" t="s">
        <v>524</v>
      </c>
      <c r="D121" s="27">
        <v>1672</v>
      </c>
      <c r="E121" s="26" t="s">
        <v>116</v>
      </c>
      <c r="F121" s="25">
        <v>1105</v>
      </c>
      <c r="G121" s="25">
        <v>1454</v>
      </c>
      <c r="H121" s="24">
        <v>1.32</v>
      </c>
    </row>
    <row r="122" spans="1:8" x14ac:dyDescent="0.3">
      <c r="A122" s="29" t="s">
        <v>976</v>
      </c>
      <c r="B122" s="28">
        <v>16</v>
      </c>
      <c r="C122" s="28" t="s">
        <v>524</v>
      </c>
      <c r="D122" s="27">
        <v>1673</v>
      </c>
      <c r="E122" s="26" t="s">
        <v>117</v>
      </c>
      <c r="F122" s="25">
        <v>259</v>
      </c>
      <c r="G122" s="25">
        <v>3001</v>
      </c>
      <c r="H122" s="24">
        <v>11.59</v>
      </c>
    </row>
    <row r="123" spans="1:8" x14ac:dyDescent="0.3">
      <c r="A123" s="29" t="s">
        <v>975</v>
      </c>
      <c r="B123" s="28">
        <v>16</v>
      </c>
      <c r="C123" s="28" t="s">
        <v>524</v>
      </c>
      <c r="D123" s="27">
        <v>1674</v>
      </c>
      <c r="E123" s="26" t="s">
        <v>118</v>
      </c>
      <c r="F123" s="25">
        <v>5905</v>
      </c>
      <c r="G123" s="25">
        <v>6828</v>
      </c>
      <c r="H123" s="24">
        <v>1.1599999999999999</v>
      </c>
    </row>
    <row r="124" spans="1:8" x14ac:dyDescent="0.3">
      <c r="A124" s="29" t="s">
        <v>974</v>
      </c>
      <c r="B124" s="28">
        <v>17</v>
      </c>
      <c r="C124" s="28" t="s">
        <v>525</v>
      </c>
      <c r="D124" s="27">
        <v>1701</v>
      </c>
      <c r="E124" s="26" t="s">
        <v>119</v>
      </c>
      <c r="F124" s="25">
        <v>12713</v>
      </c>
      <c r="G124" s="25">
        <v>21043</v>
      </c>
      <c r="H124" s="24">
        <v>1.66</v>
      </c>
    </row>
    <row r="125" spans="1:8" x14ac:dyDescent="0.3">
      <c r="A125" s="29" t="s">
        <v>973</v>
      </c>
      <c r="B125" s="28">
        <v>17</v>
      </c>
      <c r="C125" s="28" t="s">
        <v>525</v>
      </c>
      <c r="D125" s="27">
        <v>1702</v>
      </c>
      <c r="E125" s="26" t="s">
        <v>120</v>
      </c>
      <c r="F125" s="25">
        <v>1911655</v>
      </c>
      <c r="G125" s="25">
        <v>16260077</v>
      </c>
      <c r="H125" s="24">
        <v>8.51</v>
      </c>
    </row>
    <row r="126" spans="1:8" x14ac:dyDescent="0.3">
      <c r="A126" s="29" t="s">
        <v>972</v>
      </c>
      <c r="B126" s="28">
        <v>17</v>
      </c>
      <c r="C126" s="28" t="s">
        <v>525</v>
      </c>
      <c r="D126" s="27">
        <v>1703</v>
      </c>
      <c r="E126" s="26" t="s">
        <v>121</v>
      </c>
      <c r="F126" s="25">
        <v>161275</v>
      </c>
      <c r="G126" s="25">
        <v>156103</v>
      </c>
      <c r="H126" s="24">
        <v>0.97</v>
      </c>
    </row>
    <row r="127" spans="1:8" x14ac:dyDescent="0.3">
      <c r="A127" s="29" t="s">
        <v>971</v>
      </c>
      <c r="B127" s="28">
        <v>17</v>
      </c>
      <c r="C127" s="28" t="s">
        <v>525</v>
      </c>
      <c r="D127" s="27">
        <v>1704</v>
      </c>
      <c r="E127" s="26" t="s">
        <v>122</v>
      </c>
      <c r="F127" s="25">
        <v>95218</v>
      </c>
      <c r="G127" s="25">
        <v>166614</v>
      </c>
      <c r="H127" s="24">
        <v>1.75</v>
      </c>
    </row>
    <row r="128" spans="1:8" x14ac:dyDescent="0.3">
      <c r="A128" s="29" t="s">
        <v>970</v>
      </c>
      <c r="B128" s="28">
        <v>17</v>
      </c>
      <c r="C128" s="28" t="s">
        <v>525</v>
      </c>
      <c r="D128" s="27">
        <v>1705</v>
      </c>
      <c r="E128" s="26" t="s">
        <v>123</v>
      </c>
      <c r="F128" s="25">
        <v>39</v>
      </c>
      <c r="G128" s="25">
        <v>98</v>
      </c>
      <c r="H128" s="24">
        <v>2.5099999999999998</v>
      </c>
    </row>
    <row r="129" spans="1:8" x14ac:dyDescent="0.3">
      <c r="A129" s="29" t="s">
        <v>969</v>
      </c>
      <c r="B129" s="28">
        <v>17</v>
      </c>
      <c r="C129" s="28" t="s">
        <v>525</v>
      </c>
      <c r="D129" s="27">
        <v>1706</v>
      </c>
      <c r="E129" s="26" t="s">
        <v>124</v>
      </c>
      <c r="F129" s="25">
        <v>1533</v>
      </c>
      <c r="G129" s="25">
        <v>2456</v>
      </c>
      <c r="H129" s="24">
        <v>1.6</v>
      </c>
    </row>
    <row r="130" spans="1:8" x14ac:dyDescent="0.3">
      <c r="A130" s="29" t="s">
        <v>968</v>
      </c>
      <c r="B130" s="28">
        <v>17</v>
      </c>
      <c r="C130" s="28" t="s">
        <v>525</v>
      </c>
      <c r="D130" s="27">
        <v>1707</v>
      </c>
      <c r="E130" s="26" t="s">
        <v>125</v>
      </c>
      <c r="F130" s="25">
        <v>25893</v>
      </c>
      <c r="G130" s="25">
        <v>100713</v>
      </c>
      <c r="H130" s="24">
        <v>3.89</v>
      </c>
    </row>
    <row r="131" spans="1:8" x14ac:dyDescent="0.3">
      <c r="A131" s="29" t="s">
        <v>967</v>
      </c>
      <c r="B131" s="28">
        <v>17</v>
      </c>
      <c r="C131" s="28" t="s">
        <v>525</v>
      </c>
      <c r="D131" s="27">
        <v>1708</v>
      </c>
      <c r="E131" s="26" t="s">
        <v>126</v>
      </c>
      <c r="F131" s="25">
        <v>292900</v>
      </c>
      <c r="G131" s="25">
        <v>1633650</v>
      </c>
      <c r="H131" s="24">
        <v>5.58</v>
      </c>
    </row>
    <row r="132" spans="1:8" x14ac:dyDescent="0.3">
      <c r="A132" s="29" t="s">
        <v>966</v>
      </c>
      <c r="B132" s="28">
        <v>17</v>
      </c>
      <c r="C132" s="28" t="s">
        <v>525</v>
      </c>
      <c r="D132" s="27">
        <v>1709</v>
      </c>
      <c r="E132" s="26" t="s">
        <v>127</v>
      </c>
      <c r="F132" s="25">
        <v>158351</v>
      </c>
      <c r="G132" s="25">
        <v>1874980</v>
      </c>
      <c r="H132" s="24">
        <v>11.84</v>
      </c>
    </row>
    <row r="133" spans="1:8" x14ac:dyDescent="0.3">
      <c r="A133" s="29" t="s">
        <v>965</v>
      </c>
      <c r="B133" s="28">
        <v>17</v>
      </c>
      <c r="C133" s="28" t="s">
        <v>525</v>
      </c>
      <c r="D133" s="27">
        <v>1771</v>
      </c>
      <c r="E133" s="26" t="s">
        <v>128</v>
      </c>
      <c r="F133" s="25">
        <v>370</v>
      </c>
      <c r="G133" s="25">
        <v>483</v>
      </c>
      <c r="H133" s="24">
        <v>1.31</v>
      </c>
    </row>
    <row r="134" spans="1:8" x14ac:dyDescent="0.3">
      <c r="A134" s="29" t="s">
        <v>964</v>
      </c>
      <c r="B134" s="28">
        <v>18</v>
      </c>
      <c r="C134" s="28" t="s">
        <v>526</v>
      </c>
      <c r="D134" s="27">
        <v>1801</v>
      </c>
      <c r="E134" s="26" t="s">
        <v>129</v>
      </c>
      <c r="F134" s="25">
        <v>110718</v>
      </c>
      <c r="G134" s="25">
        <v>400524</v>
      </c>
      <c r="H134" s="24">
        <v>3.62</v>
      </c>
    </row>
    <row r="135" spans="1:8" x14ac:dyDescent="0.3">
      <c r="A135" s="29" t="s">
        <v>963</v>
      </c>
      <c r="B135" s="28">
        <v>18</v>
      </c>
      <c r="C135" s="28" t="s">
        <v>526</v>
      </c>
      <c r="D135" s="27">
        <v>1802</v>
      </c>
      <c r="E135" s="26" t="s">
        <v>130</v>
      </c>
      <c r="F135" s="25">
        <v>42440</v>
      </c>
      <c r="G135" s="25">
        <v>69829</v>
      </c>
      <c r="H135" s="24">
        <v>1.65</v>
      </c>
    </row>
    <row r="136" spans="1:8" x14ac:dyDescent="0.3">
      <c r="A136" s="29" t="s">
        <v>962</v>
      </c>
      <c r="B136" s="28">
        <v>18</v>
      </c>
      <c r="C136" s="28" t="s">
        <v>526</v>
      </c>
      <c r="D136" s="27">
        <v>1803</v>
      </c>
      <c r="E136" s="26" t="s">
        <v>131</v>
      </c>
      <c r="F136" s="25">
        <v>92582</v>
      </c>
      <c r="G136" s="25">
        <v>183573</v>
      </c>
      <c r="H136" s="24">
        <v>1.98</v>
      </c>
    </row>
    <row r="137" spans="1:8" x14ac:dyDescent="0.3">
      <c r="A137" s="29" t="s">
        <v>961</v>
      </c>
      <c r="B137" s="28">
        <v>18</v>
      </c>
      <c r="C137" s="28" t="s">
        <v>526</v>
      </c>
      <c r="D137" s="27">
        <v>1804</v>
      </c>
      <c r="E137" s="26" t="s">
        <v>132</v>
      </c>
      <c r="F137" s="25">
        <v>127803</v>
      </c>
      <c r="G137" s="25">
        <v>503663</v>
      </c>
      <c r="H137" s="24">
        <v>3.94</v>
      </c>
    </row>
    <row r="138" spans="1:8" x14ac:dyDescent="0.3">
      <c r="A138" s="29" t="s">
        <v>960</v>
      </c>
      <c r="B138" s="28">
        <v>18</v>
      </c>
      <c r="C138" s="28" t="s">
        <v>526</v>
      </c>
      <c r="D138" s="27">
        <v>1805</v>
      </c>
      <c r="E138" s="26" t="s">
        <v>133</v>
      </c>
      <c r="F138" s="25">
        <v>121839</v>
      </c>
      <c r="G138" s="25">
        <v>139004</v>
      </c>
      <c r="H138" s="24">
        <v>1.1399999999999999</v>
      </c>
    </row>
    <row r="139" spans="1:8" x14ac:dyDescent="0.3">
      <c r="A139" s="29" t="s">
        <v>959</v>
      </c>
      <c r="B139" s="28">
        <v>18</v>
      </c>
      <c r="C139" s="28" t="s">
        <v>526</v>
      </c>
      <c r="D139" s="27">
        <v>1806</v>
      </c>
      <c r="E139" s="26" t="s">
        <v>134</v>
      </c>
      <c r="F139" s="25">
        <v>913597</v>
      </c>
      <c r="G139" s="25">
        <v>1005890</v>
      </c>
      <c r="H139" s="24">
        <v>1.1000000000000001</v>
      </c>
    </row>
    <row r="140" spans="1:8" x14ac:dyDescent="0.3">
      <c r="A140" s="29" t="s">
        <v>958</v>
      </c>
      <c r="B140" s="28">
        <v>18</v>
      </c>
      <c r="C140" s="28" t="s">
        <v>526</v>
      </c>
      <c r="D140" s="27">
        <v>1807</v>
      </c>
      <c r="E140" s="26" t="s">
        <v>135</v>
      </c>
      <c r="F140" s="25">
        <v>65985</v>
      </c>
      <c r="G140" s="25">
        <v>23218</v>
      </c>
      <c r="H140" s="24">
        <v>0.35</v>
      </c>
    </row>
    <row r="141" spans="1:8" x14ac:dyDescent="0.3">
      <c r="A141" s="29" t="s">
        <v>957</v>
      </c>
      <c r="B141" s="28">
        <v>18</v>
      </c>
      <c r="C141" s="28" t="s">
        <v>526</v>
      </c>
      <c r="D141" s="27">
        <v>1808</v>
      </c>
      <c r="E141" s="26" t="s">
        <v>136</v>
      </c>
      <c r="F141" s="25">
        <v>26364</v>
      </c>
      <c r="G141" s="25">
        <v>43560</v>
      </c>
      <c r="H141" s="24">
        <v>1.65</v>
      </c>
    </row>
    <row r="142" spans="1:8" x14ac:dyDescent="0.3">
      <c r="A142" s="29" t="s">
        <v>956</v>
      </c>
      <c r="B142" s="28">
        <v>18</v>
      </c>
      <c r="C142" s="28" t="s">
        <v>526</v>
      </c>
      <c r="D142" s="27">
        <v>1809</v>
      </c>
      <c r="E142" s="26" t="s">
        <v>137</v>
      </c>
      <c r="F142" s="25">
        <v>73350</v>
      </c>
      <c r="G142" s="25">
        <v>293400</v>
      </c>
      <c r="H142" s="24">
        <v>4</v>
      </c>
    </row>
    <row r="143" spans="1:8" x14ac:dyDescent="0.3">
      <c r="A143" s="29" t="s">
        <v>955</v>
      </c>
      <c r="B143" s="28">
        <v>18</v>
      </c>
      <c r="C143" s="28" t="s">
        <v>526</v>
      </c>
      <c r="D143" s="27">
        <v>1810</v>
      </c>
      <c r="E143" s="26" t="s">
        <v>138</v>
      </c>
      <c r="F143" s="25">
        <v>11804</v>
      </c>
      <c r="G143" s="25">
        <v>28210</v>
      </c>
      <c r="H143" s="24">
        <v>2.39</v>
      </c>
    </row>
    <row r="144" spans="1:8" x14ac:dyDescent="0.3">
      <c r="A144" s="29" t="s">
        <v>954</v>
      </c>
      <c r="B144" s="28">
        <v>18</v>
      </c>
      <c r="C144" s="28" t="s">
        <v>526</v>
      </c>
      <c r="D144" s="27">
        <v>1811</v>
      </c>
      <c r="E144" s="26" t="s">
        <v>139</v>
      </c>
      <c r="F144" s="25">
        <v>38000</v>
      </c>
      <c r="G144" s="25">
        <v>57360</v>
      </c>
      <c r="H144" s="24">
        <v>1.51</v>
      </c>
    </row>
    <row r="145" spans="1:8" ht="27.6" x14ac:dyDescent="0.3">
      <c r="A145" s="29" t="s">
        <v>953</v>
      </c>
      <c r="B145" s="28">
        <v>18</v>
      </c>
      <c r="C145" s="28" t="s">
        <v>526</v>
      </c>
      <c r="D145" s="27">
        <v>1812</v>
      </c>
      <c r="E145" s="26" t="s">
        <v>140</v>
      </c>
      <c r="F145" s="25">
        <v>15435</v>
      </c>
      <c r="G145" s="25">
        <v>13815</v>
      </c>
      <c r="H145" s="24">
        <v>0.9</v>
      </c>
    </row>
    <row r="146" spans="1:8" x14ac:dyDescent="0.3">
      <c r="A146" s="29" t="s">
        <v>952</v>
      </c>
      <c r="B146" s="28">
        <v>18</v>
      </c>
      <c r="C146" s="28" t="s">
        <v>526</v>
      </c>
      <c r="D146" s="27">
        <v>1813</v>
      </c>
      <c r="E146" s="26" t="s">
        <v>141</v>
      </c>
      <c r="F146" s="25">
        <v>87006</v>
      </c>
      <c r="G146" s="25">
        <v>193402</v>
      </c>
      <c r="H146" s="24">
        <v>2.2200000000000002</v>
      </c>
    </row>
    <row r="147" spans="1:8" x14ac:dyDescent="0.3">
      <c r="A147" s="29" t="s">
        <v>951</v>
      </c>
      <c r="B147" s="28">
        <v>18</v>
      </c>
      <c r="C147" s="28" t="s">
        <v>526</v>
      </c>
      <c r="D147" s="27">
        <v>1871</v>
      </c>
      <c r="E147" s="26" t="s">
        <v>142</v>
      </c>
      <c r="F147" s="25">
        <v>3739</v>
      </c>
      <c r="G147" s="25">
        <v>7634</v>
      </c>
      <c r="H147" s="24">
        <v>2.04</v>
      </c>
    </row>
    <row r="148" spans="1:8" x14ac:dyDescent="0.3">
      <c r="A148" s="29" t="s">
        <v>950</v>
      </c>
      <c r="B148" s="28">
        <v>18</v>
      </c>
      <c r="C148" s="28" t="s">
        <v>526</v>
      </c>
      <c r="D148" s="27">
        <v>1872</v>
      </c>
      <c r="E148" s="26" t="s">
        <v>143</v>
      </c>
      <c r="F148" s="25">
        <v>1917</v>
      </c>
      <c r="G148" s="25">
        <v>43486</v>
      </c>
      <c r="H148" s="24">
        <v>22.68</v>
      </c>
    </row>
    <row r="149" spans="1:8" x14ac:dyDescent="0.3">
      <c r="A149" s="29" t="s">
        <v>949</v>
      </c>
      <c r="B149" s="28">
        <v>19</v>
      </c>
      <c r="C149" s="28" t="s">
        <v>527</v>
      </c>
      <c r="D149" s="27">
        <v>1901</v>
      </c>
      <c r="E149" s="26" t="s">
        <v>144</v>
      </c>
      <c r="F149" s="25">
        <v>97530</v>
      </c>
      <c r="G149" s="25">
        <v>232045</v>
      </c>
      <c r="H149" s="24">
        <v>2.38</v>
      </c>
    </row>
    <row r="150" spans="1:8" x14ac:dyDescent="0.3">
      <c r="A150" s="29" t="s">
        <v>948</v>
      </c>
      <c r="B150" s="28">
        <v>19</v>
      </c>
      <c r="C150" s="28" t="s">
        <v>527</v>
      </c>
      <c r="D150" s="27">
        <v>1902</v>
      </c>
      <c r="E150" s="26" t="s">
        <v>145</v>
      </c>
      <c r="F150" s="25">
        <v>47746</v>
      </c>
      <c r="G150" s="25">
        <v>35278</v>
      </c>
      <c r="H150" s="24">
        <v>0.74</v>
      </c>
    </row>
    <row r="151" spans="1:8" x14ac:dyDescent="0.3">
      <c r="A151" s="29" t="s">
        <v>947</v>
      </c>
      <c r="B151" s="28">
        <v>19</v>
      </c>
      <c r="C151" s="28" t="s">
        <v>527</v>
      </c>
      <c r="D151" s="27">
        <v>1903</v>
      </c>
      <c r="E151" s="26" t="s">
        <v>146</v>
      </c>
      <c r="F151" s="25">
        <v>16200</v>
      </c>
      <c r="G151" s="25">
        <v>24545</v>
      </c>
      <c r="H151" s="24">
        <v>1.52</v>
      </c>
    </row>
    <row r="152" spans="1:8" x14ac:dyDescent="0.3">
      <c r="A152" s="29" t="s">
        <v>946</v>
      </c>
      <c r="B152" s="28">
        <v>19</v>
      </c>
      <c r="C152" s="28" t="s">
        <v>527</v>
      </c>
      <c r="D152" s="27">
        <v>1904</v>
      </c>
      <c r="E152" s="26" t="s">
        <v>147</v>
      </c>
      <c r="F152" s="25">
        <v>17813</v>
      </c>
      <c r="G152" s="25">
        <v>30644</v>
      </c>
      <c r="H152" s="24">
        <v>1.72</v>
      </c>
    </row>
    <row r="153" spans="1:8" x14ac:dyDescent="0.3">
      <c r="A153" s="29" t="s">
        <v>945</v>
      </c>
      <c r="B153" s="28">
        <v>19</v>
      </c>
      <c r="C153" s="28" t="s">
        <v>527</v>
      </c>
      <c r="D153" s="27">
        <v>1905</v>
      </c>
      <c r="E153" s="26" t="s">
        <v>148</v>
      </c>
      <c r="F153" s="25">
        <v>26092</v>
      </c>
      <c r="G153" s="25">
        <v>19891</v>
      </c>
      <c r="H153" s="24">
        <v>0.76</v>
      </c>
    </row>
    <row r="154" spans="1:8" x14ac:dyDescent="0.3">
      <c r="A154" s="29" t="s">
        <v>944</v>
      </c>
      <c r="B154" s="28">
        <v>19</v>
      </c>
      <c r="C154" s="28" t="s">
        <v>527</v>
      </c>
      <c r="D154" s="27">
        <v>1906</v>
      </c>
      <c r="E154" s="26" t="s">
        <v>149</v>
      </c>
      <c r="F154" s="25">
        <v>8945</v>
      </c>
      <c r="G154" s="25">
        <v>14145</v>
      </c>
      <c r="H154" s="24">
        <v>1.58</v>
      </c>
    </row>
    <row r="155" spans="1:8" x14ac:dyDescent="0.3">
      <c r="A155" s="29" t="s">
        <v>943</v>
      </c>
      <c r="B155" s="28">
        <v>19</v>
      </c>
      <c r="C155" s="28" t="s">
        <v>527</v>
      </c>
      <c r="D155" s="27">
        <v>1971</v>
      </c>
      <c r="E155" s="26" t="s">
        <v>150</v>
      </c>
      <c r="F155" s="25">
        <v>3683</v>
      </c>
      <c r="G155" s="25">
        <v>6241</v>
      </c>
      <c r="H155" s="24">
        <v>1.69</v>
      </c>
    </row>
    <row r="156" spans="1:8" x14ac:dyDescent="0.3">
      <c r="A156" s="29" t="s">
        <v>942</v>
      </c>
      <c r="B156" s="28">
        <v>21</v>
      </c>
      <c r="C156" s="28" t="s">
        <v>528</v>
      </c>
      <c r="D156" s="27">
        <v>2101</v>
      </c>
      <c r="E156" s="26" t="s">
        <v>151</v>
      </c>
      <c r="F156" s="25">
        <v>3822</v>
      </c>
      <c r="G156" s="25">
        <v>2132</v>
      </c>
      <c r="H156" s="24">
        <v>0.56000000000000005</v>
      </c>
    </row>
    <row r="157" spans="1:8" x14ac:dyDescent="0.3">
      <c r="A157" s="29" t="s">
        <v>941</v>
      </c>
      <c r="B157" s="28">
        <v>21</v>
      </c>
      <c r="C157" s="28" t="s">
        <v>528</v>
      </c>
      <c r="D157" s="27">
        <v>2102</v>
      </c>
      <c r="E157" s="26" t="s">
        <v>152</v>
      </c>
      <c r="F157" s="25">
        <v>6332</v>
      </c>
      <c r="G157" s="25">
        <v>9981</v>
      </c>
      <c r="H157" s="24">
        <v>1.58</v>
      </c>
    </row>
    <row r="158" spans="1:8" x14ac:dyDescent="0.3">
      <c r="A158" s="29" t="s">
        <v>940</v>
      </c>
      <c r="B158" s="28">
        <v>21</v>
      </c>
      <c r="C158" s="28" t="s">
        <v>528</v>
      </c>
      <c r="D158" s="27">
        <v>2103</v>
      </c>
      <c r="E158" s="26" t="s">
        <v>153</v>
      </c>
      <c r="F158" s="25">
        <v>1679</v>
      </c>
      <c r="G158" s="25">
        <v>2361</v>
      </c>
      <c r="H158" s="24">
        <v>1.41</v>
      </c>
    </row>
    <row r="159" spans="1:8" x14ac:dyDescent="0.3">
      <c r="A159" s="29" t="s">
        <v>939</v>
      </c>
      <c r="B159" s="28">
        <v>21</v>
      </c>
      <c r="C159" s="28" t="s">
        <v>528</v>
      </c>
      <c r="D159" s="27">
        <v>2104</v>
      </c>
      <c r="E159" s="26" t="s">
        <v>154</v>
      </c>
      <c r="F159" s="25">
        <v>2031</v>
      </c>
      <c r="G159" s="25">
        <v>2009</v>
      </c>
      <c r="H159" s="24">
        <v>0.99</v>
      </c>
    </row>
    <row r="160" spans="1:8" ht="27.6" x14ac:dyDescent="0.3">
      <c r="A160" s="29" t="s">
        <v>938</v>
      </c>
      <c r="B160" s="28">
        <v>21</v>
      </c>
      <c r="C160" s="28" t="s">
        <v>528</v>
      </c>
      <c r="D160" s="27">
        <v>2105</v>
      </c>
      <c r="E160" s="26" t="s">
        <v>155</v>
      </c>
      <c r="F160" s="25">
        <v>126</v>
      </c>
      <c r="G160" s="25">
        <v>172</v>
      </c>
      <c r="H160" s="24">
        <v>1.37</v>
      </c>
    </row>
    <row r="161" spans="1:8" x14ac:dyDescent="0.3">
      <c r="A161" s="29" t="s">
        <v>937</v>
      </c>
      <c r="B161" s="28">
        <v>21</v>
      </c>
      <c r="C161" s="28" t="s">
        <v>528</v>
      </c>
      <c r="D161" s="27">
        <v>2171</v>
      </c>
      <c r="E161" s="26" t="s">
        <v>156</v>
      </c>
      <c r="F161" s="25">
        <v>4440</v>
      </c>
      <c r="G161" s="25">
        <v>8447</v>
      </c>
      <c r="H161" s="24">
        <v>1.9</v>
      </c>
    </row>
    <row r="162" spans="1:8" x14ac:dyDescent="0.3">
      <c r="A162" s="29" t="s">
        <v>936</v>
      </c>
      <c r="B162" s="28">
        <v>21</v>
      </c>
      <c r="C162" s="28" t="s">
        <v>528</v>
      </c>
      <c r="D162" s="27">
        <v>2172</v>
      </c>
      <c r="E162" s="26" t="s">
        <v>157</v>
      </c>
      <c r="F162" s="25">
        <v>17</v>
      </c>
      <c r="G162" s="25">
        <v>84</v>
      </c>
      <c r="H162" s="24">
        <v>4.9400000000000004</v>
      </c>
    </row>
    <row r="163" spans="1:8" x14ac:dyDescent="0.3">
      <c r="A163" s="29" t="s">
        <v>935</v>
      </c>
      <c r="B163" s="28">
        <v>31</v>
      </c>
      <c r="C163" s="28" t="s">
        <v>529</v>
      </c>
      <c r="D163" s="27">
        <v>3101</v>
      </c>
      <c r="E163" s="26" t="s">
        <v>158</v>
      </c>
      <c r="F163" s="25" t="s">
        <v>575</v>
      </c>
      <c r="G163" s="25" t="s">
        <v>574</v>
      </c>
      <c r="H163" s="24" t="s">
        <v>573</v>
      </c>
    </row>
    <row r="164" spans="1:8" ht="27.6" x14ac:dyDescent="0.3">
      <c r="A164" s="29" t="s">
        <v>934</v>
      </c>
      <c r="B164" s="28">
        <v>31</v>
      </c>
      <c r="C164" s="28" t="s">
        <v>529</v>
      </c>
      <c r="D164" s="27">
        <v>3171</v>
      </c>
      <c r="E164" s="26" t="s">
        <v>159</v>
      </c>
      <c r="F164" s="25" t="s">
        <v>575</v>
      </c>
      <c r="G164" s="25" t="s">
        <v>574</v>
      </c>
      <c r="H164" s="24" t="s">
        <v>573</v>
      </c>
    </row>
    <row r="165" spans="1:8" x14ac:dyDescent="0.3">
      <c r="A165" s="29" t="s">
        <v>933</v>
      </c>
      <c r="B165" s="28">
        <v>31</v>
      </c>
      <c r="C165" s="28" t="s">
        <v>529</v>
      </c>
      <c r="D165" s="27">
        <v>3172</v>
      </c>
      <c r="E165" s="26" t="s">
        <v>160</v>
      </c>
      <c r="F165" s="25">
        <v>520</v>
      </c>
      <c r="G165" s="25">
        <v>1132</v>
      </c>
      <c r="H165" s="24">
        <v>2.1800000000000002</v>
      </c>
    </row>
    <row r="166" spans="1:8" x14ac:dyDescent="0.3">
      <c r="A166" s="29" t="s">
        <v>932</v>
      </c>
      <c r="B166" s="28">
        <v>31</v>
      </c>
      <c r="C166" s="28" t="s">
        <v>529</v>
      </c>
      <c r="D166" s="27">
        <v>3173</v>
      </c>
      <c r="E166" s="26" t="s">
        <v>161</v>
      </c>
      <c r="F166" s="25">
        <v>100</v>
      </c>
      <c r="G166" s="25">
        <v>105</v>
      </c>
      <c r="H166" s="24">
        <v>1.05</v>
      </c>
    </row>
    <row r="167" spans="1:8" x14ac:dyDescent="0.3">
      <c r="A167" s="29" t="s">
        <v>931</v>
      </c>
      <c r="B167" s="28">
        <v>31</v>
      </c>
      <c r="C167" s="28" t="s">
        <v>529</v>
      </c>
      <c r="D167" s="27">
        <v>3174</v>
      </c>
      <c r="E167" s="26" t="s">
        <v>162</v>
      </c>
      <c r="F167" s="25">
        <v>138</v>
      </c>
      <c r="G167" s="25">
        <v>47</v>
      </c>
      <c r="H167" s="24">
        <v>0.34</v>
      </c>
    </row>
    <row r="168" spans="1:8" x14ac:dyDescent="0.3">
      <c r="A168" s="29" t="s">
        <v>930</v>
      </c>
      <c r="B168" s="28">
        <v>31</v>
      </c>
      <c r="C168" s="28" t="s">
        <v>529</v>
      </c>
      <c r="D168" s="27">
        <v>3175</v>
      </c>
      <c r="E168" s="26" t="s">
        <v>163</v>
      </c>
      <c r="F168" s="25" t="s">
        <v>575</v>
      </c>
      <c r="G168" s="25" t="s">
        <v>574</v>
      </c>
      <c r="H168" s="24" t="s">
        <v>573</v>
      </c>
    </row>
    <row r="169" spans="1:8" x14ac:dyDescent="0.3">
      <c r="A169" s="29" t="s">
        <v>929</v>
      </c>
      <c r="B169" s="28">
        <v>32</v>
      </c>
      <c r="C169" s="28" t="s">
        <v>530</v>
      </c>
      <c r="D169" s="27">
        <v>3201</v>
      </c>
      <c r="E169" s="26" t="s">
        <v>164</v>
      </c>
      <c r="F169" s="25">
        <v>972145</v>
      </c>
      <c r="G169" s="25">
        <v>7600865</v>
      </c>
      <c r="H169" s="24">
        <v>7.82</v>
      </c>
    </row>
    <row r="170" spans="1:8" x14ac:dyDescent="0.3">
      <c r="A170" s="29" t="s">
        <v>928</v>
      </c>
      <c r="B170" s="28">
        <v>32</v>
      </c>
      <c r="C170" s="28" t="s">
        <v>530</v>
      </c>
      <c r="D170" s="27">
        <v>3202</v>
      </c>
      <c r="E170" s="26" t="s">
        <v>165</v>
      </c>
      <c r="F170" s="25">
        <v>1049135</v>
      </c>
      <c r="G170" s="25">
        <v>1896715</v>
      </c>
      <c r="H170" s="24">
        <v>1.81</v>
      </c>
    </row>
    <row r="171" spans="1:8" x14ac:dyDescent="0.3">
      <c r="A171" s="29" t="s">
        <v>927</v>
      </c>
      <c r="B171" s="28">
        <v>32</v>
      </c>
      <c r="C171" s="28" t="s">
        <v>530</v>
      </c>
      <c r="D171" s="27">
        <v>3203</v>
      </c>
      <c r="E171" s="26" t="s">
        <v>166</v>
      </c>
      <c r="F171" s="25">
        <v>1806541</v>
      </c>
      <c r="G171" s="25">
        <v>7121555</v>
      </c>
      <c r="H171" s="24">
        <v>3.94</v>
      </c>
    </row>
    <row r="172" spans="1:8" x14ac:dyDescent="0.3">
      <c r="A172" s="29" t="s">
        <v>926</v>
      </c>
      <c r="B172" s="28">
        <v>32</v>
      </c>
      <c r="C172" s="28" t="s">
        <v>530</v>
      </c>
      <c r="D172" s="27">
        <v>3204</v>
      </c>
      <c r="E172" s="26" t="s">
        <v>167</v>
      </c>
      <c r="F172" s="25">
        <v>302889</v>
      </c>
      <c r="G172" s="25">
        <v>722944</v>
      </c>
      <c r="H172" s="24">
        <v>2.39</v>
      </c>
    </row>
    <row r="173" spans="1:8" x14ac:dyDescent="0.3">
      <c r="A173" s="29" t="s">
        <v>925</v>
      </c>
      <c r="B173" s="28">
        <v>32</v>
      </c>
      <c r="C173" s="28" t="s">
        <v>530</v>
      </c>
      <c r="D173" s="27">
        <v>3205</v>
      </c>
      <c r="E173" s="26" t="s">
        <v>168</v>
      </c>
      <c r="F173" s="25">
        <v>4684903</v>
      </c>
      <c r="G173" s="25">
        <v>13753701</v>
      </c>
      <c r="H173" s="24">
        <v>2.94</v>
      </c>
    </row>
    <row r="174" spans="1:8" x14ac:dyDescent="0.3">
      <c r="A174" s="29" t="s">
        <v>924</v>
      </c>
      <c r="B174" s="28">
        <v>32</v>
      </c>
      <c r="C174" s="28" t="s">
        <v>530</v>
      </c>
      <c r="D174" s="27">
        <v>3206</v>
      </c>
      <c r="E174" s="26" t="s">
        <v>169</v>
      </c>
      <c r="F174" s="25">
        <v>408019</v>
      </c>
      <c r="G174" s="25">
        <v>541831</v>
      </c>
      <c r="H174" s="24">
        <v>1.33</v>
      </c>
    </row>
    <row r="175" spans="1:8" x14ac:dyDescent="0.3">
      <c r="A175" s="29" t="s">
        <v>923</v>
      </c>
      <c r="B175" s="28">
        <v>32</v>
      </c>
      <c r="C175" s="28" t="s">
        <v>530</v>
      </c>
      <c r="D175" s="27">
        <v>3207</v>
      </c>
      <c r="E175" s="26" t="s">
        <v>170</v>
      </c>
      <c r="F175" s="25">
        <v>397967</v>
      </c>
      <c r="G175" s="25">
        <v>224615</v>
      </c>
      <c r="H175" s="24">
        <v>0.56000000000000005</v>
      </c>
    </row>
    <row r="176" spans="1:8" x14ac:dyDescent="0.3">
      <c r="A176" s="29" t="s">
        <v>922</v>
      </c>
      <c r="B176" s="28">
        <v>32</v>
      </c>
      <c r="C176" s="28" t="s">
        <v>530</v>
      </c>
      <c r="D176" s="27">
        <v>3208</v>
      </c>
      <c r="E176" s="26" t="s">
        <v>171</v>
      </c>
      <c r="F176" s="25">
        <v>1226392</v>
      </c>
      <c r="G176" s="25">
        <v>5370421</v>
      </c>
      <c r="H176" s="24">
        <v>4.38</v>
      </c>
    </row>
    <row r="177" spans="1:8" x14ac:dyDescent="0.3">
      <c r="A177" s="29" t="s">
        <v>921</v>
      </c>
      <c r="B177" s="28">
        <v>32</v>
      </c>
      <c r="C177" s="28" t="s">
        <v>530</v>
      </c>
      <c r="D177" s="27">
        <v>3209</v>
      </c>
      <c r="E177" s="26" t="s">
        <v>172</v>
      </c>
      <c r="F177" s="25">
        <v>6800</v>
      </c>
      <c r="G177" s="25">
        <v>28000</v>
      </c>
      <c r="H177" s="24">
        <v>4.12</v>
      </c>
    </row>
    <row r="178" spans="1:8" x14ac:dyDescent="0.3">
      <c r="A178" s="29" t="s">
        <v>920</v>
      </c>
      <c r="B178" s="28">
        <v>32</v>
      </c>
      <c r="C178" s="28" t="s">
        <v>530</v>
      </c>
      <c r="D178" s="27">
        <v>3210</v>
      </c>
      <c r="E178" s="26" t="s">
        <v>173</v>
      </c>
      <c r="F178" s="25">
        <v>1686061</v>
      </c>
      <c r="G178" s="25">
        <v>3429470</v>
      </c>
      <c r="H178" s="24">
        <v>2.0299999999999998</v>
      </c>
    </row>
    <row r="179" spans="1:8" x14ac:dyDescent="0.3">
      <c r="A179" s="29" t="s">
        <v>919</v>
      </c>
      <c r="B179" s="28">
        <v>32</v>
      </c>
      <c r="C179" s="28" t="s">
        <v>530</v>
      </c>
      <c r="D179" s="27">
        <v>3211</v>
      </c>
      <c r="E179" s="26" t="s">
        <v>174</v>
      </c>
      <c r="F179" s="25">
        <v>696591</v>
      </c>
      <c r="G179" s="25">
        <v>2153932</v>
      </c>
      <c r="H179" s="24">
        <v>3.09</v>
      </c>
    </row>
    <row r="180" spans="1:8" x14ac:dyDescent="0.3">
      <c r="A180" s="29" t="s">
        <v>918</v>
      </c>
      <c r="B180" s="28">
        <v>32</v>
      </c>
      <c r="C180" s="28" t="s">
        <v>530</v>
      </c>
      <c r="D180" s="27">
        <v>3212</v>
      </c>
      <c r="E180" s="26" t="s">
        <v>175</v>
      </c>
      <c r="F180" s="25">
        <v>80432</v>
      </c>
      <c r="G180" s="25">
        <v>20387</v>
      </c>
      <c r="H180" s="24">
        <v>0.25</v>
      </c>
    </row>
    <row r="181" spans="1:8" x14ac:dyDescent="0.3">
      <c r="A181" s="29" t="s">
        <v>917</v>
      </c>
      <c r="B181" s="28">
        <v>32</v>
      </c>
      <c r="C181" s="28" t="s">
        <v>530</v>
      </c>
      <c r="D181" s="27">
        <v>3213</v>
      </c>
      <c r="E181" s="26" t="s">
        <v>176</v>
      </c>
      <c r="F181" s="25">
        <v>755658</v>
      </c>
      <c r="G181" s="25">
        <v>4252637</v>
      </c>
      <c r="H181" s="24">
        <v>5.63</v>
      </c>
    </row>
    <row r="182" spans="1:8" x14ac:dyDescent="0.3">
      <c r="A182" s="29" t="s">
        <v>916</v>
      </c>
      <c r="B182" s="28">
        <v>32</v>
      </c>
      <c r="C182" s="28" t="s">
        <v>530</v>
      </c>
      <c r="D182" s="27">
        <v>3214</v>
      </c>
      <c r="E182" s="26" t="s">
        <v>177</v>
      </c>
      <c r="F182" s="25">
        <v>33354</v>
      </c>
      <c r="G182" s="25">
        <v>65915</v>
      </c>
      <c r="H182" s="24">
        <v>1.98</v>
      </c>
    </row>
    <row r="183" spans="1:8" x14ac:dyDescent="0.3">
      <c r="A183" s="29" t="s">
        <v>915</v>
      </c>
      <c r="B183" s="28">
        <v>32</v>
      </c>
      <c r="C183" s="28" t="s">
        <v>530</v>
      </c>
      <c r="D183" s="27">
        <v>3215</v>
      </c>
      <c r="E183" s="26" t="s">
        <v>178</v>
      </c>
      <c r="F183" s="25">
        <v>2165</v>
      </c>
      <c r="G183" s="25">
        <v>3590</v>
      </c>
      <c r="H183" s="24">
        <v>1.66</v>
      </c>
    </row>
    <row r="184" spans="1:8" x14ac:dyDescent="0.3">
      <c r="A184" s="29" t="s">
        <v>914</v>
      </c>
      <c r="B184" s="28">
        <v>32</v>
      </c>
      <c r="C184" s="28" t="s">
        <v>530</v>
      </c>
      <c r="D184" s="27">
        <v>3216</v>
      </c>
      <c r="E184" s="26" t="s">
        <v>179</v>
      </c>
      <c r="F184" s="25">
        <v>12400</v>
      </c>
      <c r="G184" s="25">
        <v>19850</v>
      </c>
      <c r="H184" s="24">
        <v>1.6</v>
      </c>
    </row>
    <row r="185" spans="1:8" x14ac:dyDescent="0.3">
      <c r="A185" s="29" t="s">
        <v>913</v>
      </c>
      <c r="B185" s="28">
        <v>32</v>
      </c>
      <c r="C185" s="28" t="s">
        <v>530</v>
      </c>
      <c r="D185" s="27">
        <v>3217</v>
      </c>
      <c r="E185" s="26" t="s">
        <v>180</v>
      </c>
      <c r="F185" s="25">
        <v>439472</v>
      </c>
      <c r="G185" s="25">
        <v>742325</v>
      </c>
      <c r="H185" s="24">
        <v>1.69</v>
      </c>
    </row>
    <row r="186" spans="1:8" x14ac:dyDescent="0.3">
      <c r="A186" s="29" t="s">
        <v>912</v>
      </c>
      <c r="B186" s="28">
        <v>32</v>
      </c>
      <c r="C186" s="28" t="s">
        <v>530</v>
      </c>
      <c r="D186" s="27">
        <v>3218</v>
      </c>
      <c r="E186" s="26" t="s">
        <v>181</v>
      </c>
      <c r="F186" s="25">
        <v>124486</v>
      </c>
      <c r="G186" s="25">
        <v>197270</v>
      </c>
      <c r="H186" s="24">
        <v>1.58</v>
      </c>
    </row>
    <row r="187" spans="1:8" x14ac:dyDescent="0.3">
      <c r="A187" s="29" t="s">
        <v>911</v>
      </c>
      <c r="B187" s="28">
        <v>32</v>
      </c>
      <c r="C187" s="28" t="s">
        <v>530</v>
      </c>
      <c r="D187" s="27">
        <v>3271</v>
      </c>
      <c r="E187" s="26" t="s">
        <v>182</v>
      </c>
      <c r="F187" s="25">
        <v>3825</v>
      </c>
      <c r="G187" s="25">
        <v>22203</v>
      </c>
      <c r="H187" s="24">
        <v>5.8</v>
      </c>
    </row>
    <row r="188" spans="1:8" x14ac:dyDescent="0.3">
      <c r="A188" s="29" t="s">
        <v>910</v>
      </c>
      <c r="B188" s="28">
        <v>32</v>
      </c>
      <c r="C188" s="28" t="s">
        <v>530</v>
      </c>
      <c r="D188" s="27">
        <v>3272</v>
      </c>
      <c r="E188" s="26" t="s">
        <v>183</v>
      </c>
      <c r="F188" s="25" t="s">
        <v>575</v>
      </c>
      <c r="G188" s="25" t="s">
        <v>574</v>
      </c>
      <c r="H188" s="24" t="s">
        <v>573</v>
      </c>
    </row>
    <row r="189" spans="1:8" x14ac:dyDescent="0.3">
      <c r="A189" s="29" t="s">
        <v>909</v>
      </c>
      <c r="B189" s="28">
        <v>32</v>
      </c>
      <c r="C189" s="28" t="s">
        <v>530</v>
      </c>
      <c r="D189" s="27">
        <v>3273</v>
      </c>
      <c r="E189" s="26" t="s">
        <v>184</v>
      </c>
      <c r="F189" s="25">
        <v>470</v>
      </c>
      <c r="G189" s="25">
        <v>6700</v>
      </c>
      <c r="H189" s="24">
        <v>14.26</v>
      </c>
    </row>
    <row r="190" spans="1:8" x14ac:dyDescent="0.3">
      <c r="A190" s="29" t="s">
        <v>908</v>
      </c>
      <c r="B190" s="28">
        <v>32</v>
      </c>
      <c r="C190" s="28" t="s">
        <v>530</v>
      </c>
      <c r="D190" s="27">
        <v>3274</v>
      </c>
      <c r="E190" s="26" t="s">
        <v>185</v>
      </c>
      <c r="F190" s="25">
        <v>15</v>
      </c>
      <c r="G190" s="25">
        <v>150</v>
      </c>
      <c r="H190" s="24">
        <v>10</v>
      </c>
    </row>
    <row r="191" spans="1:8" x14ac:dyDescent="0.3">
      <c r="A191" s="29" t="s">
        <v>907</v>
      </c>
      <c r="B191" s="28">
        <v>32</v>
      </c>
      <c r="C191" s="28" t="s">
        <v>530</v>
      </c>
      <c r="D191" s="27">
        <v>3275</v>
      </c>
      <c r="E191" s="26" t="s">
        <v>186</v>
      </c>
      <c r="F191" s="25">
        <v>28604</v>
      </c>
      <c r="G191" s="25">
        <v>79340</v>
      </c>
      <c r="H191" s="24">
        <v>2.77</v>
      </c>
    </row>
    <row r="192" spans="1:8" x14ac:dyDescent="0.3">
      <c r="A192" s="29" t="s">
        <v>906</v>
      </c>
      <c r="B192" s="28">
        <v>32</v>
      </c>
      <c r="C192" s="28" t="s">
        <v>530</v>
      </c>
      <c r="D192" s="27">
        <v>3276</v>
      </c>
      <c r="E192" s="26" t="s">
        <v>187</v>
      </c>
      <c r="F192" s="25">
        <v>6060</v>
      </c>
      <c r="G192" s="25">
        <v>6650</v>
      </c>
      <c r="H192" s="24">
        <v>1.1000000000000001</v>
      </c>
    </row>
    <row r="193" spans="1:8" x14ac:dyDescent="0.3">
      <c r="A193" s="29" t="s">
        <v>905</v>
      </c>
      <c r="B193" s="28">
        <v>32</v>
      </c>
      <c r="C193" s="28" t="s">
        <v>530</v>
      </c>
      <c r="D193" s="27">
        <v>3277</v>
      </c>
      <c r="E193" s="26" t="s">
        <v>188</v>
      </c>
      <c r="F193" s="25">
        <v>1020</v>
      </c>
      <c r="G193" s="25">
        <v>2520</v>
      </c>
      <c r="H193" s="24">
        <v>2.4700000000000002</v>
      </c>
    </row>
    <row r="194" spans="1:8" x14ac:dyDescent="0.3">
      <c r="A194" s="29" t="s">
        <v>904</v>
      </c>
      <c r="B194" s="28">
        <v>32</v>
      </c>
      <c r="C194" s="28" t="s">
        <v>530</v>
      </c>
      <c r="D194" s="27">
        <v>3278</v>
      </c>
      <c r="E194" s="26" t="s">
        <v>189</v>
      </c>
      <c r="F194" s="25">
        <v>213730</v>
      </c>
      <c r="G194" s="25">
        <v>482235</v>
      </c>
      <c r="H194" s="24">
        <v>2.2599999999999998</v>
      </c>
    </row>
    <row r="195" spans="1:8" x14ac:dyDescent="0.3">
      <c r="A195" s="29" t="s">
        <v>903</v>
      </c>
      <c r="B195" s="28">
        <v>32</v>
      </c>
      <c r="C195" s="28" t="s">
        <v>530</v>
      </c>
      <c r="D195" s="27">
        <v>3279</v>
      </c>
      <c r="E195" s="26" t="s">
        <v>190</v>
      </c>
      <c r="F195" s="25">
        <v>8505</v>
      </c>
      <c r="G195" s="25">
        <v>28488</v>
      </c>
      <c r="H195" s="24">
        <v>3.35</v>
      </c>
    </row>
    <row r="196" spans="1:8" x14ac:dyDescent="0.3">
      <c r="A196" s="29" t="s">
        <v>902</v>
      </c>
      <c r="B196" s="28">
        <v>33</v>
      </c>
      <c r="C196" s="28" t="s">
        <v>531</v>
      </c>
      <c r="D196" s="27">
        <v>3301</v>
      </c>
      <c r="E196" s="26" t="s">
        <v>191</v>
      </c>
      <c r="F196" s="25">
        <v>159258</v>
      </c>
      <c r="G196" s="25">
        <v>521744</v>
      </c>
      <c r="H196" s="24">
        <v>3.28</v>
      </c>
    </row>
    <row r="197" spans="1:8" x14ac:dyDescent="0.3">
      <c r="A197" s="29" t="s">
        <v>901</v>
      </c>
      <c r="B197" s="28">
        <v>33</v>
      </c>
      <c r="C197" s="28" t="s">
        <v>531</v>
      </c>
      <c r="D197" s="27">
        <v>3302</v>
      </c>
      <c r="E197" s="26" t="s">
        <v>192</v>
      </c>
      <c r="F197" s="25">
        <v>93745</v>
      </c>
      <c r="G197" s="25">
        <v>161746</v>
      </c>
      <c r="H197" s="24">
        <v>1.73</v>
      </c>
    </row>
    <row r="198" spans="1:8" x14ac:dyDescent="0.3">
      <c r="A198" s="29" t="s">
        <v>900</v>
      </c>
      <c r="B198" s="28">
        <v>33</v>
      </c>
      <c r="C198" s="28" t="s">
        <v>531</v>
      </c>
      <c r="D198" s="27">
        <v>3303</v>
      </c>
      <c r="E198" s="26" t="s">
        <v>193</v>
      </c>
      <c r="F198" s="25">
        <v>6927</v>
      </c>
      <c r="G198" s="25">
        <v>12169</v>
      </c>
      <c r="H198" s="24">
        <v>1.76</v>
      </c>
    </row>
    <row r="199" spans="1:8" x14ac:dyDescent="0.3">
      <c r="A199" s="29" t="s">
        <v>899</v>
      </c>
      <c r="B199" s="28">
        <v>33</v>
      </c>
      <c r="C199" s="28" t="s">
        <v>531</v>
      </c>
      <c r="D199" s="27">
        <v>3304</v>
      </c>
      <c r="E199" s="26" t="s">
        <v>194</v>
      </c>
      <c r="F199" s="25">
        <v>156325</v>
      </c>
      <c r="G199" s="25">
        <v>144296</v>
      </c>
      <c r="H199" s="24">
        <v>0.92</v>
      </c>
    </row>
    <row r="200" spans="1:8" x14ac:dyDescent="0.3">
      <c r="A200" s="29" t="s">
        <v>898</v>
      </c>
      <c r="B200" s="28">
        <v>33</v>
      </c>
      <c r="C200" s="28" t="s">
        <v>531</v>
      </c>
      <c r="D200" s="27">
        <v>3305</v>
      </c>
      <c r="E200" s="26" t="s">
        <v>195</v>
      </c>
      <c r="F200" s="25">
        <v>166058</v>
      </c>
      <c r="G200" s="25">
        <v>252604</v>
      </c>
      <c r="H200" s="24">
        <v>1.52</v>
      </c>
    </row>
    <row r="201" spans="1:8" x14ac:dyDescent="0.3">
      <c r="A201" s="29" t="s">
        <v>897</v>
      </c>
      <c r="B201" s="28">
        <v>33</v>
      </c>
      <c r="C201" s="28" t="s">
        <v>531</v>
      </c>
      <c r="D201" s="27">
        <v>3306</v>
      </c>
      <c r="E201" s="26" t="s">
        <v>196</v>
      </c>
      <c r="F201" s="25">
        <v>253872</v>
      </c>
      <c r="G201" s="25">
        <v>376211</v>
      </c>
      <c r="H201" s="24">
        <v>1.48</v>
      </c>
    </row>
    <row r="202" spans="1:8" x14ac:dyDescent="0.3">
      <c r="A202" s="29" t="s">
        <v>896</v>
      </c>
      <c r="B202" s="28">
        <v>33</v>
      </c>
      <c r="C202" s="28" t="s">
        <v>531</v>
      </c>
      <c r="D202" s="27">
        <v>3307</v>
      </c>
      <c r="E202" s="26" t="s">
        <v>197</v>
      </c>
      <c r="F202" s="25">
        <v>529062</v>
      </c>
      <c r="G202" s="25">
        <v>874761</v>
      </c>
      <c r="H202" s="24">
        <v>1.65</v>
      </c>
    </row>
    <row r="203" spans="1:8" x14ac:dyDescent="0.3">
      <c r="A203" s="29" t="s">
        <v>895</v>
      </c>
      <c r="B203" s="28">
        <v>33</v>
      </c>
      <c r="C203" s="28" t="s">
        <v>531</v>
      </c>
      <c r="D203" s="27">
        <v>3308</v>
      </c>
      <c r="E203" s="26" t="s">
        <v>198</v>
      </c>
      <c r="F203" s="25">
        <v>853005</v>
      </c>
      <c r="G203" s="25">
        <v>2275725</v>
      </c>
      <c r="H203" s="24">
        <v>2.67</v>
      </c>
    </row>
    <row r="204" spans="1:8" x14ac:dyDescent="0.3">
      <c r="A204" s="29" t="s">
        <v>894</v>
      </c>
      <c r="B204" s="28">
        <v>33</v>
      </c>
      <c r="C204" s="28" t="s">
        <v>531</v>
      </c>
      <c r="D204" s="27">
        <v>3309</v>
      </c>
      <c r="E204" s="26" t="s">
        <v>199</v>
      </c>
      <c r="F204" s="25">
        <v>4906000</v>
      </c>
      <c r="G204" s="25">
        <v>1445200</v>
      </c>
      <c r="H204" s="24">
        <v>0.28999999999999998</v>
      </c>
    </row>
    <row r="205" spans="1:8" x14ac:dyDescent="0.3">
      <c r="A205" s="29" t="s">
        <v>893</v>
      </c>
      <c r="B205" s="28">
        <v>33</v>
      </c>
      <c r="C205" s="28" t="s">
        <v>531</v>
      </c>
      <c r="D205" s="27">
        <v>3310</v>
      </c>
      <c r="E205" s="26" t="s">
        <v>200</v>
      </c>
      <c r="F205" s="25">
        <v>9989</v>
      </c>
      <c r="G205" s="25">
        <v>58415</v>
      </c>
      <c r="H205" s="24">
        <v>5.85</v>
      </c>
    </row>
    <row r="206" spans="1:8" x14ac:dyDescent="0.3">
      <c r="A206" s="29" t="s">
        <v>892</v>
      </c>
      <c r="B206" s="28">
        <v>33</v>
      </c>
      <c r="C206" s="28" t="s">
        <v>531</v>
      </c>
      <c r="D206" s="27">
        <v>3311</v>
      </c>
      <c r="E206" s="26" t="s">
        <v>201</v>
      </c>
      <c r="F206" s="25">
        <v>44852</v>
      </c>
      <c r="G206" s="25">
        <v>113242</v>
      </c>
      <c r="H206" s="24">
        <v>2.52</v>
      </c>
    </row>
    <row r="207" spans="1:8" x14ac:dyDescent="0.3">
      <c r="A207" s="29" t="s">
        <v>891</v>
      </c>
      <c r="B207" s="28">
        <v>33</v>
      </c>
      <c r="C207" s="28" t="s">
        <v>531</v>
      </c>
      <c r="D207" s="27">
        <v>3312</v>
      </c>
      <c r="E207" s="26" t="s">
        <v>202</v>
      </c>
      <c r="F207" s="25">
        <v>1436730</v>
      </c>
      <c r="G207" s="25">
        <v>2799110</v>
      </c>
      <c r="H207" s="24">
        <v>1.95</v>
      </c>
    </row>
    <row r="208" spans="1:8" x14ac:dyDescent="0.3">
      <c r="A208" s="29" t="s">
        <v>890</v>
      </c>
      <c r="B208" s="28">
        <v>33</v>
      </c>
      <c r="C208" s="28" t="s">
        <v>531</v>
      </c>
      <c r="D208" s="27">
        <v>3313</v>
      </c>
      <c r="E208" s="26" t="s">
        <v>203</v>
      </c>
      <c r="F208" s="25">
        <v>1518400</v>
      </c>
      <c r="G208" s="25">
        <v>3743863</v>
      </c>
      <c r="H208" s="24">
        <v>2.4700000000000002</v>
      </c>
    </row>
    <row r="209" spans="1:8" x14ac:dyDescent="0.3">
      <c r="A209" s="29" t="s">
        <v>889</v>
      </c>
      <c r="B209" s="28">
        <v>33</v>
      </c>
      <c r="C209" s="28" t="s">
        <v>531</v>
      </c>
      <c r="D209" s="27">
        <v>3314</v>
      </c>
      <c r="E209" s="26" t="s">
        <v>204</v>
      </c>
      <c r="F209" s="25">
        <v>38267</v>
      </c>
      <c r="G209" s="25">
        <v>43546</v>
      </c>
      <c r="H209" s="24">
        <v>1.1399999999999999</v>
      </c>
    </row>
    <row r="210" spans="1:8" x14ac:dyDescent="0.3">
      <c r="A210" s="29" t="s">
        <v>888</v>
      </c>
      <c r="B210" s="28">
        <v>33</v>
      </c>
      <c r="C210" s="28" t="s">
        <v>531</v>
      </c>
      <c r="D210" s="27">
        <v>3315</v>
      </c>
      <c r="E210" s="26" t="s">
        <v>205</v>
      </c>
      <c r="F210" s="25">
        <v>4016</v>
      </c>
      <c r="G210" s="25">
        <v>13329</v>
      </c>
      <c r="H210" s="24">
        <v>3.32</v>
      </c>
    </row>
    <row r="211" spans="1:8" x14ac:dyDescent="0.3">
      <c r="A211" s="29" t="s">
        <v>887</v>
      </c>
      <c r="B211" s="28">
        <v>33</v>
      </c>
      <c r="C211" s="28" t="s">
        <v>531</v>
      </c>
      <c r="D211" s="27">
        <v>3316</v>
      </c>
      <c r="E211" s="26" t="s">
        <v>206</v>
      </c>
      <c r="F211" s="25">
        <v>6664</v>
      </c>
      <c r="G211" s="25">
        <v>12878</v>
      </c>
      <c r="H211" s="24">
        <v>1.93</v>
      </c>
    </row>
    <row r="212" spans="1:8" x14ac:dyDescent="0.3">
      <c r="A212" s="29" t="s">
        <v>886</v>
      </c>
      <c r="B212" s="28">
        <v>33</v>
      </c>
      <c r="C212" s="28" t="s">
        <v>531</v>
      </c>
      <c r="D212" s="27">
        <v>3317</v>
      </c>
      <c r="E212" s="26" t="s">
        <v>207</v>
      </c>
      <c r="F212" s="25">
        <v>104568</v>
      </c>
      <c r="G212" s="25">
        <v>46203</v>
      </c>
      <c r="H212" s="24">
        <v>0.44</v>
      </c>
    </row>
    <row r="213" spans="1:8" x14ac:dyDescent="0.3">
      <c r="A213" s="29" t="s">
        <v>885</v>
      </c>
      <c r="B213" s="28">
        <v>33</v>
      </c>
      <c r="C213" s="28" t="s">
        <v>531</v>
      </c>
      <c r="D213" s="27">
        <v>3318</v>
      </c>
      <c r="E213" s="26" t="s">
        <v>208</v>
      </c>
      <c r="F213" s="25">
        <v>73258</v>
      </c>
      <c r="G213" s="25">
        <v>245990</v>
      </c>
      <c r="H213" s="24">
        <v>3.36</v>
      </c>
    </row>
    <row r="214" spans="1:8" x14ac:dyDescent="0.3">
      <c r="A214" s="29" t="s">
        <v>884</v>
      </c>
      <c r="B214" s="28">
        <v>33</v>
      </c>
      <c r="C214" s="28" t="s">
        <v>531</v>
      </c>
      <c r="D214" s="27">
        <v>3319</v>
      </c>
      <c r="E214" s="26" t="s">
        <v>209</v>
      </c>
      <c r="F214" s="25">
        <v>1025000</v>
      </c>
      <c r="G214" s="25">
        <v>912600</v>
      </c>
      <c r="H214" s="24">
        <v>0.89</v>
      </c>
    </row>
    <row r="215" spans="1:8" x14ac:dyDescent="0.3">
      <c r="A215" s="29" t="s">
        <v>883</v>
      </c>
      <c r="B215" s="28">
        <v>33</v>
      </c>
      <c r="C215" s="28" t="s">
        <v>531</v>
      </c>
      <c r="D215" s="27">
        <v>3320</v>
      </c>
      <c r="E215" s="26" t="s">
        <v>210</v>
      </c>
      <c r="F215" s="25">
        <v>153008</v>
      </c>
      <c r="G215" s="25">
        <v>910563</v>
      </c>
      <c r="H215" s="24">
        <v>5.95</v>
      </c>
    </row>
    <row r="216" spans="1:8" x14ac:dyDescent="0.3">
      <c r="A216" s="29" t="s">
        <v>882</v>
      </c>
      <c r="B216" s="28">
        <v>33</v>
      </c>
      <c r="C216" s="28" t="s">
        <v>531</v>
      </c>
      <c r="D216" s="27">
        <v>3321</v>
      </c>
      <c r="E216" s="26" t="s">
        <v>211</v>
      </c>
      <c r="F216" s="25">
        <v>27793</v>
      </c>
      <c r="G216" s="25">
        <v>80367</v>
      </c>
      <c r="H216" s="24">
        <v>2.89</v>
      </c>
    </row>
    <row r="217" spans="1:8" x14ac:dyDescent="0.3">
      <c r="A217" s="29" t="s">
        <v>881</v>
      </c>
      <c r="B217" s="28">
        <v>33</v>
      </c>
      <c r="C217" s="28" t="s">
        <v>531</v>
      </c>
      <c r="D217" s="27">
        <v>3322</v>
      </c>
      <c r="E217" s="26" t="s">
        <v>212</v>
      </c>
      <c r="F217" s="25">
        <v>2351055</v>
      </c>
      <c r="G217" s="25">
        <v>6291272</v>
      </c>
      <c r="H217" s="24">
        <v>2.68</v>
      </c>
    </row>
    <row r="218" spans="1:8" x14ac:dyDescent="0.3">
      <c r="A218" s="29" t="s">
        <v>880</v>
      </c>
      <c r="B218" s="28">
        <v>33</v>
      </c>
      <c r="C218" s="28" t="s">
        <v>531</v>
      </c>
      <c r="D218" s="27">
        <v>3323</v>
      </c>
      <c r="E218" s="26" t="s">
        <v>213</v>
      </c>
      <c r="F218" s="25">
        <v>276493</v>
      </c>
      <c r="G218" s="25">
        <v>502827</v>
      </c>
      <c r="H218" s="24">
        <v>1.82</v>
      </c>
    </row>
    <row r="219" spans="1:8" x14ac:dyDescent="0.3">
      <c r="A219" s="29" t="s">
        <v>879</v>
      </c>
      <c r="B219" s="28">
        <v>33</v>
      </c>
      <c r="C219" s="28" t="s">
        <v>531</v>
      </c>
      <c r="D219" s="27">
        <v>3324</v>
      </c>
      <c r="E219" s="26" t="s">
        <v>214</v>
      </c>
      <c r="F219" s="25">
        <v>27984</v>
      </c>
      <c r="G219" s="25">
        <v>53350</v>
      </c>
      <c r="H219" s="24">
        <v>1.91</v>
      </c>
    </row>
    <row r="220" spans="1:8" x14ac:dyDescent="0.3">
      <c r="A220" s="29" t="s">
        <v>878</v>
      </c>
      <c r="B220" s="28">
        <v>33</v>
      </c>
      <c r="C220" s="28" t="s">
        <v>531</v>
      </c>
      <c r="D220" s="27">
        <v>3325</v>
      </c>
      <c r="E220" s="26" t="s">
        <v>215</v>
      </c>
      <c r="F220" s="25">
        <v>126110</v>
      </c>
      <c r="G220" s="25">
        <v>260907</v>
      </c>
      <c r="H220" s="24">
        <v>2.0699999999999998</v>
      </c>
    </row>
    <row r="221" spans="1:8" x14ac:dyDescent="0.3">
      <c r="A221" s="29" t="s">
        <v>877</v>
      </c>
      <c r="B221" s="28">
        <v>33</v>
      </c>
      <c r="C221" s="28" t="s">
        <v>531</v>
      </c>
      <c r="D221" s="27">
        <v>3326</v>
      </c>
      <c r="E221" s="26" t="s">
        <v>216</v>
      </c>
      <c r="F221" s="25">
        <v>135188</v>
      </c>
      <c r="G221" s="25">
        <v>131726</v>
      </c>
      <c r="H221" s="24">
        <v>0.97</v>
      </c>
    </row>
    <row r="222" spans="1:8" x14ac:dyDescent="0.3">
      <c r="A222" s="29" t="s">
        <v>876</v>
      </c>
      <c r="B222" s="28">
        <v>33</v>
      </c>
      <c r="C222" s="28" t="s">
        <v>531</v>
      </c>
      <c r="D222" s="27">
        <v>3327</v>
      </c>
      <c r="E222" s="26" t="s">
        <v>217</v>
      </c>
      <c r="F222" s="25">
        <v>1320138</v>
      </c>
      <c r="G222" s="25">
        <v>5171865</v>
      </c>
      <c r="H222" s="24">
        <v>3.92</v>
      </c>
    </row>
    <row r="223" spans="1:8" x14ac:dyDescent="0.3">
      <c r="A223" s="29" t="s">
        <v>875</v>
      </c>
      <c r="B223" s="28">
        <v>33</v>
      </c>
      <c r="C223" s="28" t="s">
        <v>531</v>
      </c>
      <c r="D223" s="27">
        <v>3328</v>
      </c>
      <c r="E223" s="26" t="s">
        <v>218</v>
      </c>
      <c r="F223" s="25">
        <v>77335</v>
      </c>
      <c r="G223" s="25">
        <v>369020</v>
      </c>
      <c r="H223" s="24">
        <v>4.7699999999999996</v>
      </c>
    </row>
    <row r="224" spans="1:8" x14ac:dyDescent="0.3">
      <c r="A224" s="29" t="s">
        <v>874</v>
      </c>
      <c r="B224" s="28">
        <v>33</v>
      </c>
      <c r="C224" s="28" t="s">
        <v>531</v>
      </c>
      <c r="D224" s="27">
        <v>3329</v>
      </c>
      <c r="E224" s="26" t="s">
        <v>219</v>
      </c>
      <c r="F224" s="25">
        <v>367009</v>
      </c>
      <c r="G224" s="25">
        <v>649522</v>
      </c>
      <c r="H224" s="24">
        <v>1.77</v>
      </c>
    </row>
    <row r="225" spans="1:8" x14ac:dyDescent="0.3">
      <c r="A225" s="29" t="s">
        <v>873</v>
      </c>
      <c r="B225" s="28">
        <v>33</v>
      </c>
      <c r="C225" s="28" t="s">
        <v>531</v>
      </c>
      <c r="D225" s="27">
        <v>3371</v>
      </c>
      <c r="E225" s="26" t="s">
        <v>220</v>
      </c>
      <c r="F225" s="25">
        <v>142</v>
      </c>
      <c r="G225" s="25">
        <v>142</v>
      </c>
      <c r="H225" s="24">
        <v>1</v>
      </c>
    </row>
    <row r="226" spans="1:8" x14ac:dyDescent="0.3">
      <c r="A226" s="29" t="s">
        <v>872</v>
      </c>
      <c r="B226" s="28">
        <v>33</v>
      </c>
      <c r="C226" s="28" t="s">
        <v>531</v>
      </c>
      <c r="D226" s="27">
        <v>3372</v>
      </c>
      <c r="E226" s="26" t="s">
        <v>221</v>
      </c>
      <c r="F226" s="25">
        <v>77</v>
      </c>
      <c r="G226" s="25">
        <v>73</v>
      </c>
      <c r="H226" s="24">
        <v>0.95</v>
      </c>
    </row>
    <row r="227" spans="1:8" x14ac:dyDescent="0.3">
      <c r="A227" s="29" t="s">
        <v>871</v>
      </c>
      <c r="B227" s="28">
        <v>33</v>
      </c>
      <c r="C227" s="28" t="s">
        <v>531</v>
      </c>
      <c r="D227" s="27">
        <v>3373</v>
      </c>
      <c r="E227" s="26" t="s">
        <v>222</v>
      </c>
      <c r="F227" s="25">
        <v>73000</v>
      </c>
      <c r="G227" s="25">
        <v>128900</v>
      </c>
      <c r="H227" s="24">
        <v>1.77</v>
      </c>
    </row>
    <row r="228" spans="1:8" x14ac:dyDescent="0.3">
      <c r="A228" s="29" t="s">
        <v>870</v>
      </c>
      <c r="B228" s="28">
        <v>33</v>
      </c>
      <c r="C228" s="28" t="s">
        <v>531</v>
      </c>
      <c r="D228" s="27">
        <v>3374</v>
      </c>
      <c r="E228" s="26" t="s">
        <v>223</v>
      </c>
      <c r="F228" s="25">
        <v>19085</v>
      </c>
      <c r="G228" s="25">
        <v>39877</v>
      </c>
      <c r="H228" s="24">
        <v>2.09</v>
      </c>
    </row>
    <row r="229" spans="1:8" x14ac:dyDescent="0.3">
      <c r="A229" s="29" t="s">
        <v>869</v>
      </c>
      <c r="B229" s="28">
        <v>33</v>
      </c>
      <c r="C229" s="28" t="s">
        <v>531</v>
      </c>
      <c r="D229" s="27">
        <v>3375</v>
      </c>
      <c r="E229" s="26" t="s">
        <v>224</v>
      </c>
      <c r="F229" s="25" t="s">
        <v>575</v>
      </c>
      <c r="G229" s="25" t="s">
        <v>574</v>
      </c>
      <c r="H229" s="24" t="s">
        <v>573</v>
      </c>
    </row>
    <row r="230" spans="1:8" x14ac:dyDescent="0.3">
      <c r="A230" s="29" t="s">
        <v>868</v>
      </c>
      <c r="B230" s="28">
        <v>33</v>
      </c>
      <c r="C230" s="28" t="s">
        <v>531</v>
      </c>
      <c r="D230" s="27">
        <v>3376</v>
      </c>
      <c r="E230" s="26" t="s">
        <v>225</v>
      </c>
      <c r="F230" s="25" t="s">
        <v>575</v>
      </c>
      <c r="G230" s="25" t="s">
        <v>574</v>
      </c>
      <c r="H230" s="24" t="s">
        <v>573</v>
      </c>
    </row>
    <row r="231" spans="1:8" x14ac:dyDescent="0.3">
      <c r="A231" s="29" t="s">
        <v>867</v>
      </c>
      <c r="B231" s="28">
        <v>34</v>
      </c>
      <c r="C231" s="28" t="s">
        <v>554</v>
      </c>
      <c r="D231" s="27">
        <v>3401</v>
      </c>
      <c r="E231" s="26" t="s">
        <v>226</v>
      </c>
      <c r="F231" s="25">
        <v>1879250</v>
      </c>
      <c r="G231" s="25">
        <v>4677370</v>
      </c>
      <c r="H231" s="24">
        <v>2.4900000000000002</v>
      </c>
    </row>
    <row r="232" spans="1:8" x14ac:dyDescent="0.3">
      <c r="A232" s="29" t="s">
        <v>866</v>
      </c>
      <c r="B232" s="28">
        <v>34</v>
      </c>
      <c r="C232" s="28" t="s">
        <v>554</v>
      </c>
      <c r="D232" s="27">
        <v>3402</v>
      </c>
      <c r="E232" s="26" t="s">
        <v>227</v>
      </c>
      <c r="F232" s="25">
        <v>68042</v>
      </c>
      <c r="G232" s="25">
        <v>63357</v>
      </c>
      <c r="H232" s="24">
        <v>0.93</v>
      </c>
    </row>
    <row r="233" spans="1:8" x14ac:dyDescent="0.3">
      <c r="A233" s="29" t="s">
        <v>865</v>
      </c>
      <c r="B233" s="28">
        <v>34</v>
      </c>
      <c r="C233" s="28" t="s">
        <v>554</v>
      </c>
      <c r="D233" s="27">
        <v>3403</v>
      </c>
      <c r="E233" s="26" t="s">
        <v>228</v>
      </c>
      <c r="F233" s="25">
        <v>75500</v>
      </c>
      <c r="G233" s="25">
        <v>95716</v>
      </c>
      <c r="H233" s="24">
        <v>1.27</v>
      </c>
    </row>
    <row r="234" spans="1:8" x14ac:dyDescent="0.3">
      <c r="A234" s="29" t="s">
        <v>864</v>
      </c>
      <c r="B234" s="28">
        <v>34</v>
      </c>
      <c r="C234" s="28" t="s">
        <v>554</v>
      </c>
      <c r="D234" s="27">
        <v>3404</v>
      </c>
      <c r="E234" s="26" t="s">
        <v>229</v>
      </c>
      <c r="F234" s="25">
        <v>42112</v>
      </c>
      <c r="G234" s="25">
        <v>122029</v>
      </c>
      <c r="H234" s="24">
        <v>2.9</v>
      </c>
    </row>
    <row r="235" spans="1:8" x14ac:dyDescent="0.3">
      <c r="A235" s="29" t="s">
        <v>863</v>
      </c>
      <c r="B235" s="28">
        <v>34</v>
      </c>
      <c r="C235" s="28" t="s">
        <v>554</v>
      </c>
      <c r="D235" s="27">
        <v>3471</v>
      </c>
      <c r="E235" s="26" t="s">
        <v>230</v>
      </c>
      <c r="F235" s="25">
        <v>336</v>
      </c>
      <c r="G235" s="25">
        <v>864</v>
      </c>
      <c r="H235" s="24">
        <v>2.57</v>
      </c>
    </row>
    <row r="236" spans="1:8" x14ac:dyDescent="0.3">
      <c r="A236" s="29" t="s">
        <v>862</v>
      </c>
      <c r="B236" s="28">
        <v>35</v>
      </c>
      <c r="C236" s="28" t="s">
        <v>533</v>
      </c>
      <c r="D236" s="27">
        <v>3501</v>
      </c>
      <c r="E236" s="26" t="s">
        <v>231</v>
      </c>
      <c r="F236" s="25">
        <v>6432034</v>
      </c>
      <c r="G236" s="25">
        <v>11632569</v>
      </c>
      <c r="H236" s="24">
        <v>1.81</v>
      </c>
    </row>
    <row r="237" spans="1:8" x14ac:dyDescent="0.3">
      <c r="A237" s="29" t="s">
        <v>861</v>
      </c>
      <c r="B237" s="28">
        <v>35</v>
      </c>
      <c r="C237" s="28" t="s">
        <v>533</v>
      </c>
      <c r="D237" s="27">
        <v>3502</v>
      </c>
      <c r="E237" s="26" t="s">
        <v>232</v>
      </c>
      <c r="F237" s="25">
        <v>1752802</v>
      </c>
      <c r="G237" s="25">
        <v>1567530</v>
      </c>
      <c r="H237" s="24">
        <v>0.89</v>
      </c>
    </row>
    <row r="238" spans="1:8" x14ac:dyDescent="0.3">
      <c r="A238" s="29" t="s">
        <v>860</v>
      </c>
      <c r="B238" s="28">
        <v>35</v>
      </c>
      <c r="C238" s="28" t="s">
        <v>533</v>
      </c>
      <c r="D238" s="27">
        <v>3503</v>
      </c>
      <c r="E238" s="26" t="s">
        <v>233</v>
      </c>
      <c r="F238" s="25">
        <v>970274</v>
      </c>
      <c r="G238" s="25">
        <v>2485590</v>
      </c>
      <c r="H238" s="24">
        <v>2.56</v>
      </c>
    </row>
    <row r="239" spans="1:8" x14ac:dyDescent="0.3">
      <c r="A239" s="29" t="s">
        <v>859</v>
      </c>
      <c r="B239" s="28">
        <v>35</v>
      </c>
      <c r="C239" s="28" t="s">
        <v>533</v>
      </c>
      <c r="D239" s="27">
        <v>3504</v>
      </c>
      <c r="E239" s="26" t="s">
        <v>234</v>
      </c>
      <c r="F239" s="25">
        <v>33369</v>
      </c>
      <c r="G239" s="25">
        <v>115708</v>
      </c>
      <c r="H239" s="24">
        <v>3.47</v>
      </c>
    </row>
    <row r="240" spans="1:8" x14ac:dyDescent="0.3">
      <c r="A240" s="29" t="s">
        <v>858</v>
      </c>
      <c r="B240" s="28">
        <v>35</v>
      </c>
      <c r="C240" s="28" t="s">
        <v>533</v>
      </c>
      <c r="D240" s="27">
        <v>3505</v>
      </c>
      <c r="E240" s="26" t="s">
        <v>235</v>
      </c>
      <c r="F240" s="25">
        <v>45617</v>
      </c>
      <c r="G240" s="25">
        <v>53334</v>
      </c>
      <c r="H240" s="24">
        <v>1.17</v>
      </c>
    </row>
    <row r="241" spans="1:8" x14ac:dyDescent="0.3">
      <c r="A241" s="29" t="s">
        <v>857</v>
      </c>
      <c r="B241" s="28">
        <v>35</v>
      </c>
      <c r="C241" s="28" t="s">
        <v>533</v>
      </c>
      <c r="D241" s="27">
        <v>3506</v>
      </c>
      <c r="E241" s="26" t="s">
        <v>236</v>
      </c>
      <c r="F241" s="25">
        <v>61252</v>
      </c>
      <c r="G241" s="25">
        <v>270746</v>
      </c>
      <c r="H241" s="24">
        <v>4.42</v>
      </c>
    </row>
    <row r="242" spans="1:8" x14ac:dyDescent="0.3">
      <c r="A242" s="29" t="s">
        <v>856</v>
      </c>
      <c r="B242" s="28">
        <v>35</v>
      </c>
      <c r="C242" s="28" t="s">
        <v>533</v>
      </c>
      <c r="D242" s="27">
        <v>3507</v>
      </c>
      <c r="E242" s="26" t="s">
        <v>237</v>
      </c>
      <c r="F242" s="25">
        <v>2792797</v>
      </c>
      <c r="G242" s="25">
        <v>4630472</v>
      </c>
      <c r="H242" s="24">
        <v>1.66</v>
      </c>
    </row>
    <row r="243" spans="1:8" x14ac:dyDescent="0.3">
      <c r="A243" s="29" t="s">
        <v>855</v>
      </c>
      <c r="B243" s="28">
        <v>35</v>
      </c>
      <c r="C243" s="28" t="s">
        <v>533</v>
      </c>
      <c r="D243" s="27">
        <v>3508</v>
      </c>
      <c r="E243" s="26" t="s">
        <v>238</v>
      </c>
      <c r="F243" s="25">
        <v>205208</v>
      </c>
      <c r="G243" s="25">
        <v>164888</v>
      </c>
      <c r="H243" s="24">
        <v>0.8</v>
      </c>
    </row>
    <row r="244" spans="1:8" x14ac:dyDescent="0.3">
      <c r="A244" s="29" t="s">
        <v>854</v>
      </c>
      <c r="B244" s="28">
        <v>35</v>
      </c>
      <c r="C244" s="28" t="s">
        <v>533</v>
      </c>
      <c r="D244" s="27">
        <v>3509</v>
      </c>
      <c r="E244" s="26" t="s">
        <v>239</v>
      </c>
      <c r="F244" s="25">
        <v>106010</v>
      </c>
      <c r="G244" s="25">
        <v>386872</v>
      </c>
      <c r="H244" s="24">
        <v>3.65</v>
      </c>
    </row>
    <row r="245" spans="1:8" x14ac:dyDescent="0.3">
      <c r="A245" s="29" t="s">
        <v>853</v>
      </c>
      <c r="B245" s="28">
        <v>35</v>
      </c>
      <c r="C245" s="28" t="s">
        <v>533</v>
      </c>
      <c r="D245" s="27">
        <v>3510</v>
      </c>
      <c r="E245" s="26" t="s">
        <v>240</v>
      </c>
      <c r="F245" s="25">
        <v>63390</v>
      </c>
      <c r="G245" s="25">
        <v>86693</v>
      </c>
      <c r="H245" s="24">
        <v>1.37</v>
      </c>
    </row>
    <row r="246" spans="1:8" x14ac:dyDescent="0.3">
      <c r="A246" s="29" t="s">
        <v>852</v>
      </c>
      <c r="B246" s="28">
        <v>35</v>
      </c>
      <c r="C246" s="28" t="s">
        <v>533</v>
      </c>
      <c r="D246" s="27">
        <v>3511</v>
      </c>
      <c r="E246" s="26" t="s">
        <v>241</v>
      </c>
      <c r="F246" s="25">
        <v>367950</v>
      </c>
      <c r="G246" s="25">
        <v>626002</v>
      </c>
      <c r="H246" s="24">
        <v>1.7</v>
      </c>
    </row>
    <row r="247" spans="1:8" x14ac:dyDescent="0.3">
      <c r="A247" s="29" t="s">
        <v>851</v>
      </c>
      <c r="B247" s="28">
        <v>35</v>
      </c>
      <c r="C247" s="28" t="s">
        <v>533</v>
      </c>
      <c r="D247" s="27">
        <v>3512</v>
      </c>
      <c r="E247" s="26" t="s">
        <v>242</v>
      </c>
      <c r="F247" s="25">
        <v>470531</v>
      </c>
      <c r="G247" s="25">
        <v>668073</v>
      </c>
      <c r="H247" s="24">
        <v>1.42</v>
      </c>
    </row>
    <row r="248" spans="1:8" x14ac:dyDescent="0.3">
      <c r="A248" s="29" t="s">
        <v>850</v>
      </c>
      <c r="B248" s="28">
        <v>35</v>
      </c>
      <c r="C248" s="28" t="s">
        <v>533</v>
      </c>
      <c r="D248" s="27">
        <v>3513</v>
      </c>
      <c r="E248" s="26" t="s">
        <v>243</v>
      </c>
      <c r="F248" s="25">
        <v>367888</v>
      </c>
      <c r="G248" s="25">
        <v>907672</v>
      </c>
      <c r="H248" s="24">
        <v>2.4700000000000002</v>
      </c>
    </row>
    <row r="249" spans="1:8" x14ac:dyDescent="0.3">
      <c r="A249" s="29" t="s">
        <v>849</v>
      </c>
      <c r="B249" s="28">
        <v>35</v>
      </c>
      <c r="C249" s="28" t="s">
        <v>533</v>
      </c>
      <c r="D249" s="27">
        <v>3514</v>
      </c>
      <c r="E249" s="26" t="s">
        <v>244</v>
      </c>
      <c r="F249" s="25">
        <v>322902</v>
      </c>
      <c r="G249" s="25">
        <v>1006909</v>
      </c>
      <c r="H249" s="24">
        <v>3.12</v>
      </c>
    </row>
    <row r="250" spans="1:8" x14ac:dyDescent="0.3">
      <c r="A250" s="29" t="s">
        <v>848</v>
      </c>
      <c r="B250" s="28">
        <v>35</v>
      </c>
      <c r="C250" s="28" t="s">
        <v>533</v>
      </c>
      <c r="D250" s="27">
        <v>3515</v>
      </c>
      <c r="E250" s="26" t="s">
        <v>245</v>
      </c>
      <c r="F250" s="25">
        <v>377</v>
      </c>
      <c r="G250" s="25">
        <v>612</v>
      </c>
      <c r="H250" s="24">
        <v>1.62</v>
      </c>
    </row>
    <row r="251" spans="1:8" x14ac:dyDescent="0.3">
      <c r="A251" s="29" t="s">
        <v>847</v>
      </c>
      <c r="B251" s="28">
        <v>35</v>
      </c>
      <c r="C251" s="28" t="s">
        <v>533</v>
      </c>
      <c r="D251" s="27">
        <v>3516</v>
      </c>
      <c r="E251" s="26" t="s">
        <v>246</v>
      </c>
      <c r="F251" s="25">
        <v>213050</v>
      </c>
      <c r="G251" s="25">
        <v>372981</v>
      </c>
      <c r="H251" s="24">
        <v>1.75</v>
      </c>
    </row>
    <row r="252" spans="1:8" x14ac:dyDescent="0.3">
      <c r="A252" s="29" t="s">
        <v>846</v>
      </c>
      <c r="B252" s="28">
        <v>35</v>
      </c>
      <c r="C252" s="28" t="s">
        <v>533</v>
      </c>
      <c r="D252" s="27">
        <v>3517</v>
      </c>
      <c r="E252" s="26" t="s">
        <v>247</v>
      </c>
      <c r="F252" s="25">
        <v>48208</v>
      </c>
      <c r="G252" s="25">
        <v>105040</v>
      </c>
      <c r="H252" s="24">
        <v>2.1800000000000002</v>
      </c>
    </row>
    <row r="253" spans="1:8" x14ac:dyDescent="0.3">
      <c r="A253" s="29" t="s">
        <v>845</v>
      </c>
      <c r="B253" s="28">
        <v>35</v>
      </c>
      <c r="C253" s="28" t="s">
        <v>533</v>
      </c>
      <c r="D253" s="27">
        <v>3518</v>
      </c>
      <c r="E253" s="26" t="s">
        <v>248</v>
      </c>
      <c r="F253" s="25">
        <v>61341</v>
      </c>
      <c r="G253" s="25">
        <v>53121</v>
      </c>
      <c r="H253" s="24">
        <v>0.87</v>
      </c>
    </row>
    <row r="254" spans="1:8" x14ac:dyDescent="0.3">
      <c r="A254" s="29" t="s">
        <v>844</v>
      </c>
      <c r="B254" s="28">
        <v>35</v>
      </c>
      <c r="C254" s="28" t="s">
        <v>533</v>
      </c>
      <c r="D254" s="27">
        <v>3519</v>
      </c>
      <c r="E254" s="26" t="s">
        <v>249</v>
      </c>
      <c r="F254" s="25">
        <v>125707</v>
      </c>
      <c r="G254" s="25">
        <v>290589</v>
      </c>
      <c r="H254" s="24">
        <v>2.31</v>
      </c>
    </row>
    <row r="255" spans="1:8" x14ac:dyDescent="0.3">
      <c r="A255" s="29" t="s">
        <v>843</v>
      </c>
      <c r="B255" s="28">
        <v>35</v>
      </c>
      <c r="C255" s="28" t="s">
        <v>533</v>
      </c>
      <c r="D255" s="27">
        <v>3520</v>
      </c>
      <c r="E255" s="26" t="s">
        <v>250</v>
      </c>
      <c r="F255" s="25">
        <v>729449</v>
      </c>
      <c r="G255" s="25">
        <v>2097935</v>
      </c>
      <c r="H255" s="24">
        <v>2.88</v>
      </c>
    </row>
    <row r="256" spans="1:8" x14ac:dyDescent="0.3">
      <c r="A256" s="29" t="s">
        <v>842</v>
      </c>
      <c r="B256" s="28">
        <v>35</v>
      </c>
      <c r="C256" s="28" t="s">
        <v>533</v>
      </c>
      <c r="D256" s="27">
        <v>3521</v>
      </c>
      <c r="E256" s="26" t="s">
        <v>251</v>
      </c>
      <c r="F256" s="25">
        <v>67741</v>
      </c>
      <c r="G256" s="25">
        <v>73351</v>
      </c>
      <c r="H256" s="24">
        <v>1.08</v>
      </c>
    </row>
    <row r="257" spans="1:8" x14ac:dyDescent="0.3">
      <c r="A257" s="29" t="s">
        <v>841</v>
      </c>
      <c r="B257" s="28">
        <v>35</v>
      </c>
      <c r="C257" s="28" t="s">
        <v>533</v>
      </c>
      <c r="D257" s="27">
        <v>3522</v>
      </c>
      <c r="E257" s="26" t="s">
        <v>252</v>
      </c>
      <c r="F257" s="25">
        <v>79917</v>
      </c>
      <c r="G257" s="25">
        <v>71966</v>
      </c>
      <c r="H257" s="24">
        <v>0.9</v>
      </c>
    </row>
    <row r="258" spans="1:8" x14ac:dyDescent="0.3">
      <c r="A258" s="29" t="s">
        <v>840</v>
      </c>
      <c r="B258" s="28">
        <v>35</v>
      </c>
      <c r="C258" s="28" t="s">
        <v>533</v>
      </c>
      <c r="D258" s="27">
        <v>3523</v>
      </c>
      <c r="E258" s="26" t="s">
        <v>253</v>
      </c>
      <c r="F258" s="25">
        <v>6101</v>
      </c>
      <c r="G258" s="25">
        <v>5758</v>
      </c>
      <c r="H258" s="24">
        <v>0.94</v>
      </c>
    </row>
    <row r="259" spans="1:8" x14ac:dyDescent="0.3">
      <c r="A259" s="29" t="s">
        <v>839</v>
      </c>
      <c r="B259" s="28">
        <v>35</v>
      </c>
      <c r="C259" s="28" t="s">
        <v>533</v>
      </c>
      <c r="D259" s="27">
        <v>3524</v>
      </c>
      <c r="E259" s="26" t="s">
        <v>254</v>
      </c>
      <c r="F259" s="25">
        <v>777</v>
      </c>
      <c r="G259" s="25">
        <v>1611</v>
      </c>
      <c r="H259" s="24">
        <v>2.0699999999999998</v>
      </c>
    </row>
    <row r="260" spans="1:8" x14ac:dyDescent="0.3">
      <c r="A260" s="29" t="s">
        <v>838</v>
      </c>
      <c r="B260" s="28">
        <v>35</v>
      </c>
      <c r="C260" s="28" t="s">
        <v>533</v>
      </c>
      <c r="D260" s="27">
        <v>3525</v>
      </c>
      <c r="E260" s="26" t="s">
        <v>255</v>
      </c>
      <c r="F260" s="25">
        <v>1045</v>
      </c>
      <c r="G260" s="25">
        <v>1338</v>
      </c>
      <c r="H260" s="24">
        <v>1.28</v>
      </c>
    </row>
    <row r="261" spans="1:8" x14ac:dyDescent="0.3">
      <c r="A261" s="29" t="s">
        <v>837</v>
      </c>
      <c r="B261" s="28">
        <v>35</v>
      </c>
      <c r="C261" s="28" t="s">
        <v>533</v>
      </c>
      <c r="D261" s="27">
        <v>3526</v>
      </c>
      <c r="E261" s="26" t="s">
        <v>256</v>
      </c>
      <c r="F261" s="25">
        <v>471</v>
      </c>
      <c r="G261" s="25">
        <v>976</v>
      </c>
      <c r="H261" s="24">
        <v>2.0699999999999998</v>
      </c>
    </row>
    <row r="262" spans="1:8" x14ac:dyDescent="0.3">
      <c r="A262" s="29" t="s">
        <v>836</v>
      </c>
      <c r="B262" s="28">
        <v>35</v>
      </c>
      <c r="C262" s="28" t="s">
        <v>533</v>
      </c>
      <c r="D262" s="27">
        <v>3527</v>
      </c>
      <c r="E262" s="26" t="s">
        <v>257</v>
      </c>
      <c r="F262" s="25">
        <v>11351</v>
      </c>
      <c r="G262" s="25">
        <v>23482</v>
      </c>
      <c r="H262" s="24">
        <v>2.0699999999999998</v>
      </c>
    </row>
    <row r="263" spans="1:8" x14ac:dyDescent="0.3">
      <c r="A263" s="29" t="s">
        <v>835</v>
      </c>
      <c r="B263" s="28">
        <v>35</v>
      </c>
      <c r="C263" s="28" t="s">
        <v>533</v>
      </c>
      <c r="D263" s="27">
        <v>3528</v>
      </c>
      <c r="E263" s="26" t="s">
        <v>258</v>
      </c>
      <c r="F263" s="25">
        <v>77242</v>
      </c>
      <c r="G263" s="25">
        <v>103741</v>
      </c>
      <c r="H263" s="24">
        <v>1.34</v>
      </c>
    </row>
    <row r="264" spans="1:8" x14ac:dyDescent="0.3">
      <c r="A264" s="29" t="s">
        <v>834</v>
      </c>
      <c r="B264" s="28">
        <v>35</v>
      </c>
      <c r="C264" s="28" t="s">
        <v>533</v>
      </c>
      <c r="D264" s="27">
        <v>3529</v>
      </c>
      <c r="E264" s="26" t="s">
        <v>259</v>
      </c>
      <c r="F264" s="25">
        <v>90955</v>
      </c>
      <c r="G264" s="25">
        <v>140717</v>
      </c>
      <c r="H264" s="24">
        <v>1.55</v>
      </c>
    </row>
    <row r="265" spans="1:8" x14ac:dyDescent="0.3">
      <c r="A265" s="29" t="s">
        <v>833</v>
      </c>
      <c r="B265" s="28">
        <v>35</v>
      </c>
      <c r="C265" s="28" t="s">
        <v>533</v>
      </c>
      <c r="D265" s="27">
        <v>3571</v>
      </c>
      <c r="E265" s="26" t="s">
        <v>260</v>
      </c>
      <c r="F265" s="25" t="s">
        <v>575</v>
      </c>
      <c r="G265" s="25" t="s">
        <v>574</v>
      </c>
      <c r="H265" s="24" t="s">
        <v>573</v>
      </c>
    </row>
    <row r="266" spans="1:8" x14ac:dyDescent="0.3">
      <c r="A266" s="29" t="s">
        <v>832</v>
      </c>
      <c r="B266" s="28">
        <v>35</v>
      </c>
      <c r="C266" s="28" t="s">
        <v>533</v>
      </c>
      <c r="D266" s="27">
        <v>3572</v>
      </c>
      <c r="E266" s="26" t="s">
        <v>261</v>
      </c>
      <c r="F266" s="25" t="s">
        <v>575</v>
      </c>
      <c r="G266" s="25" t="s">
        <v>574</v>
      </c>
      <c r="H266" s="24" t="s">
        <v>573</v>
      </c>
    </row>
    <row r="267" spans="1:8" x14ac:dyDescent="0.3">
      <c r="A267" s="29" t="s">
        <v>831</v>
      </c>
      <c r="B267" s="28">
        <v>35</v>
      </c>
      <c r="C267" s="28" t="s">
        <v>533</v>
      </c>
      <c r="D267" s="27">
        <v>3573</v>
      </c>
      <c r="E267" s="26" t="s">
        <v>262</v>
      </c>
      <c r="F267" s="25">
        <v>385</v>
      </c>
      <c r="G267" s="25">
        <v>523</v>
      </c>
      <c r="H267" s="24">
        <v>1.36</v>
      </c>
    </row>
    <row r="268" spans="1:8" x14ac:dyDescent="0.3">
      <c r="A268" s="29" t="s">
        <v>830</v>
      </c>
      <c r="B268" s="28">
        <v>35</v>
      </c>
      <c r="C268" s="28" t="s">
        <v>533</v>
      </c>
      <c r="D268" s="27">
        <v>3574</v>
      </c>
      <c r="E268" s="26" t="s">
        <v>263</v>
      </c>
      <c r="F268" s="25">
        <v>30</v>
      </c>
      <c r="G268" s="25">
        <v>78</v>
      </c>
      <c r="H268" s="24">
        <v>2.6</v>
      </c>
    </row>
    <row r="269" spans="1:8" x14ac:dyDescent="0.3">
      <c r="A269" s="29" t="s">
        <v>829</v>
      </c>
      <c r="B269" s="28">
        <v>35</v>
      </c>
      <c r="C269" s="28" t="s">
        <v>533</v>
      </c>
      <c r="D269" s="27">
        <v>3575</v>
      </c>
      <c r="E269" s="26" t="s">
        <v>264</v>
      </c>
      <c r="F269" s="25">
        <v>12</v>
      </c>
      <c r="G269" s="25">
        <v>15</v>
      </c>
      <c r="H269" s="24">
        <v>1.25</v>
      </c>
    </row>
    <row r="270" spans="1:8" x14ac:dyDescent="0.3">
      <c r="A270" s="29" t="s">
        <v>828</v>
      </c>
      <c r="B270" s="28">
        <v>35</v>
      </c>
      <c r="C270" s="28" t="s">
        <v>533</v>
      </c>
      <c r="D270" s="27">
        <v>3576</v>
      </c>
      <c r="E270" s="26" t="s">
        <v>265</v>
      </c>
      <c r="F270" s="25" t="s">
        <v>575</v>
      </c>
      <c r="G270" s="25" t="s">
        <v>574</v>
      </c>
      <c r="H270" s="24" t="s">
        <v>573</v>
      </c>
    </row>
    <row r="271" spans="1:8" x14ac:dyDescent="0.3">
      <c r="A271" s="29" t="s">
        <v>827</v>
      </c>
      <c r="B271" s="28">
        <v>35</v>
      </c>
      <c r="C271" s="28" t="s">
        <v>533</v>
      </c>
      <c r="D271" s="27">
        <v>3577</v>
      </c>
      <c r="E271" s="26" t="s">
        <v>266</v>
      </c>
      <c r="F271" s="25" t="s">
        <v>575</v>
      </c>
      <c r="G271" s="25" t="s">
        <v>574</v>
      </c>
      <c r="H271" s="24" t="s">
        <v>573</v>
      </c>
    </row>
    <row r="272" spans="1:8" x14ac:dyDescent="0.3">
      <c r="A272" s="29" t="s">
        <v>826</v>
      </c>
      <c r="B272" s="28">
        <v>35</v>
      </c>
      <c r="C272" s="28" t="s">
        <v>533</v>
      </c>
      <c r="D272" s="27">
        <v>3578</v>
      </c>
      <c r="E272" s="26" t="s">
        <v>267</v>
      </c>
      <c r="F272" s="25">
        <v>260</v>
      </c>
      <c r="G272" s="25">
        <v>471</v>
      </c>
      <c r="H272" s="24">
        <v>1.81</v>
      </c>
    </row>
    <row r="273" spans="1:8" x14ac:dyDescent="0.3">
      <c r="A273" s="29" t="s">
        <v>825</v>
      </c>
      <c r="B273" s="28">
        <v>35</v>
      </c>
      <c r="C273" s="28" t="s">
        <v>533</v>
      </c>
      <c r="D273" s="27">
        <v>3579</v>
      </c>
      <c r="E273" s="26" t="s">
        <v>268</v>
      </c>
      <c r="F273" s="25">
        <v>202400</v>
      </c>
      <c r="G273" s="25">
        <v>812800</v>
      </c>
      <c r="H273" s="24">
        <v>4.0199999999999996</v>
      </c>
    </row>
    <row r="274" spans="1:8" x14ac:dyDescent="0.3">
      <c r="A274" s="29" t="s">
        <v>824</v>
      </c>
      <c r="B274" s="28">
        <v>36</v>
      </c>
      <c r="C274" s="28" t="s">
        <v>555</v>
      </c>
      <c r="D274" s="27">
        <v>3601</v>
      </c>
      <c r="E274" s="26" t="s">
        <v>269</v>
      </c>
      <c r="F274" s="25">
        <v>356767</v>
      </c>
      <c r="G274" s="25">
        <v>837155</v>
      </c>
      <c r="H274" s="24">
        <v>2.35</v>
      </c>
    </row>
    <row r="275" spans="1:8" x14ac:dyDescent="0.3">
      <c r="A275" s="29" t="s">
        <v>823</v>
      </c>
      <c r="B275" s="28">
        <v>36</v>
      </c>
      <c r="C275" s="28" t="s">
        <v>555</v>
      </c>
      <c r="D275" s="27">
        <v>3602</v>
      </c>
      <c r="E275" s="26" t="s">
        <v>270</v>
      </c>
      <c r="F275" s="25">
        <v>664387</v>
      </c>
      <c r="G275" s="25">
        <v>403836</v>
      </c>
      <c r="H275" s="24">
        <v>0.61</v>
      </c>
    </row>
    <row r="276" spans="1:8" x14ac:dyDescent="0.3">
      <c r="A276" s="29" t="s">
        <v>822</v>
      </c>
      <c r="B276" s="28">
        <v>36</v>
      </c>
      <c r="C276" s="28" t="s">
        <v>555</v>
      </c>
      <c r="D276" s="27">
        <v>3603</v>
      </c>
      <c r="E276" s="26" t="s">
        <v>271</v>
      </c>
      <c r="F276" s="25">
        <v>10363</v>
      </c>
      <c r="G276" s="25">
        <v>12852</v>
      </c>
      <c r="H276" s="24">
        <v>1.24</v>
      </c>
    </row>
    <row r="277" spans="1:8" x14ac:dyDescent="0.3">
      <c r="A277" s="29" t="s">
        <v>821</v>
      </c>
      <c r="B277" s="28">
        <v>36</v>
      </c>
      <c r="C277" s="28" t="s">
        <v>555</v>
      </c>
      <c r="D277" s="27">
        <v>3604</v>
      </c>
      <c r="E277" s="26" t="s">
        <v>272</v>
      </c>
      <c r="F277" s="25">
        <v>40236</v>
      </c>
      <c r="G277" s="25">
        <v>73669</v>
      </c>
      <c r="H277" s="24">
        <v>1.83</v>
      </c>
    </row>
    <row r="278" spans="1:8" x14ac:dyDescent="0.3">
      <c r="A278" s="29" t="s">
        <v>820</v>
      </c>
      <c r="B278" s="28">
        <v>36</v>
      </c>
      <c r="C278" s="28" t="s">
        <v>555</v>
      </c>
      <c r="D278" s="27">
        <v>3671</v>
      </c>
      <c r="E278" s="26" t="s">
        <v>273</v>
      </c>
      <c r="F278" s="25">
        <v>1680</v>
      </c>
      <c r="G278" s="25">
        <v>1440</v>
      </c>
      <c r="H278" s="24">
        <v>0.86</v>
      </c>
    </row>
    <row r="279" spans="1:8" x14ac:dyDescent="0.3">
      <c r="A279" s="29" t="s">
        <v>819</v>
      </c>
      <c r="B279" s="28">
        <v>36</v>
      </c>
      <c r="C279" s="28" t="s">
        <v>555</v>
      </c>
      <c r="D279" s="27">
        <v>3672</v>
      </c>
      <c r="E279" s="26" t="s">
        <v>274</v>
      </c>
      <c r="F279" s="25">
        <v>873</v>
      </c>
      <c r="G279" s="25">
        <v>1036</v>
      </c>
      <c r="H279" s="24">
        <v>1.19</v>
      </c>
    </row>
    <row r="280" spans="1:8" x14ac:dyDescent="0.3">
      <c r="A280" s="29" t="s">
        <v>818</v>
      </c>
      <c r="B280" s="28">
        <v>36</v>
      </c>
      <c r="C280" s="28" t="s">
        <v>555</v>
      </c>
      <c r="D280" s="27">
        <v>3673</v>
      </c>
      <c r="E280" s="26" t="s">
        <v>275</v>
      </c>
      <c r="F280" s="25">
        <v>1848</v>
      </c>
      <c r="G280" s="25">
        <v>611</v>
      </c>
      <c r="H280" s="24">
        <v>0.33</v>
      </c>
    </row>
    <row r="281" spans="1:8" x14ac:dyDescent="0.3">
      <c r="A281" s="29" t="s">
        <v>817</v>
      </c>
      <c r="B281" s="28">
        <v>36</v>
      </c>
      <c r="C281" s="28" t="s">
        <v>555</v>
      </c>
      <c r="D281" s="27">
        <v>3674</v>
      </c>
      <c r="E281" s="26" t="s">
        <v>276</v>
      </c>
      <c r="F281" s="25">
        <v>1951</v>
      </c>
      <c r="G281" s="25">
        <v>2273</v>
      </c>
      <c r="H281" s="24">
        <v>1.17</v>
      </c>
    </row>
    <row r="282" spans="1:8" x14ac:dyDescent="0.3">
      <c r="A282" s="29" t="s">
        <v>816</v>
      </c>
      <c r="B282" s="28">
        <v>51</v>
      </c>
      <c r="C282" s="28" t="s">
        <v>556</v>
      </c>
      <c r="D282" s="27">
        <v>5101</v>
      </c>
      <c r="E282" s="26" t="s">
        <v>277</v>
      </c>
      <c r="F282" s="25">
        <v>2100</v>
      </c>
      <c r="G282" s="25">
        <v>5250</v>
      </c>
      <c r="H282" s="24">
        <v>2.5</v>
      </c>
    </row>
    <row r="283" spans="1:8" x14ac:dyDescent="0.3">
      <c r="A283" s="29" t="s">
        <v>815</v>
      </c>
      <c r="B283" s="28">
        <v>51</v>
      </c>
      <c r="C283" s="28" t="s">
        <v>556</v>
      </c>
      <c r="D283" s="27">
        <v>5102</v>
      </c>
      <c r="E283" s="26" t="s">
        <v>278</v>
      </c>
      <c r="F283" s="25">
        <v>110001</v>
      </c>
      <c r="G283" s="25">
        <v>316015</v>
      </c>
      <c r="H283" s="24">
        <v>2.87</v>
      </c>
    </row>
    <row r="284" spans="1:8" x14ac:dyDescent="0.3">
      <c r="A284" s="29" t="s">
        <v>814</v>
      </c>
      <c r="B284" s="28">
        <v>51</v>
      </c>
      <c r="C284" s="28" t="s">
        <v>556</v>
      </c>
      <c r="D284" s="27">
        <v>5103</v>
      </c>
      <c r="E284" s="26" t="s">
        <v>279</v>
      </c>
      <c r="F284" s="25">
        <v>14070</v>
      </c>
      <c r="G284" s="25">
        <v>40105</v>
      </c>
      <c r="H284" s="24">
        <v>2.85</v>
      </c>
    </row>
    <row r="285" spans="1:8" x14ac:dyDescent="0.3">
      <c r="A285" s="29" t="s">
        <v>813</v>
      </c>
      <c r="B285" s="28">
        <v>51</v>
      </c>
      <c r="C285" s="28" t="s">
        <v>556</v>
      </c>
      <c r="D285" s="27">
        <v>5104</v>
      </c>
      <c r="E285" s="26" t="s">
        <v>280</v>
      </c>
      <c r="F285" s="25">
        <v>150700</v>
      </c>
      <c r="G285" s="25">
        <v>150640</v>
      </c>
      <c r="H285" s="24">
        <v>1</v>
      </c>
    </row>
    <row r="286" spans="1:8" x14ac:dyDescent="0.3">
      <c r="A286" s="29" t="s">
        <v>812</v>
      </c>
      <c r="B286" s="28">
        <v>51</v>
      </c>
      <c r="C286" s="28" t="s">
        <v>556</v>
      </c>
      <c r="D286" s="27">
        <v>5105</v>
      </c>
      <c r="E286" s="26" t="s">
        <v>281</v>
      </c>
      <c r="F286" s="25" t="s">
        <v>575</v>
      </c>
      <c r="G286" s="25" t="s">
        <v>574</v>
      </c>
      <c r="H286" s="24" t="s">
        <v>573</v>
      </c>
    </row>
    <row r="287" spans="1:8" x14ac:dyDescent="0.3">
      <c r="A287" s="29" t="s">
        <v>811</v>
      </c>
      <c r="B287" s="28">
        <v>51</v>
      </c>
      <c r="C287" s="28" t="s">
        <v>556</v>
      </c>
      <c r="D287" s="27">
        <v>5106</v>
      </c>
      <c r="E287" s="26" t="s">
        <v>282</v>
      </c>
      <c r="F287" s="25">
        <v>10000</v>
      </c>
      <c r="G287" s="25">
        <v>21032</v>
      </c>
      <c r="H287" s="24">
        <v>2.1</v>
      </c>
    </row>
    <row r="288" spans="1:8" x14ac:dyDescent="0.3">
      <c r="A288" s="29" t="s">
        <v>810</v>
      </c>
      <c r="B288" s="28">
        <v>51</v>
      </c>
      <c r="C288" s="28" t="s">
        <v>556</v>
      </c>
      <c r="D288" s="27">
        <v>5107</v>
      </c>
      <c r="E288" s="26" t="s">
        <v>283</v>
      </c>
      <c r="F288" s="25">
        <v>365010</v>
      </c>
      <c r="G288" s="25">
        <v>912439</v>
      </c>
      <c r="H288" s="24">
        <v>2.5</v>
      </c>
    </row>
    <row r="289" spans="1:8" x14ac:dyDescent="0.3">
      <c r="A289" s="29" t="s">
        <v>809</v>
      </c>
      <c r="B289" s="28">
        <v>51</v>
      </c>
      <c r="C289" s="28" t="s">
        <v>556</v>
      </c>
      <c r="D289" s="27">
        <v>5108</v>
      </c>
      <c r="E289" s="26" t="s">
        <v>284</v>
      </c>
      <c r="F289" s="25">
        <v>209080</v>
      </c>
      <c r="G289" s="25">
        <v>680806</v>
      </c>
      <c r="H289" s="24">
        <v>3.26</v>
      </c>
    </row>
    <row r="290" spans="1:8" x14ac:dyDescent="0.3">
      <c r="A290" s="29" t="s">
        <v>808</v>
      </c>
      <c r="B290" s="28">
        <v>51</v>
      </c>
      <c r="C290" s="28" t="s">
        <v>556</v>
      </c>
      <c r="D290" s="27">
        <v>5171</v>
      </c>
      <c r="E290" s="26" t="s">
        <v>285</v>
      </c>
      <c r="F290" s="25" t="s">
        <v>575</v>
      </c>
      <c r="G290" s="25" t="s">
        <v>574</v>
      </c>
      <c r="H290" s="24" t="s">
        <v>573</v>
      </c>
    </row>
    <row r="291" spans="1:8" x14ac:dyDescent="0.3">
      <c r="A291" s="29" t="s">
        <v>807</v>
      </c>
      <c r="B291" s="28">
        <v>52</v>
      </c>
      <c r="C291" s="28" t="s">
        <v>534</v>
      </c>
      <c r="D291" s="27">
        <v>5201</v>
      </c>
      <c r="E291" s="26" t="s">
        <v>286</v>
      </c>
      <c r="F291" s="25">
        <v>2561</v>
      </c>
      <c r="G291" s="25">
        <v>22428</v>
      </c>
      <c r="H291" s="24">
        <v>8.76</v>
      </c>
    </row>
    <row r="292" spans="1:8" x14ac:dyDescent="0.3">
      <c r="A292" s="29" t="s">
        <v>806</v>
      </c>
      <c r="B292" s="28">
        <v>52</v>
      </c>
      <c r="C292" s="28" t="s">
        <v>534</v>
      </c>
      <c r="D292" s="27">
        <v>5202</v>
      </c>
      <c r="E292" s="26" t="s">
        <v>287</v>
      </c>
      <c r="F292" s="25">
        <v>19478</v>
      </c>
      <c r="G292" s="25">
        <v>60709</v>
      </c>
      <c r="H292" s="24">
        <v>3.12</v>
      </c>
    </row>
    <row r="293" spans="1:8" x14ac:dyDescent="0.3">
      <c r="A293" s="29" t="s">
        <v>805</v>
      </c>
      <c r="B293" s="28">
        <v>52</v>
      </c>
      <c r="C293" s="28" t="s">
        <v>534</v>
      </c>
      <c r="D293" s="27">
        <v>5203</v>
      </c>
      <c r="E293" s="26" t="s">
        <v>288</v>
      </c>
      <c r="F293" s="25">
        <v>80567</v>
      </c>
      <c r="G293" s="25">
        <v>194189</v>
      </c>
      <c r="H293" s="24">
        <v>2.41</v>
      </c>
    </row>
    <row r="294" spans="1:8" x14ac:dyDescent="0.3">
      <c r="A294" s="29" t="s">
        <v>804</v>
      </c>
      <c r="B294" s="28">
        <v>52</v>
      </c>
      <c r="C294" s="28" t="s">
        <v>534</v>
      </c>
      <c r="D294" s="27">
        <v>5204</v>
      </c>
      <c r="E294" s="26" t="s">
        <v>289</v>
      </c>
      <c r="F294" s="25">
        <v>118300</v>
      </c>
      <c r="G294" s="25">
        <v>162349</v>
      </c>
      <c r="H294" s="24">
        <v>1.37</v>
      </c>
    </row>
    <row r="295" spans="1:8" x14ac:dyDescent="0.3">
      <c r="A295" s="29" t="s">
        <v>803</v>
      </c>
      <c r="B295" s="28">
        <v>52</v>
      </c>
      <c r="C295" s="28" t="s">
        <v>534</v>
      </c>
      <c r="D295" s="27">
        <v>5205</v>
      </c>
      <c r="E295" s="26" t="s">
        <v>290</v>
      </c>
      <c r="F295" s="25">
        <v>1223</v>
      </c>
      <c r="G295" s="25">
        <v>4188</v>
      </c>
      <c r="H295" s="24">
        <v>3.42</v>
      </c>
    </row>
    <row r="296" spans="1:8" x14ac:dyDescent="0.3">
      <c r="A296" s="29" t="s">
        <v>802</v>
      </c>
      <c r="B296" s="28">
        <v>52</v>
      </c>
      <c r="C296" s="28" t="s">
        <v>534</v>
      </c>
      <c r="D296" s="27">
        <v>5206</v>
      </c>
      <c r="E296" s="26" t="s">
        <v>291</v>
      </c>
      <c r="F296" s="25">
        <v>906</v>
      </c>
      <c r="G296" s="25">
        <v>3036</v>
      </c>
      <c r="H296" s="24">
        <v>3.35</v>
      </c>
    </row>
    <row r="297" spans="1:8" x14ac:dyDescent="0.3">
      <c r="A297" s="29" t="s">
        <v>801</v>
      </c>
      <c r="B297" s="28">
        <v>52</v>
      </c>
      <c r="C297" s="28" t="s">
        <v>534</v>
      </c>
      <c r="D297" s="27">
        <v>5207</v>
      </c>
      <c r="E297" s="26" t="s">
        <v>292</v>
      </c>
      <c r="F297" s="25">
        <v>659</v>
      </c>
      <c r="G297" s="25">
        <v>3800</v>
      </c>
      <c r="H297" s="24">
        <v>5.77</v>
      </c>
    </row>
    <row r="298" spans="1:8" x14ac:dyDescent="0.3">
      <c r="A298" s="29" t="s">
        <v>800</v>
      </c>
      <c r="B298" s="28">
        <v>52</v>
      </c>
      <c r="C298" s="28" t="s">
        <v>534</v>
      </c>
      <c r="D298" s="27">
        <v>5208</v>
      </c>
      <c r="E298" s="26" t="s">
        <v>293</v>
      </c>
      <c r="F298" s="25">
        <v>168573</v>
      </c>
      <c r="G298" s="25">
        <v>646515</v>
      </c>
      <c r="H298" s="24">
        <v>3.84</v>
      </c>
    </row>
    <row r="299" spans="1:8" x14ac:dyDescent="0.3">
      <c r="A299" s="29" t="s">
        <v>799</v>
      </c>
      <c r="B299" s="28">
        <v>52</v>
      </c>
      <c r="C299" s="28" t="s">
        <v>534</v>
      </c>
      <c r="D299" s="27">
        <v>5271</v>
      </c>
      <c r="E299" s="26" t="s">
        <v>294</v>
      </c>
      <c r="F299" s="25">
        <v>1628</v>
      </c>
      <c r="G299" s="25">
        <v>4036</v>
      </c>
      <c r="H299" s="24">
        <v>2.48</v>
      </c>
    </row>
    <row r="300" spans="1:8" x14ac:dyDescent="0.3">
      <c r="A300" s="29" t="s">
        <v>798</v>
      </c>
      <c r="B300" s="28">
        <v>52</v>
      </c>
      <c r="C300" s="28" t="s">
        <v>534</v>
      </c>
      <c r="D300" s="27">
        <v>5272</v>
      </c>
      <c r="E300" s="26" t="s">
        <v>295</v>
      </c>
      <c r="F300" s="25" t="s">
        <v>575</v>
      </c>
      <c r="G300" s="25" t="s">
        <v>574</v>
      </c>
      <c r="H300" s="24" t="s">
        <v>573</v>
      </c>
    </row>
    <row r="301" spans="1:8" x14ac:dyDescent="0.3">
      <c r="A301" s="29" t="s">
        <v>797</v>
      </c>
      <c r="B301" s="28">
        <v>53</v>
      </c>
      <c r="C301" s="28" t="s">
        <v>535</v>
      </c>
      <c r="D301" s="27">
        <v>5301</v>
      </c>
      <c r="E301" s="26" t="s">
        <v>296</v>
      </c>
      <c r="F301" s="25">
        <v>5770</v>
      </c>
      <c r="G301" s="25">
        <v>4614</v>
      </c>
      <c r="H301" s="24">
        <v>0.8</v>
      </c>
    </row>
    <row r="302" spans="1:8" x14ac:dyDescent="0.3">
      <c r="A302" s="29" t="s">
        <v>796</v>
      </c>
      <c r="B302" s="28">
        <v>53</v>
      </c>
      <c r="C302" s="28" t="s">
        <v>535</v>
      </c>
      <c r="D302" s="27">
        <v>5302</v>
      </c>
      <c r="E302" s="26" t="s">
        <v>297</v>
      </c>
      <c r="F302" s="25">
        <v>304</v>
      </c>
      <c r="G302" s="25">
        <v>836</v>
      </c>
      <c r="H302" s="24">
        <v>2.75</v>
      </c>
    </row>
    <row r="303" spans="1:8" x14ac:dyDescent="0.3">
      <c r="A303" s="29" t="s">
        <v>795</v>
      </c>
      <c r="B303" s="28">
        <v>53</v>
      </c>
      <c r="C303" s="28" t="s">
        <v>535</v>
      </c>
      <c r="D303" s="27">
        <v>5303</v>
      </c>
      <c r="E303" s="26" t="s">
        <v>298</v>
      </c>
      <c r="F303" s="25">
        <v>6070</v>
      </c>
      <c r="G303" s="25">
        <v>19553</v>
      </c>
      <c r="H303" s="24">
        <v>3.22</v>
      </c>
    </row>
    <row r="304" spans="1:8" ht="27.6" x14ac:dyDescent="0.3">
      <c r="A304" s="29" t="s">
        <v>794</v>
      </c>
      <c r="B304" s="28">
        <v>53</v>
      </c>
      <c r="C304" s="28" t="s">
        <v>535</v>
      </c>
      <c r="D304" s="27">
        <v>5304</v>
      </c>
      <c r="E304" s="26" t="s">
        <v>299</v>
      </c>
      <c r="F304" s="25">
        <v>88376</v>
      </c>
      <c r="G304" s="25">
        <v>151461</v>
      </c>
      <c r="H304" s="24">
        <v>1.71</v>
      </c>
    </row>
    <row r="305" spans="1:8" x14ac:dyDescent="0.3">
      <c r="A305" s="29" t="s">
        <v>793</v>
      </c>
      <c r="B305" s="28">
        <v>53</v>
      </c>
      <c r="C305" s="28" t="s">
        <v>535</v>
      </c>
      <c r="D305" s="27">
        <v>5305</v>
      </c>
      <c r="E305" s="26" t="s">
        <v>300</v>
      </c>
      <c r="F305" s="25">
        <v>4350</v>
      </c>
      <c r="G305" s="25">
        <v>2811</v>
      </c>
      <c r="H305" s="24">
        <v>0.65</v>
      </c>
    </row>
    <row r="306" spans="1:8" x14ac:dyDescent="0.3">
      <c r="A306" s="29" t="s">
        <v>792</v>
      </c>
      <c r="B306" s="28">
        <v>53</v>
      </c>
      <c r="C306" s="28" t="s">
        <v>535</v>
      </c>
      <c r="D306" s="27">
        <v>5306</v>
      </c>
      <c r="E306" s="26" t="s">
        <v>301</v>
      </c>
      <c r="F306" s="25">
        <v>360</v>
      </c>
      <c r="G306" s="25">
        <v>508</v>
      </c>
      <c r="H306" s="24">
        <v>1.41</v>
      </c>
    </row>
    <row r="307" spans="1:8" x14ac:dyDescent="0.3">
      <c r="A307" s="29" t="s">
        <v>791</v>
      </c>
      <c r="B307" s="28">
        <v>53</v>
      </c>
      <c r="C307" s="28" t="s">
        <v>535</v>
      </c>
      <c r="D307" s="27">
        <v>5307</v>
      </c>
      <c r="E307" s="26" t="s">
        <v>302</v>
      </c>
      <c r="F307" s="25">
        <v>44750</v>
      </c>
      <c r="G307" s="25">
        <v>140027</v>
      </c>
      <c r="H307" s="24">
        <v>3.13</v>
      </c>
    </row>
    <row r="308" spans="1:8" x14ac:dyDescent="0.3">
      <c r="A308" s="29" t="s">
        <v>790</v>
      </c>
      <c r="B308" s="28">
        <v>53</v>
      </c>
      <c r="C308" s="28" t="s">
        <v>535</v>
      </c>
      <c r="D308" s="27">
        <v>5308</v>
      </c>
      <c r="E308" s="26" t="s">
        <v>303</v>
      </c>
      <c r="F308" s="25">
        <v>7</v>
      </c>
      <c r="G308" s="25">
        <v>70</v>
      </c>
      <c r="H308" s="24">
        <v>10</v>
      </c>
    </row>
    <row r="309" spans="1:8" x14ac:dyDescent="0.3">
      <c r="A309" s="29" t="s">
        <v>789</v>
      </c>
      <c r="B309" s="28">
        <v>53</v>
      </c>
      <c r="C309" s="28" t="s">
        <v>535</v>
      </c>
      <c r="D309" s="27">
        <v>5309</v>
      </c>
      <c r="E309" s="26" t="s">
        <v>304</v>
      </c>
      <c r="F309" s="25" t="s">
        <v>575</v>
      </c>
      <c r="G309" s="25" t="s">
        <v>574</v>
      </c>
      <c r="H309" s="24" t="s">
        <v>573</v>
      </c>
    </row>
    <row r="310" spans="1:8" x14ac:dyDescent="0.3">
      <c r="A310" s="29" t="s">
        <v>788</v>
      </c>
      <c r="B310" s="28">
        <v>53</v>
      </c>
      <c r="C310" s="28" t="s">
        <v>535</v>
      </c>
      <c r="D310" s="27">
        <v>5310</v>
      </c>
      <c r="E310" s="26" t="s">
        <v>305</v>
      </c>
      <c r="F310" s="25">
        <v>122809</v>
      </c>
      <c r="G310" s="25">
        <v>309831</v>
      </c>
      <c r="H310" s="24">
        <v>2.52</v>
      </c>
    </row>
    <row r="311" spans="1:8" x14ac:dyDescent="0.3">
      <c r="A311" s="29" t="s">
        <v>787</v>
      </c>
      <c r="B311" s="28">
        <v>53</v>
      </c>
      <c r="C311" s="28" t="s">
        <v>535</v>
      </c>
      <c r="D311" s="27">
        <v>5311</v>
      </c>
      <c r="E311" s="26" t="s">
        <v>306</v>
      </c>
      <c r="F311" s="25">
        <v>1961</v>
      </c>
      <c r="G311" s="25">
        <v>1310</v>
      </c>
      <c r="H311" s="24">
        <v>0.67</v>
      </c>
    </row>
    <row r="312" spans="1:8" x14ac:dyDescent="0.3">
      <c r="A312" s="29" t="s">
        <v>786</v>
      </c>
      <c r="B312" s="28">
        <v>53</v>
      </c>
      <c r="C312" s="28" t="s">
        <v>535</v>
      </c>
      <c r="D312" s="27">
        <v>5312</v>
      </c>
      <c r="E312" s="26" t="s">
        <v>307</v>
      </c>
      <c r="F312" s="25">
        <v>27750</v>
      </c>
      <c r="G312" s="25">
        <v>14500</v>
      </c>
      <c r="H312" s="24">
        <v>0.52</v>
      </c>
    </row>
    <row r="313" spans="1:8" x14ac:dyDescent="0.3">
      <c r="A313" s="29" t="s">
        <v>785</v>
      </c>
      <c r="B313" s="28">
        <v>53</v>
      </c>
      <c r="C313" s="28" t="s">
        <v>535</v>
      </c>
      <c r="D313" s="27">
        <v>5313</v>
      </c>
      <c r="E313" s="26" t="s">
        <v>308</v>
      </c>
      <c r="F313" s="25">
        <v>121650</v>
      </c>
      <c r="G313" s="25">
        <v>364950</v>
      </c>
      <c r="H313" s="24">
        <v>3</v>
      </c>
    </row>
    <row r="314" spans="1:8" x14ac:dyDescent="0.3">
      <c r="A314" s="29" t="s">
        <v>784</v>
      </c>
      <c r="B314" s="28">
        <v>53</v>
      </c>
      <c r="C314" s="28" t="s">
        <v>535</v>
      </c>
      <c r="D314" s="27">
        <v>5314</v>
      </c>
      <c r="E314" s="26" t="s">
        <v>309</v>
      </c>
      <c r="F314" s="25">
        <v>135</v>
      </c>
      <c r="G314" s="25">
        <v>480</v>
      </c>
      <c r="H314" s="24">
        <v>3.56</v>
      </c>
    </row>
    <row r="315" spans="1:8" x14ac:dyDescent="0.3">
      <c r="A315" s="29" t="s">
        <v>783</v>
      </c>
      <c r="B315" s="28">
        <v>53</v>
      </c>
      <c r="C315" s="28" t="s">
        <v>535</v>
      </c>
      <c r="D315" s="27">
        <v>5315</v>
      </c>
      <c r="E315" s="26" t="s">
        <v>310</v>
      </c>
      <c r="F315" s="25">
        <v>427000</v>
      </c>
      <c r="G315" s="25">
        <v>371500</v>
      </c>
      <c r="H315" s="24">
        <v>0.87</v>
      </c>
    </row>
    <row r="316" spans="1:8" x14ac:dyDescent="0.3">
      <c r="A316" s="29" t="s">
        <v>782</v>
      </c>
      <c r="B316" s="28">
        <v>53</v>
      </c>
      <c r="C316" s="28" t="s">
        <v>535</v>
      </c>
      <c r="D316" s="27">
        <v>5316</v>
      </c>
      <c r="E316" s="26" t="s">
        <v>311</v>
      </c>
      <c r="F316" s="25" t="s">
        <v>575</v>
      </c>
      <c r="G316" s="25" t="s">
        <v>574</v>
      </c>
      <c r="H316" s="24" t="s">
        <v>573</v>
      </c>
    </row>
    <row r="317" spans="1:8" x14ac:dyDescent="0.3">
      <c r="A317" s="29" t="s">
        <v>781</v>
      </c>
      <c r="B317" s="28">
        <v>53</v>
      </c>
      <c r="C317" s="28" t="s">
        <v>535</v>
      </c>
      <c r="D317" s="27">
        <v>5317</v>
      </c>
      <c r="E317" s="26" t="s">
        <v>312</v>
      </c>
      <c r="F317" s="25">
        <v>7515</v>
      </c>
      <c r="G317" s="25">
        <v>1808</v>
      </c>
      <c r="H317" s="24">
        <v>0.24</v>
      </c>
    </row>
    <row r="318" spans="1:8" x14ac:dyDescent="0.3">
      <c r="A318" s="29" t="s">
        <v>780</v>
      </c>
      <c r="B318" s="28">
        <v>53</v>
      </c>
      <c r="C318" s="28" t="s">
        <v>535</v>
      </c>
      <c r="D318" s="27">
        <v>5318</v>
      </c>
      <c r="E318" s="26" t="s">
        <v>313</v>
      </c>
      <c r="F318" s="25">
        <v>620</v>
      </c>
      <c r="G318" s="25">
        <v>535</v>
      </c>
      <c r="H318" s="24">
        <v>0.86</v>
      </c>
    </row>
    <row r="319" spans="1:8" x14ac:dyDescent="0.3">
      <c r="A319" s="29" t="s">
        <v>779</v>
      </c>
      <c r="B319" s="28">
        <v>53</v>
      </c>
      <c r="C319" s="28" t="s">
        <v>535</v>
      </c>
      <c r="D319" s="27">
        <v>5319</v>
      </c>
      <c r="E319" s="26" t="s">
        <v>314</v>
      </c>
      <c r="F319" s="25">
        <v>44404</v>
      </c>
      <c r="G319" s="25">
        <v>115371</v>
      </c>
      <c r="H319" s="24">
        <v>2.6</v>
      </c>
    </row>
    <row r="320" spans="1:8" x14ac:dyDescent="0.3">
      <c r="A320" s="29" t="s">
        <v>778</v>
      </c>
      <c r="B320" s="28">
        <v>53</v>
      </c>
      <c r="C320" s="28" t="s">
        <v>535</v>
      </c>
      <c r="D320" s="27">
        <v>5320</v>
      </c>
      <c r="E320" s="26" t="s">
        <v>315</v>
      </c>
      <c r="F320" s="25">
        <v>1</v>
      </c>
      <c r="G320" s="25">
        <v>1</v>
      </c>
      <c r="H320" s="24">
        <v>1</v>
      </c>
    </row>
    <row r="321" spans="1:8" x14ac:dyDescent="0.3">
      <c r="A321" s="29" t="s">
        <v>777</v>
      </c>
      <c r="B321" s="28">
        <v>53</v>
      </c>
      <c r="C321" s="28" t="s">
        <v>535</v>
      </c>
      <c r="D321" s="27">
        <v>5321</v>
      </c>
      <c r="E321" s="26" t="s">
        <v>316</v>
      </c>
      <c r="F321" s="25">
        <v>329</v>
      </c>
      <c r="G321" s="25">
        <v>1478</v>
      </c>
      <c r="H321" s="24">
        <v>4.49</v>
      </c>
    </row>
    <row r="322" spans="1:8" x14ac:dyDescent="0.3">
      <c r="A322" s="29" t="s">
        <v>776</v>
      </c>
      <c r="B322" s="28">
        <v>53</v>
      </c>
      <c r="C322" s="28" t="s">
        <v>535</v>
      </c>
      <c r="D322" s="27">
        <v>5371</v>
      </c>
      <c r="E322" s="26" t="s">
        <v>317</v>
      </c>
      <c r="F322" s="25">
        <v>22</v>
      </c>
      <c r="G322" s="25">
        <v>94</v>
      </c>
      <c r="H322" s="24">
        <v>4.2699999999999996</v>
      </c>
    </row>
    <row r="323" spans="1:8" x14ac:dyDescent="0.3">
      <c r="A323" s="29" t="s">
        <v>775</v>
      </c>
      <c r="B323" s="28">
        <v>61</v>
      </c>
      <c r="C323" s="28" t="s">
        <v>536</v>
      </c>
      <c r="D323" s="27">
        <v>6101</v>
      </c>
      <c r="E323" s="26" t="s">
        <v>318</v>
      </c>
      <c r="F323" s="25">
        <v>36630</v>
      </c>
      <c r="G323" s="25">
        <v>23410</v>
      </c>
      <c r="H323" s="24">
        <v>0.64</v>
      </c>
    </row>
    <row r="324" spans="1:8" x14ac:dyDescent="0.3">
      <c r="A324" s="29" t="s">
        <v>774</v>
      </c>
      <c r="B324" s="28">
        <v>61</v>
      </c>
      <c r="C324" s="28" t="s">
        <v>536</v>
      </c>
      <c r="D324" s="27">
        <v>6102</v>
      </c>
      <c r="E324" s="26" t="s">
        <v>319</v>
      </c>
      <c r="F324" s="25">
        <v>83500</v>
      </c>
      <c r="G324" s="25">
        <v>72744</v>
      </c>
      <c r="H324" s="24">
        <v>0.87</v>
      </c>
    </row>
    <row r="325" spans="1:8" x14ac:dyDescent="0.3">
      <c r="A325" s="29" t="s">
        <v>773</v>
      </c>
      <c r="B325" s="28">
        <v>61</v>
      </c>
      <c r="C325" s="28" t="s">
        <v>536</v>
      </c>
      <c r="D325" s="27">
        <v>6103</v>
      </c>
      <c r="E325" s="26" t="s">
        <v>320</v>
      </c>
      <c r="F325" s="25">
        <v>14888</v>
      </c>
      <c r="G325" s="25">
        <v>29930</v>
      </c>
      <c r="H325" s="24">
        <v>2.0099999999999998</v>
      </c>
    </row>
    <row r="326" spans="1:8" x14ac:dyDescent="0.3">
      <c r="A326" s="29" t="s">
        <v>772</v>
      </c>
      <c r="B326" s="28">
        <v>61</v>
      </c>
      <c r="C326" s="28" t="s">
        <v>536</v>
      </c>
      <c r="D326" s="27">
        <v>6104</v>
      </c>
      <c r="E326" s="26" t="s">
        <v>321</v>
      </c>
      <c r="F326" s="25">
        <v>1867700</v>
      </c>
      <c r="G326" s="25">
        <v>3432458</v>
      </c>
      <c r="H326" s="24">
        <v>1.84</v>
      </c>
    </row>
    <row r="327" spans="1:8" x14ac:dyDescent="0.3">
      <c r="A327" s="29" t="s">
        <v>771</v>
      </c>
      <c r="B327" s="28">
        <v>61</v>
      </c>
      <c r="C327" s="28" t="s">
        <v>536</v>
      </c>
      <c r="D327" s="27">
        <v>6105</v>
      </c>
      <c r="E327" s="26" t="s">
        <v>322</v>
      </c>
      <c r="F327" s="25">
        <v>87230</v>
      </c>
      <c r="G327" s="25">
        <v>185683</v>
      </c>
      <c r="H327" s="24">
        <v>2.13</v>
      </c>
    </row>
    <row r="328" spans="1:8" x14ac:dyDescent="0.3">
      <c r="A328" s="29" t="s">
        <v>770</v>
      </c>
      <c r="B328" s="28">
        <v>61</v>
      </c>
      <c r="C328" s="28" t="s">
        <v>536</v>
      </c>
      <c r="D328" s="27">
        <v>6106</v>
      </c>
      <c r="E328" s="26" t="s">
        <v>323</v>
      </c>
      <c r="F328" s="25">
        <v>46512</v>
      </c>
      <c r="G328" s="25">
        <v>161291</v>
      </c>
      <c r="H328" s="24">
        <v>3.47</v>
      </c>
    </row>
    <row r="329" spans="1:8" x14ac:dyDescent="0.3">
      <c r="A329" s="29" t="s">
        <v>769</v>
      </c>
      <c r="B329" s="28">
        <v>61</v>
      </c>
      <c r="C329" s="28" t="s">
        <v>536</v>
      </c>
      <c r="D329" s="27">
        <v>6107</v>
      </c>
      <c r="E329" s="26" t="s">
        <v>324</v>
      </c>
      <c r="F329" s="25">
        <v>27377</v>
      </c>
      <c r="G329" s="25">
        <v>37962</v>
      </c>
      <c r="H329" s="24">
        <v>1.39</v>
      </c>
    </row>
    <row r="330" spans="1:8" x14ac:dyDescent="0.3">
      <c r="A330" s="29" t="s">
        <v>768</v>
      </c>
      <c r="B330" s="28">
        <v>61</v>
      </c>
      <c r="C330" s="28" t="s">
        <v>536</v>
      </c>
      <c r="D330" s="27">
        <v>6108</v>
      </c>
      <c r="E330" s="26" t="s">
        <v>325</v>
      </c>
      <c r="F330" s="25">
        <v>281802</v>
      </c>
      <c r="G330" s="25">
        <v>129720</v>
      </c>
      <c r="H330" s="24">
        <v>0.46</v>
      </c>
    </row>
    <row r="331" spans="1:8" x14ac:dyDescent="0.3">
      <c r="A331" s="29" t="s">
        <v>767</v>
      </c>
      <c r="B331" s="28">
        <v>61</v>
      </c>
      <c r="C331" s="28" t="s">
        <v>536</v>
      </c>
      <c r="D331" s="27">
        <v>6109</v>
      </c>
      <c r="E331" s="26" t="s">
        <v>326</v>
      </c>
      <c r="F331" s="25">
        <v>542</v>
      </c>
      <c r="G331" s="25">
        <v>593</v>
      </c>
      <c r="H331" s="24">
        <v>1.0900000000000001</v>
      </c>
    </row>
    <row r="332" spans="1:8" x14ac:dyDescent="0.3">
      <c r="A332" s="29" t="s">
        <v>766</v>
      </c>
      <c r="B332" s="28">
        <v>61</v>
      </c>
      <c r="C332" s="28" t="s">
        <v>536</v>
      </c>
      <c r="D332" s="27">
        <v>6110</v>
      </c>
      <c r="E332" s="26" t="s">
        <v>327</v>
      </c>
      <c r="F332" s="25">
        <v>33323</v>
      </c>
      <c r="G332" s="25">
        <v>34743</v>
      </c>
      <c r="H332" s="24">
        <v>1.04</v>
      </c>
    </row>
    <row r="333" spans="1:8" x14ac:dyDescent="0.3">
      <c r="A333" s="29" t="s">
        <v>765</v>
      </c>
      <c r="B333" s="28">
        <v>61</v>
      </c>
      <c r="C333" s="28" t="s">
        <v>536</v>
      </c>
      <c r="D333" s="27">
        <v>6111</v>
      </c>
      <c r="E333" s="26" t="s">
        <v>328</v>
      </c>
      <c r="F333" s="25">
        <v>8790</v>
      </c>
      <c r="G333" s="25">
        <v>44216</v>
      </c>
      <c r="H333" s="24">
        <v>5.03</v>
      </c>
    </row>
    <row r="334" spans="1:8" x14ac:dyDescent="0.3">
      <c r="A334" s="29" t="s">
        <v>764</v>
      </c>
      <c r="B334" s="28">
        <v>61</v>
      </c>
      <c r="C334" s="28" t="s">
        <v>536</v>
      </c>
      <c r="D334" s="27">
        <v>6112</v>
      </c>
      <c r="E334" s="26" t="s">
        <v>329</v>
      </c>
      <c r="F334" s="25">
        <v>462838</v>
      </c>
      <c r="G334" s="25">
        <v>598266</v>
      </c>
      <c r="H334" s="24">
        <v>1.29</v>
      </c>
    </row>
    <row r="335" spans="1:8" x14ac:dyDescent="0.3">
      <c r="A335" s="29" t="s">
        <v>763</v>
      </c>
      <c r="B335" s="28">
        <v>61</v>
      </c>
      <c r="C335" s="28" t="s">
        <v>536</v>
      </c>
      <c r="D335" s="27">
        <v>6171</v>
      </c>
      <c r="E335" s="26" t="s">
        <v>330</v>
      </c>
      <c r="F335" s="25">
        <v>9651</v>
      </c>
      <c r="G335" s="25">
        <v>121592</v>
      </c>
      <c r="H335" s="24">
        <v>12.6</v>
      </c>
    </row>
    <row r="336" spans="1:8" x14ac:dyDescent="0.3">
      <c r="A336" s="29" t="s">
        <v>762</v>
      </c>
      <c r="B336" s="28">
        <v>61</v>
      </c>
      <c r="C336" s="28" t="s">
        <v>536</v>
      </c>
      <c r="D336" s="27">
        <v>6172</v>
      </c>
      <c r="E336" s="26" t="s">
        <v>331</v>
      </c>
      <c r="F336" s="25" t="s">
        <v>575</v>
      </c>
      <c r="G336" s="25" t="s">
        <v>574</v>
      </c>
      <c r="H336" s="24" t="s">
        <v>573</v>
      </c>
    </row>
    <row r="337" spans="1:8" ht="27.6" x14ac:dyDescent="0.3">
      <c r="A337" s="29" t="s">
        <v>761</v>
      </c>
      <c r="B337" s="28">
        <v>62</v>
      </c>
      <c r="C337" s="28" t="s">
        <v>537</v>
      </c>
      <c r="D337" s="27">
        <v>6201</v>
      </c>
      <c r="E337" s="26" t="s">
        <v>332</v>
      </c>
      <c r="F337" s="25">
        <v>18493</v>
      </c>
      <c r="G337" s="25">
        <v>19876</v>
      </c>
      <c r="H337" s="24">
        <v>1.07</v>
      </c>
    </row>
    <row r="338" spans="1:8" ht="27.6" x14ac:dyDescent="0.3">
      <c r="A338" s="29" t="s">
        <v>760</v>
      </c>
      <c r="B338" s="28">
        <v>62</v>
      </c>
      <c r="C338" s="28" t="s">
        <v>537</v>
      </c>
      <c r="D338" s="27">
        <v>6202</v>
      </c>
      <c r="E338" s="26" t="s">
        <v>333</v>
      </c>
      <c r="F338" s="25">
        <v>17912</v>
      </c>
      <c r="G338" s="25">
        <v>11665</v>
      </c>
      <c r="H338" s="24">
        <v>0.65</v>
      </c>
    </row>
    <row r="339" spans="1:8" x14ac:dyDescent="0.3">
      <c r="A339" s="29" t="s">
        <v>759</v>
      </c>
      <c r="B339" s="28">
        <v>62</v>
      </c>
      <c r="C339" s="28" t="s">
        <v>537</v>
      </c>
      <c r="D339" s="27">
        <v>6203</v>
      </c>
      <c r="E339" s="26" t="s">
        <v>334</v>
      </c>
      <c r="F339" s="25">
        <v>21036</v>
      </c>
      <c r="G339" s="25">
        <v>37039</v>
      </c>
      <c r="H339" s="24">
        <v>1.76</v>
      </c>
    </row>
    <row r="340" spans="1:8" x14ac:dyDescent="0.3">
      <c r="A340" s="29" t="s">
        <v>758</v>
      </c>
      <c r="B340" s="28">
        <v>62</v>
      </c>
      <c r="C340" s="28" t="s">
        <v>537</v>
      </c>
      <c r="D340" s="27">
        <v>6204</v>
      </c>
      <c r="E340" s="26" t="s">
        <v>335</v>
      </c>
      <c r="F340" s="25">
        <v>1077</v>
      </c>
      <c r="G340" s="25">
        <v>859</v>
      </c>
      <c r="H340" s="24">
        <v>0.8</v>
      </c>
    </row>
    <row r="341" spans="1:8" x14ac:dyDescent="0.3">
      <c r="A341" s="29" t="s">
        <v>757</v>
      </c>
      <c r="B341" s="28">
        <v>62</v>
      </c>
      <c r="C341" s="28" t="s">
        <v>537</v>
      </c>
      <c r="D341" s="27">
        <v>6205</v>
      </c>
      <c r="E341" s="26" t="s">
        <v>336</v>
      </c>
      <c r="F341" s="25">
        <v>16037</v>
      </c>
      <c r="G341" s="25">
        <v>14633</v>
      </c>
      <c r="H341" s="24">
        <v>0.91</v>
      </c>
    </row>
    <row r="342" spans="1:8" x14ac:dyDescent="0.3">
      <c r="A342" s="29" t="s">
        <v>756</v>
      </c>
      <c r="B342" s="28">
        <v>62</v>
      </c>
      <c r="C342" s="28" t="s">
        <v>537</v>
      </c>
      <c r="D342" s="27">
        <v>6206</v>
      </c>
      <c r="E342" s="26" t="s">
        <v>337</v>
      </c>
      <c r="F342" s="25">
        <v>250</v>
      </c>
      <c r="G342" s="25">
        <v>108</v>
      </c>
      <c r="H342" s="24">
        <v>0.43</v>
      </c>
    </row>
    <row r="343" spans="1:8" x14ac:dyDescent="0.3">
      <c r="A343" s="29" t="s">
        <v>755</v>
      </c>
      <c r="B343" s="28">
        <v>62</v>
      </c>
      <c r="C343" s="28" t="s">
        <v>537</v>
      </c>
      <c r="D343" s="27">
        <v>6207</v>
      </c>
      <c r="E343" s="26" t="s">
        <v>338</v>
      </c>
      <c r="F343" s="25">
        <v>33512</v>
      </c>
      <c r="G343" s="25">
        <v>41852</v>
      </c>
      <c r="H343" s="24">
        <v>1.25</v>
      </c>
    </row>
    <row r="344" spans="1:8" x14ac:dyDescent="0.3">
      <c r="A344" s="29" t="s">
        <v>754</v>
      </c>
      <c r="B344" s="28">
        <v>62</v>
      </c>
      <c r="C344" s="28" t="s">
        <v>537</v>
      </c>
      <c r="D344" s="27">
        <v>6208</v>
      </c>
      <c r="E344" s="26" t="s">
        <v>339</v>
      </c>
      <c r="F344" s="25">
        <v>468</v>
      </c>
      <c r="G344" s="25">
        <v>674</v>
      </c>
      <c r="H344" s="24">
        <v>1.44</v>
      </c>
    </row>
    <row r="345" spans="1:8" x14ac:dyDescent="0.3">
      <c r="A345" s="29" t="s">
        <v>753</v>
      </c>
      <c r="B345" s="28">
        <v>62</v>
      </c>
      <c r="C345" s="28" t="s">
        <v>537</v>
      </c>
      <c r="D345" s="27">
        <v>6209</v>
      </c>
      <c r="E345" s="26" t="s">
        <v>340</v>
      </c>
      <c r="F345" s="25">
        <v>1443</v>
      </c>
      <c r="G345" s="25">
        <v>3104</v>
      </c>
      <c r="H345" s="24">
        <v>2.15</v>
      </c>
    </row>
    <row r="346" spans="1:8" x14ac:dyDescent="0.3">
      <c r="A346" s="29" t="s">
        <v>752</v>
      </c>
      <c r="B346" s="28">
        <v>62</v>
      </c>
      <c r="C346" s="28" t="s">
        <v>537</v>
      </c>
      <c r="D346" s="27">
        <v>6210</v>
      </c>
      <c r="E346" s="26" t="s">
        <v>341</v>
      </c>
      <c r="F346" s="25">
        <v>44974</v>
      </c>
      <c r="G346" s="25">
        <v>56479</v>
      </c>
      <c r="H346" s="24">
        <v>1.26</v>
      </c>
    </row>
    <row r="347" spans="1:8" x14ac:dyDescent="0.3">
      <c r="A347" s="29" t="s">
        <v>751</v>
      </c>
      <c r="B347" s="28">
        <v>62</v>
      </c>
      <c r="C347" s="28" t="s">
        <v>537</v>
      </c>
      <c r="D347" s="27">
        <v>6211</v>
      </c>
      <c r="E347" s="26" t="s">
        <v>342</v>
      </c>
      <c r="F347" s="25">
        <v>22558</v>
      </c>
      <c r="G347" s="25">
        <v>106239</v>
      </c>
      <c r="H347" s="24">
        <v>4.71</v>
      </c>
    </row>
    <row r="348" spans="1:8" x14ac:dyDescent="0.3">
      <c r="A348" s="29" t="s">
        <v>750</v>
      </c>
      <c r="B348" s="28">
        <v>62</v>
      </c>
      <c r="C348" s="28" t="s">
        <v>537</v>
      </c>
      <c r="D348" s="27">
        <v>6212</v>
      </c>
      <c r="E348" s="26" t="s">
        <v>343</v>
      </c>
      <c r="F348" s="25">
        <v>4212</v>
      </c>
      <c r="G348" s="25">
        <v>12683</v>
      </c>
      <c r="H348" s="24">
        <v>3.01</v>
      </c>
    </row>
    <row r="349" spans="1:8" x14ac:dyDescent="0.3">
      <c r="A349" s="29" t="s">
        <v>749</v>
      </c>
      <c r="B349" s="28">
        <v>62</v>
      </c>
      <c r="C349" s="28" t="s">
        <v>537</v>
      </c>
      <c r="D349" s="27">
        <v>6213</v>
      </c>
      <c r="E349" s="26" t="s">
        <v>344</v>
      </c>
      <c r="F349" s="25">
        <v>740</v>
      </c>
      <c r="G349" s="25">
        <v>2220</v>
      </c>
      <c r="H349" s="24">
        <v>3</v>
      </c>
    </row>
    <row r="350" spans="1:8" x14ac:dyDescent="0.3">
      <c r="A350" s="29" t="s">
        <v>748</v>
      </c>
      <c r="B350" s="28">
        <v>62</v>
      </c>
      <c r="C350" s="28" t="s">
        <v>537</v>
      </c>
      <c r="D350" s="27">
        <v>6271</v>
      </c>
      <c r="E350" s="26" t="s">
        <v>345</v>
      </c>
      <c r="F350" s="25">
        <v>218</v>
      </c>
      <c r="G350" s="25">
        <v>536</v>
      </c>
      <c r="H350" s="24">
        <v>2.46</v>
      </c>
    </row>
    <row r="351" spans="1:8" x14ac:dyDescent="0.3">
      <c r="A351" s="29" t="s">
        <v>747</v>
      </c>
      <c r="B351" s="28">
        <v>63</v>
      </c>
      <c r="C351" s="28" t="s">
        <v>538</v>
      </c>
      <c r="D351" s="27">
        <v>6301</v>
      </c>
      <c r="E351" s="26" t="s">
        <v>346</v>
      </c>
      <c r="F351" s="25">
        <v>190073</v>
      </c>
      <c r="G351" s="25">
        <v>49640</v>
      </c>
      <c r="H351" s="24">
        <v>0.26</v>
      </c>
    </row>
    <row r="352" spans="1:8" x14ac:dyDescent="0.3">
      <c r="A352" s="29" t="s">
        <v>746</v>
      </c>
      <c r="B352" s="28">
        <v>63</v>
      </c>
      <c r="C352" s="28" t="s">
        <v>538</v>
      </c>
      <c r="D352" s="27">
        <v>6302</v>
      </c>
      <c r="E352" s="26" t="s">
        <v>347</v>
      </c>
      <c r="F352" s="25">
        <v>3597</v>
      </c>
      <c r="G352" s="25">
        <v>5175</v>
      </c>
      <c r="H352" s="24">
        <v>1.44</v>
      </c>
    </row>
    <row r="353" spans="1:8" x14ac:dyDescent="0.3">
      <c r="A353" s="29" t="s">
        <v>745</v>
      </c>
      <c r="B353" s="28">
        <v>63</v>
      </c>
      <c r="C353" s="28" t="s">
        <v>538</v>
      </c>
      <c r="D353" s="27">
        <v>6303</v>
      </c>
      <c r="E353" s="26" t="s">
        <v>348</v>
      </c>
      <c r="F353" s="25">
        <v>635183</v>
      </c>
      <c r="G353" s="25">
        <v>850880</v>
      </c>
      <c r="H353" s="24">
        <v>1.34</v>
      </c>
    </row>
    <row r="354" spans="1:8" x14ac:dyDescent="0.3">
      <c r="A354" s="29" t="s">
        <v>744</v>
      </c>
      <c r="B354" s="28">
        <v>63</v>
      </c>
      <c r="C354" s="28" t="s">
        <v>538</v>
      </c>
      <c r="D354" s="27">
        <v>6304</v>
      </c>
      <c r="E354" s="26" t="s">
        <v>349</v>
      </c>
      <c r="F354" s="25">
        <v>25</v>
      </c>
      <c r="G354" s="25">
        <v>70</v>
      </c>
      <c r="H354" s="24">
        <v>2.8</v>
      </c>
    </row>
    <row r="355" spans="1:8" x14ac:dyDescent="0.3">
      <c r="A355" s="29" t="s">
        <v>743</v>
      </c>
      <c r="B355" s="28">
        <v>63</v>
      </c>
      <c r="C355" s="28" t="s">
        <v>538</v>
      </c>
      <c r="D355" s="27">
        <v>6305</v>
      </c>
      <c r="E355" s="26" t="s">
        <v>350</v>
      </c>
      <c r="F355" s="25">
        <v>795865</v>
      </c>
      <c r="G355" s="25">
        <v>828270</v>
      </c>
      <c r="H355" s="24">
        <v>1.04</v>
      </c>
    </row>
    <row r="356" spans="1:8" ht="27.6" x14ac:dyDescent="0.3">
      <c r="A356" s="29" t="s">
        <v>742</v>
      </c>
      <c r="B356" s="28">
        <v>63</v>
      </c>
      <c r="C356" s="28" t="s">
        <v>538</v>
      </c>
      <c r="D356" s="27">
        <v>6306</v>
      </c>
      <c r="E356" s="26" t="s">
        <v>351</v>
      </c>
      <c r="F356" s="25">
        <v>41293</v>
      </c>
      <c r="G356" s="25">
        <v>18873</v>
      </c>
      <c r="H356" s="24">
        <v>0.46</v>
      </c>
    </row>
    <row r="357" spans="1:8" x14ac:dyDescent="0.3">
      <c r="A357" s="29" t="s">
        <v>741</v>
      </c>
      <c r="B357" s="28">
        <v>63</v>
      </c>
      <c r="C357" s="28" t="s">
        <v>538</v>
      </c>
      <c r="D357" s="27">
        <v>6307</v>
      </c>
      <c r="E357" s="26" t="s">
        <v>352</v>
      </c>
      <c r="F357" s="25">
        <v>62930</v>
      </c>
      <c r="G357" s="25">
        <v>197179</v>
      </c>
      <c r="H357" s="24">
        <v>3.13</v>
      </c>
    </row>
    <row r="358" spans="1:8" x14ac:dyDescent="0.3">
      <c r="A358" s="29" t="s">
        <v>740</v>
      </c>
      <c r="B358" s="28">
        <v>63</v>
      </c>
      <c r="C358" s="28" t="s">
        <v>538</v>
      </c>
      <c r="D358" s="27">
        <v>6308</v>
      </c>
      <c r="E358" s="26" t="s">
        <v>353</v>
      </c>
      <c r="F358" s="25">
        <v>5</v>
      </c>
      <c r="G358" s="25">
        <v>7</v>
      </c>
      <c r="H358" s="24">
        <v>1.4</v>
      </c>
    </row>
    <row r="359" spans="1:8" x14ac:dyDescent="0.3">
      <c r="A359" s="29" t="s">
        <v>739</v>
      </c>
      <c r="B359" s="28">
        <v>63</v>
      </c>
      <c r="C359" s="28" t="s">
        <v>538</v>
      </c>
      <c r="D359" s="27">
        <v>6309</v>
      </c>
      <c r="E359" s="26" t="s">
        <v>354</v>
      </c>
      <c r="F359" s="25">
        <v>893</v>
      </c>
      <c r="G359" s="25">
        <v>4040</v>
      </c>
      <c r="H359" s="24">
        <v>4.5199999999999996</v>
      </c>
    </row>
    <row r="360" spans="1:8" x14ac:dyDescent="0.3">
      <c r="A360" s="29" t="s">
        <v>738</v>
      </c>
      <c r="B360" s="28">
        <v>63</v>
      </c>
      <c r="C360" s="28" t="s">
        <v>538</v>
      </c>
      <c r="D360" s="27">
        <v>6310</v>
      </c>
      <c r="E360" s="26" t="s">
        <v>355</v>
      </c>
      <c r="F360" s="25">
        <v>507</v>
      </c>
      <c r="G360" s="25">
        <v>471</v>
      </c>
      <c r="H360" s="24">
        <v>0.93</v>
      </c>
    </row>
    <row r="361" spans="1:8" x14ac:dyDescent="0.3">
      <c r="A361" s="29" t="s">
        <v>737</v>
      </c>
      <c r="B361" s="28">
        <v>63</v>
      </c>
      <c r="C361" s="28" t="s">
        <v>538</v>
      </c>
      <c r="D361" s="27">
        <v>6311</v>
      </c>
      <c r="E361" s="26" t="s">
        <v>356</v>
      </c>
      <c r="F361" s="25">
        <v>3129</v>
      </c>
      <c r="G361" s="25">
        <v>12641</v>
      </c>
      <c r="H361" s="24">
        <v>4.04</v>
      </c>
    </row>
    <row r="362" spans="1:8" x14ac:dyDescent="0.3">
      <c r="A362" s="29" t="s">
        <v>736</v>
      </c>
      <c r="B362" s="28">
        <v>63</v>
      </c>
      <c r="C362" s="28" t="s">
        <v>538</v>
      </c>
      <c r="D362" s="27">
        <v>6371</v>
      </c>
      <c r="E362" s="26" t="s">
        <v>357</v>
      </c>
      <c r="F362" s="25" t="s">
        <v>575</v>
      </c>
      <c r="G362" s="25" t="s">
        <v>574</v>
      </c>
      <c r="H362" s="24" t="s">
        <v>573</v>
      </c>
    </row>
    <row r="363" spans="1:8" x14ac:dyDescent="0.3">
      <c r="A363" s="29" t="s">
        <v>735</v>
      </c>
      <c r="B363" s="28">
        <v>63</v>
      </c>
      <c r="C363" s="28" t="s">
        <v>538</v>
      </c>
      <c r="D363" s="27">
        <v>6372</v>
      </c>
      <c r="E363" s="26" t="s">
        <v>358</v>
      </c>
      <c r="F363" s="25">
        <v>80</v>
      </c>
      <c r="G363" s="25">
        <v>512</v>
      </c>
      <c r="H363" s="24">
        <v>6.4</v>
      </c>
    </row>
    <row r="364" spans="1:8" x14ac:dyDescent="0.3">
      <c r="A364" s="29" t="s">
        <v>734</v>
      </c>
      <c r="B364" s="28">
        <v>64</v>
      </c>
      <c r="C364" s="28" t="s">
        <v>539</v>
      </c>
      <c r="D364" s="27">
        <v>6401</v>
      </c>
      <c r="E364" s="26" t="s">
        <v>359</v>
      </c>
      <c r="F364" s="25">
        <v>4746</v>
      </c>
      <c r="G364" s="25">
        <v>7961</v>
      </c>
      <c r="H364" s="24">
        <v>1.68</v>
      </c>
    </row>
    <row r="365" spans="1:8" x14ac:dyDescent="0.3">
      <c r="A365" s="29" t="s">
        <v>733</v>
      </c>
      <c r="B365" s="28">
        <v>64</v>
      </c>
      <c r="C365" s="28" t="s">
        <v>539</v>
      </c>
      <c r="D365" s="27">
        <v>6402</v>
      </c>
      <c r="E365" s="26" t="s">
        <v>360</v>
      </c>
      <c r="F365" s="25">
        <v>45377</v>
      </c>
      <c r="G365" s="25">
        <v>33044</v>
      </c>
      <c r="H365" s="24">
        <v>0.73</v>
      </c>
    </row>
    <row r="366" spans="1:8" x14ac:dyDescent="0.3">
      <c r="A366" s="29" t="s">
        <v>732</v>
      </c>
      <c r="B366" s="28">
        <v>64</v>
      </c>
      <c r="C366" s="28" t="s">
        <v>539</v>
      </c>
      <c r="D366" s="27">
        <v>6403</v>
      </c>
      <c r="E366" s="26" t="s">
        <v>361</v>
      </c>
      <c r="F366" s="25">
        <v>108475</v>
      </c>
      <c r="G366" s="25">
        <v>199053</v>
      </c>
      <c r="H366" s="24">
        <v>1.84</v>
      </c>
    </row>
    <row r="367" spans="1:8" x14ac:dyDescent="0.3">
      <c r="A367" s="29" t="s">
        <v>731</v>
      </c>
      <c r="B367" s="28">
        <v>64</v>
      </c>
      <c r="C367" s="28" t="s">
        <v>539</v>
      </c>
      <c r="D367" s="27">
        <v>6404</v>
      </c>
      <c r="E367" s="26" t="s">
        <v>362</v>
      </c>
      <c r="F367" s="25">
        <v>3996</v>
      </c>
      <c r="G367" s="25">
        <v>13573</v>
      </c>
      <c r="H367" s="24">
        <v>3.4</v>
      </c>
    </row>
    <row r="368" spans="1:8" x14ac:dyDescent="0.3">
      <c r="A368" s="29" t="s">
        <v>730</v>
      </c>
      <c r="B368" s="28">
        <v>64</v>
      </c>
      <c r="C368" s="28" t="s">
        <v>539</v>
      </c>
      <c r="D368" s="27">
        <v>6405</v>
      </c>
      <c r="E368" s="26" t="s">
        <v>363</v>
      </c>
      <c r="F368" s="25">
        <v>25</v>
      </c>
      <c r="G368" s="25">
        <v>250</v>
      </c>
      <c r="H368" s="24">
        <v>10</v>
      </c>
    </row>
    <row r="369" spans="1:8" ht="27.6" x14ac:dyDescent="0.3">
      <c r="A369" s="29" t="s">
        <v>729</v>
      </c>
      <c r="B369" s="28">
        <v>64</v>
      </c>
      <c r="C369" s="28" t="s">
        <v>539</v>
      </c>
      <c r="D369" s="27">
        <v>6409</v>
      </c>
      <c r="E369" s="26" t="s">
        <v>364</v>
      </c>
      <c r="F369" s="25">
        <v>2653</v>
      </c>
      <c r="G369" s="25">
        <v>18500</v>
      </c>
      <c r="H369" s="24">
        <v>6.97</v>
      </c>
    </row>
    <row r="370" spans="1:8" x14ac:dyDescent="0.3">
      <c r="A370" s="29" t="s">
        <v>728</v>
      </c>
      <c r="B370" s="28">
        <v>64</v>
      </c>
      <c r="C370" s="28" t="s">
        <v>539</v>
      </c>
      <c r="D370" s="27">
        <v>6411</v>
      </c>
      <c r="E370" s="26" t="s">
        <v>365</v>
      </c>
      <c r="F370" s="25">
        <v>327</v>
      </c>
      <c r="G370" s="25">
        <v>519</v>
      </c>
      <c r="H370" s="24">
        <v>1.59</v>
      </c>
    </row>
    <row r="371" spans="1:8" x14ac:dyDescent="0.3">
      <c r="A371" s="29" t="s">
        <v>727</v>
      </c>
      <c r="B371" s="28">
        <v>64</v>
      </c>
      <c r="C371" s="28" t="s">
        <v>539</v>
      </c>
      <c r="D371" s="27">
        <v>6471</v>
      </c>
      <c r="E371" s="26" t="s">
        <v>366</v>
      </c>
      <c r="F371" s="25">
        <v>20809</v>
      </c>
      <c r="G371" s="25">
        <v>30424</v>
      </c>
      <c r="H371" s="24">
        <v>1.46</v>
      </c>
    </row>
    <row r="372" spans="1:8" x14ac:dyDescent="0.3">
      <c r="A372" s="29" t="s">
        <v>726</v>
      </c>
      <c r="B372" s="28">
        <v>64</v>
      </c>
      <c r="C372" s="28" t="s">
        <v>539</v>
      </c>
      <c r="D372" s="27">
        <v>6472</v>
      </c>
      <c r="E372" s="26" t="s">
        <v>367</v>
      </c>
      <c r="F372" s="25">
        <v>19054</v>
      </c>
      <c r="G372" s="25">
        <v>119089</v>
      </c>
      <c r="H372" s="24">
        <v>6.25</v>
      </c>
    </row>
    <row r="373" spans="1:8" x14ac:dyDescent="0.3">
      <c r="A373" s="29" t="s">
        <v>725</v>
      </c>
      <c r="B373" s="28">
        <v>64</v>
      </c>
      <c r="C373" s="28" t="s">
        <v>539</v>
      </c>
      <c r="D373" s="27">
        <v>6474</v>
      </c>
      <c r="E373" s="26" t="s">
        <v>368</v>
      </c>
      <c r="F373" s="25">
        <v>91</v>
      </c>
      <c r="G373" s="25">
        <v>475</v>
      </c>
      <c r="H373" s="24">
        <v>5.22</v>
      </c>
    </row>
    <row r="374" spans="1:8" x14ac:dyDescent="0.3">
      <c r="A374" s="29" t="s">
        <v>724</v>
      </c>
      <c r="B374" s="28">
        <v>65</v>
      </c>
      <c r="C374" s="28" t="s">
        <v>550</v>
      </c>
      <c r="D374" s="27">
        <v>6501</v>
      </c>
      <c r="E374" s="26" t="s">
        <v>369</v>
      </c>
      <c r="F374" s="25">
        <v>219</v>
      </c>
      <c r="G374" s="25">
        <v>879</v>
      </c>
      <c r="H374" s="24">
        <v>4.01</v>
      </c>
    </row>
    <row r="375" spans="1:8" x14ac:dyDescent="0.3">
      <c r="A375" s="29" t="s">
        <v>723</v>
      </c>
      <c r="B375" s="28">
        <v>65</v>
      </c>
      <c r="C375" s="28" t="s">
        <v>550</v>
      </c>
      <c r="D375" s="27">
        <v>6502</v>
      </c>
      <c r="E375" s="26" t="s">
        <v>370</v>
      </c>
      <c r="F375" s="25">
        <v>109268</v>
      </c>
      <c r="G375" s="25">
        <v>553431</v>
      </c>
      <c r="H375" s="24">
        <v>5.0599999999999996</v>
      </c>
    </row>
    <row r="376" spans="1:8" x14ac:dyDescent="0.3">
      <c r="A376" s="29" t="s">
        <v>722</v>
      </c>
      <c r="B376" s="28">
        <v>65</v>
      </c>
      <c r="C376" s="28" t="s">
        <v>550</v>
      </c>
      <c r="D376" s="27">
        <v>6503</v>
      </c>
      <c r="E376" s="26" t="s">
        <v>371</v>
      </c>
      <c r="F376" s="25">
        <v>1456</v>
      </c>
      <c r="G376" s="25">
        <v>3125</v>
      </c>
      <c r="H376" s="24">
        <v>2.15</v>
      </c>
    </row>
    <row r="377" spans="1:8" x14ac:dyDescent="0.3">
      <c r="A377" s="29" t="s">
        <v>721</v>
      </c>
      <c r="B377" s="28">
        <v>65</v>
      </c>
      <c r="C377" s="28" t="s">
        <v>550</v>
      </c>
      <c r="D377" s="27">
        <v>6504</v>
      </c>
      <c r="E377" s="26" t="s">
        <v>372</v>
      </c>
      <c r="F377" s="25">
        <v>3705</v>
      </c>
      <c r="G377" s="25">
        <v>93926</v>
      </c>
      <c r="H377" s="24">
        <v>25.35</v>
      </c>
    </row>
    <row r="378" spans="1:8" x14ac:dyDescent="0.3">
      <c r="A378" s="29" t="s">
        <v>720</v>
      </c>
      <c r="B378" s="28">
        <v>65</v>
      </c>
      <c r="C378" s="28" t="s">
        <v>550</v>
      </c>
      <c r="D378" s="27">
        <v>6571</v>
      </c>
      <c r="E378" s="26" t="s">
        <v>373</v>
      </c>
      <c r="F378" s="25">
        <v>99100</v>
      </c>
      <c r="G378" s="25">
        <v>532586</v>
      </c>
      <c r="H378" s="24">
        <v>5.37</v>
      </c>
    </row>
    <row r="379" spans="1:8" ht="27.6" x14ac:dyDescent="0.3">
      <c r="A379" s="29" t="s">
        <v>719</v>
      </c>
      <c r="B379" s="28">
        <v>71</v>
      </c>
      <c r="C379" s="28" t="s">
        <v>540</v>
      </c>
      <c r="D379" s="27">
        <v>7101</v>
      </c>
      <c r="E379" s="26" t="s">
        <v>374</v>
      </c>
      <c r="F379" s="25">
        <v>761</v>
      </c>
      <c r="G379" s="25">
        <v>2209</v>
      </c>
      <c r="H379" s="24">
        <v>2.9</v>
      </c>
    </row>
    <row r="380" spans="1:8" x14ac:dyDescent="0.3">
      <c r="A380" s="29" t="s">
        <v>718</v>
      </c>
      <c r="B380" s="28">
        <v>71</v>
      </c>
      <c r="C380" s="28" t="s">
        <v>540</v>
      </c>
      <c r="D380" s="27">
        <v>7102</v>
      </c>
      <c r="E380" s="26" t="s">
        <v>375</v>
      </c>
      <c r="F380" s="25">
        <v>10510</v>
      </c>
      <c r="G380" s="25">
        <v>21689</v>
      </c>
      <c r="H380" s="24">
        <v>2.06</v>
      </c>
    </row>
    <row r="381" spans="1:8" x14ac:dyDescent="0.3">
      <c r="A381" s="29" t="s">
        <v>717</v>
      </c>
      <c r="B381" s="28">
        <v>71</v>
      </c>
      <c r="C381" s="28" t="s">
        <v>540</v>
      </c>
      <c r="D381" s="27">
        <v>7103</v>
      </c>
      <c r="E381" s="26" t="s">
        <v>376</v>
      </c>
      <c r="F381" s="25">
        <v>684</v>
      </c>
      <c r="G381" s="25">
        <v>883</v>
      </c>
      <c r="H381" s="24">
        <v>1.29</v>
      </c>
    </row>
    <row r="382" spans="1:8" x14ac:dyDescent="0.3">
      <c r="A382" s="29" t="s">
        <v>716</v>
      </c>
      <c r="B382" s="28">
        <v>71</v>
      </c>
      <c r="C382" s="28" t="s">
        <v>540</v>
      </c>
      <c r="D382" s="27">
        <v>7104</v>
      </c>
      <c r="E382" s="26" t="s">
        <v>377</v>
      </c>
      <c r="F382" s="25">
        <v>10275</v>
      </c>
      <c r="G382" s="25">
        <v>8420</v>
      </c>
      <c r="H382" s="24">
        <v>0.82</v>
      </c>
    </row>
    <row r="383" spans="1:8" x14ac:dyDescent="0.3">
      <c r="A383" s="29" t="s">
        <v>715</v>
      </c>
      <c r="B383" s="28">
        <v>71</v>
      </c>
      <c r="C383" s="28" t="s">
        <v>540</v>
      </c>
      <c r="D383" s="27">
        <v>7105</v>
      </c>
      <c r="E383" s="26" t="s">
        <v>378</v>
      </c>
      <c r="F383" s="25">
        <v>53291</v>
      </c>
      <c r="G383" s="25">
        <v>78986</v>
      </c>
      <c r="H383" s="24">
        <v>1.48</v>
      </c>
    </row>
    <row r="384" spans="1:8" x14ac:dyDescent="0.3">
      <c r="A384" s="29" t="s">
        <v>714</v>
      </c>
      <c r="B384" s="28">
        <v>71</v>
      </c>
      <c r="C384" s="28" t="s">
        <v>540</v>
      </c>
      <c r="D384" s="27">
        <v>7106</v>
      </c>
      <c r="E384" s="26" t="s">
        <v>379</v>
      </c>
      <c r="F384" s="25">
        <v>52800</v>
      </c>
      <c r="G384" s="25">
        <v>69300</v>
      </c>
      <c r="H384" s="24">
        <v>1.31</v>
      </c>
    </row>
    <row r="385" spans="1:8" ht="27.6" x14ac:dyDescent="0.3">
      <c r="A385" s="29" t="s">
        <v>713</v>
      </c>
      <c r="B385" s="28">
        <v>71</v>
      </c>
      <c r="C385" s="28" t="s">
        <v>540</v>
      </c>
      <c r="D385" s="27">
        <v>7107</v>
      </c>
      <c r="E385" s="26" t="s">
        <v>380</v>
      </c>
      <c r="F385" s="25" t="s">
        <v>575</v>
      </c>
      <c r="G385" s="25" t="s">
        <v>574</v>
      </c>
      <c r="H385" s="24" t="s">
        <v>573</v>
      </c>
    </row>
    <row r="386" spans="1:8" ht="27.6" x14ac:dyDescent="0.3">
      <c r="A386" s="29" t="s">
        <v>712</v>
      </c>
      <c r="B386" s="28">
        <v>71</v>
      </c>
      <c r="C386" s="28" t="s">
        <v>540</v>
      </c>
      <c r="D386" s="27">
        <v>7108</v>
      </c>
      <c r="E386" s="26" t="s">
        <v>381</v>
      </c>
      <c r="F386" s="25" t="s">
        <v>575</v>
      </c>
      <c r="G386" s="25" t="s">
        <v>574</v>
      </c>
      <c r="H386" s="24" t="s">
        <v>573</v>
      </c>
    </row>
    <row r="387" spans="1:8" x14ac:dyDescent="0.3">
      <c r="A387" s="29" t="s">
        <v>711</v>
      </c>
      <c r="B387" s="28">
        <v>71</v>
      </c>
      <c r="C387" s="28" t="s">
        <v>540</v>
      </c>
      <c r="D387" s="27">
        <v>7109</v>
      </c>
      <c r="E387" s="26" t="s">
        <v>382</v>
      </c>
      <c r="F387" s="25">
        <v>9927</v>
      </c>
      <c r="G387" s="25">
        <v>35456</v>
      </c>
      <c r="H387" s="24">
        <v>3.57</v>
      </c>
    </row>
    <row r="388" spans="1:8" ht="27.6" x14ac:dyDescent="0.3">
      <c r="A388" s="29" t="s">
        <v>710</v>
      </c>
      <c r="B388" s="28">
        <v>71</v>
      </c>
      <c r="C388" s="28" t="s">
        <v>540</v>
      </c>
      <c r="D388" s="27">
        <v>7110</v>
      </c>
      <c r="E388" s="26" t="s">
        <v>383</v>
      </c>
      <c r="F388" s="25" t="s">
        <v>575</v>
      </c>
      <c r="G388" s="25" t="s">
        <v>574</v>
      </c>
      <c r="H388" s="24" t="s">
        <v>573</v>
      </c>
    </row>
    <row r="389" spans="1:8" ht="27.6" x14ac:dyDescent="0.3">
      <c r="A389" s="29" t="s">
        <v>709</v>
      </c>
      <c r="B389" s="28">
        <v>71</v>
      </c>
      <c r="C389" s="28" t="s">
        <v>540</v>
      </c>
      <c r="D389" s="27">
        <v>7111</v>
      </c>
      <c r="E389" s="26" t="s">
        <v>384</v>
      </c>
      <c r="F389" s="25">
        <v>106285</v>
      </c>
      <c r="G389" s="25">
        <v>425140</v>
      </c>
      <c r="H389" s="24">
        <v>4</v>
      </c>
    </row>
    <row r="390" spans="1:8" x14ac:dyDescent="0.3">
      <c r="A390" s="29" t="s">
        <v>708</v>
      </c>
      <c r="B390" s="28">
        <v>71</v>
      </c>
      <c r="C390" s="28" t="s">
        <v>540</v>
      </c>
      <c r="D390" s="27">
        <v>7171</v>
      </c>
      <c r="E390" s="26" t="s">
        <v>385</v>
      </c>
      <c r="F390" s="25">
        <v>42640</v>
      </c>
      <c r="G390" s="25">
        <v>207380</v>
      </c>
      <c r="H390" s="24">
        <v>4.8600000000000003</v>
      </c>
    </row>
    <row r="391" spans="1:8" x14ac:dyDescent="0.3">
      <c r="A391" s="29" t="s">
        <v>707</v>
      </c>
      <c r="B391" s="28">
        <v>71</v>
      </c>
      <c r="C391" s="28" t="s">
        <v>540</v>
      </c>
      <c r="D391" s="27">
        <v>7172</v>
      </c>
      <c r="E391" s="26" t="s">
        <v>386</v>
      </c>
      <c r="F391" s="25">
        <v>14182</v>
      </c>
      <c r="G391" s="25">
        <v>38640</v>
      </c>
      <c r="H391" s="24">
        <v>2.72</v>
      </c>
    </row>
    <row r="392" spans="1:8" x14ac:dyDescent="0.3">
      <c r="A392" s="29" t="s">
        <v>706</v>
      </c>
      <c r="B392" s="28">
        <v>71</v>
      </c>
      <c r="C392" s="28" t="s">
        <v>540</v>
      </c>
      <c r="D392" s="27">
        <v>7173</v>
      </c>
      <c r="E392" s="26" t="s">
        <v>387</v>
      </c>
      <c r="F392" s="25">
        <v>72171</v>
      </c>
      <c r="G392" s="25">
        <v>275946</v>
      </c>
      <c r="H392" s="24">
        <v>3.82</v>
      </c>
    </row>
    <row r="393" spans="1:8" x14ac:dyDescent="0.3">
      <c r="A393" s="29" t="s">
        <v>705</v>
      </c>
      <c r="B393" s="28">
        <v>71</v>
      </c>
      <c r="C393" s="28" t="s">
        <v>540</v>
      </c>
      <c r="D393" s="27">
        <v>7174</v>
      </c>
      <c r="E393" s="26" t="s">
        <v>388</v>
      </c>
      <c r="F393" s="25">
        <v>8700</v>
      </c>
      <c r="G393" s="25">
        <v>19200</v>
      </c>
      <c r="H393" s="24">
        <v>2.21</v>
      </c>
    </row>
    <row r="394" spans="1:8" x14ac:dyDescent="0.3">
      <c r="A394" s="29" t="s">
        <v>704</v>
      </c>
      <c r="B394" s="28">
        <v>72</v>
      </c>
      <c r="C394" s="28" t="s">
        <v>549</v>
      </c>
      <c r="D394" s="27">
        <v>7201</v>
      </c>
      <c r="E394" s="26" t="s">
        <v>389</v>
      </c>
      <c r="F394" s="25">
        <v>1340</v>
      </c>
      <c r="G394" s="25">
        <v>2336</v>
      </c>
      <c r="H394" s="24">
        <v>1.74</v>
      </c>
    </row>
    <row r="395" spans="1:8" x14ac:dyDescent="0.3">
      <c r="A395" s="29" t="s">
        <v>703</v>
      </c>
      <c r="B395" s="28">
        <v>72</v>
      </c>
      <c r="C395" s="28" t="s">
        <v>549</v>
      </c>
      <c r="D395" s="27">
        <v>7202</v>
      </c>
      <c r="E395" s="26" t="s">
        <v>390</v>
      </c>
      <c r="F395" s="25">
        <v>34589</v>
      </c>
      <c r="G395" s="25">
        <v>54505</v>
      </c>
      <c r="H395" s="24">
        <v>1.58</v>
      </c>
    </row>
    <row r="396" spans="1:8" x14ac:dyDescent="0.3">
      <c r="A396" s="29" t="s">
        <v>702</v>
      </c>
      <c r="B396" s="28">
        <v>72</v>
      </c>
      <c r="C396" s="28" t="s">
        <v>549</v>
      </c>
      <c r="D396" s="27">
        <v>7203</v>
      </c>
      <c r="E396" s="26" t="s">
        <v>391</v>
      </c>
      <c r="F396" s="25">
        <v>24542</v>
      </c>
      <c r="G396" s="25">
        <v>231754</v>
      </c>
      <c r="H396" s="24">
        <v>9.44</v>
      </c>
    </row>
    <row r="397" spans="1:8" x14ac:dyDescent="0.3">
      <c r="A397" s="29" t="s">
        <v>701</v>
      </c>
      <c r="B397" s="28">
        <v>72</v>
      </c>
      <c r="C397" s="28" t="s">
        <v>549</v>
      </c>
      <c r="D397" s="27">
        <v>7204</v>
      </c>
      <c r="E397" s="26" t="s">
        <v>392</v>
      </c>
      <c r="F397" s="25">
        <v>39178</v>
      </c>
      <c r="G397" s="25">
        <v>178394</v>
      </c>
      <c r="H397" s="24">
        <v>4.55</v>
      </c>
    </row>
    <row r="398" spans="1:8" x14ac:dyDescent="0.3">
      <c r="A398" s="29" t="s">
        <v>700</v>
      </c>
      <c r="B398" s="28">
        <v>72</v>
      </c>
      <c r="C398" s="28" t="s">
        <v>549</v>
      </c>
      <c r="D398" s="27">
        <v>7205</v>
      </c>
      <c r="E398" s="26" t="s">
        <v>393</v>
      </c>
      <c r="F398" s="25" t="s">
        <v>575</v>
      </c>
      <c r="G398" s="25" t="s">
        <v>574</v>
      </c>
      <c r="H398" s="24" t="s">
        <v>573</v>
      </c>
    </row>
    <row r="399" spans="1:8" x14ac:dyDescent="0.3">
      <c r="A399" s="29" t="s">
        <v>699</v>
      </c>
      <c r="B399" s="28">
        <v>72</v>
      </c>
      <c r="C399" s="28" t="s">
        <v>549</v>
      </c>
      <c r="D399" s="27">
        <v>7206</v>
      </c>
      <c r="E399" s="26" t="s">
        <v>394</v>
      </c>
      <c r="F399" s="25">
        <v>17223</v>
      </c>
      <c r="G399" s="25">
        <v>24609</v>
      </c>
      <c r="H399" s="24">
        <v>1.43</v>
      </c>
    </row>
    <row r="400" spans="1:8" x14ac:dyDescent="0.3">
      <c r="A400" s="29" t="s">
        <v>698</v>
      </c>
      <c r="B400" s="28">
        <v>72</v>
      </c>
      <c r="C400" s="28" t="s">
        <v>549</v>
      </c>
      <c r="D400" s="27">
        <v>7207</v>
      </c>
      <c r="E400" s="26" t="s">
        <v>395</v>
      </c>
      <c r="F400" s="25">
        <v>11093</v>
      </c>
      <c r="G400" s="25">
        <v>15834</v>
      </c>
      <c r="H400" s="24">
        <v>1.43</v>
      </c>
    </row>
    <row r="401" spans="1:8" x14ac:dyDescent="0.3">
      <c r="A401" s="29" t="s">
        <v>697</v>
      </c>
      <c r="B401" s="28">
        <v>72</v>
      </c>
      <c r="C401" s="28" t="s">
        <v>549</v>
      </c>
      <c r="D401" s="27">
        <v>7208</v>
      </c>
      <c r="E401" s="26" t="s">
        <v>396</v>
      </c>
      <c r="F401" s="25">
        <v>40740</v>
      </c>
      <c r="G401" s="25">
        <v>190400</v>
      </c>
      <c r="H401" s="24">
        <v>4.67</v>
      </c>
    </row>
    <row r="402" spans="1:8" x14ac:dyDescent="0.3">
      <c r="A402" s="29" t="s">
        <v>696</v>
      </c>
      <c r="B402" s="28">
        <v>72</v>
      </c>
      <c r="C402" s="28" t="s">
        <v>549</v>
      </c>
      <c r="D402" s="27">
        <v>7209</v>
      </c>
      <c r="E402" s="26" t="s">
        <v>397</v>
      </c>
      <c r="F402" s="25">
        <v>4130</v>
      </c>
      <c r="G402" s="25">
        <v>50375</v>
      </c>
      <c r="H402" s="24">
        <v>12.2</v>
      </c>
    </row>
    <row r="403" spans="1:8" x14ac:dyDescent="0.3">
      <c r="A403" s="29" t="s">
        <v>695</v>
      </c>
      <c r="B403" s="28">
        <v>72</v>
      </c>
      <c r="C403" s="28" t="s">
        <v>549</v>
      </c>
      <c r="D403" s="27">
        <v>7210</v>
      </c>
      <c r="E403" s="26" t="s">
        <v>398</v>
      </c>
      <c r="F403" s="25">
        <v>2515</v>
      </c>
      <c r="G403" s="25">
        <v>14064</v>
      </c>
      <c r="H403" s="24">
        <v>5.59</v>
      </c>
    </row>
    <row r="404" spans="1:8" x14ac:dyDescent="0.3">
      <c r="A404" s="29" t="s">
        <v>694</v>
      </c>
      <c r="B404" s="28">
        <v>72</v>
      </c>
      <c r="C404" s="28" t="s">
        <v>549</v>
      </c>
      <c r="D404" s="27">
        <v>7211</v>
      </c>
      <c r="E404" s="26" t="s">
        <v>399</v>
      </c>
      <c r="F404" s="25">
        <v>1441</v>
      </c>
      <c r="G404" s="25">
        <v>2381</v>
      </c>
      <c r="H404" s="24">
        <v>1.65</v>
      </c>
    </row>
    <row r="405" spans="1:8" x14ac:dyDescent="0.3">
      <c r="A405" s="29" t="s">
        <v>693</v>
      </c>
      <c r="B405" s="28">
        <v>72</v>
      </c>
      <c r="C405" s="28" t="s">
        <v>549</v>
      </c>
      <c r="D405" s="27">
        <v>7212</v>
      </c>
      <c r="E405" s="26" t="s">
        <v>400</v>
      </c>
      <c r="F405" s="25">
        <v>12513</v>
      </c>
      <c r="G405" s="25">
        <v>23786</v>
      </c>
      <c r="H405" s="24">
        <v>1.9</v>
      </c>
    </row>
    <row r="406" spans="1:8" x14ac:dyDescent="0.3">
      <c r="A406" s="29" t="s">
        <v>692</v>
      </c>
      <c r="B406" s="28">
        <v>72</v>
      </c>
      <c r="C406" s="28" t="s">
        <v>549</v>
      </c>
      <c r="D406" s="27">
        <v>7271</v>
      </c>
      <c r="E406" s="26" t="s">
        <v>401</v>
      </c>
      <c r="F406" s="25">
        <v>680</v>
      </c>
      <c r="G406" s="25">
        <v>925</v>
      </c>
      <c r="H406" s="24">
        <v>1.36</v>
      </c>
    </row>
    <row r="407" spans="1:8" x14ac:dyDescent="0.3">
      <c r="A407" s="29" t="s">
        <v>691</v>
      </c>
      <c r="B407" s="28">
        <v>73</v>
      </c>
      <c r="C407" s="28" t="s">
        <v>541</v>
      </c>
      <c r="D407" s="27">
        <v>7301</v>
      </c>
      <c r="E407" s="26" t="s">
        <v>402</v>
      </c>
      <c r="F407" s="25">
        <v>3917</v>
      </c>
      <c r="G407" s="25">
        <v>5790</v>
      </c>
      <c r="H407" s="24">
        <v>1.48</v>
      </c>
    </row>
    <row r="408" spans="1:8" x14ac:dyDescent="0.3">
      <c r="A408" s="29" t="s">
        <v>690</v>
      </c>
      <c r="B408" s="28">
        <v>73</v>
      </c>
      <c r="C408" s="28" t="s">
        <v>541</v>
      </c>
      <c r="D408" s="27">
        <v>7302</v>
      </c>
      <c r="E408" s="26" t="s">
        <v>403</v>
      </c>
      <c r="F408" s="25">
        <v>37130</v>
      </c>
      <c r="G408" s="25">
        <v>39570</v>
      </c>
      <c r="H408" s="24">
        <v>1.07</v>
      </c>
    </row>
    <row r="409" spans="1:8" x14ac:dyDescent="0.3">
      <c r="A409" s="29" t="s">
        <v>689</v>
      </c>
      <c r="B409" s="28">
        <v>73</v>
      </c>
      <c r="C409" s="28" t="s">
        <v>541</v>
      </c>
      <c r="D409" s="27">
        <v>7303</v>
      </c>
      <c r="E409" s="26" t="s">
        <v>404</v>
      </c>
      <c r="F409" s="25">
        <v>40110</v>
      </c>
      <c r="G409" s="25">
        <v>61256</v>
      </c>
      <c r="H409" s="24">
        <v>1.53</v>
      </c>
    </row>
    <row r="410" spans="1:8" x14ac:dyDescent="0.3">
      <c r="A410" s="29" t="s">
        <v>688</v>
      </c>
      <c r="B410" s="28">
        <v>73</v>
      </c>
      <c r="C410" s="28" t="s">
        <v>541</v>
      </c>
      <c r="D410" s="27">
        <v>7304</v>
      </c>
      <c r="E410" s="26" t="s">
        <v>405</v>
      </c>
      <c r="F410" s="25">
        <v>156450</v>
      </c>
      <c r="G410" s="25">
        <v>264110</v>
      </c>
      <c r="H410" s="24">
        <v>1.69</v>
      </c>
    </row>
    <row r="411" spans="1:8" x14ac:dyDescent="0.3">
      <c r="A411" s="29" t="s">
        <v>687</v>
      </c>
      <c r="B411" s="28">
        <v>73</v>
      </c>
      <c r="C411" s="28" t="s">
        <v>541</v>
      </c>
      <c r="D411" s="27">
        <v>7305</v>
      </c>
      <c r="E411" s="26" t="s">
        <v>406</v>
      </c>
      <c r="F411" s="25">
        <v>1440</v>
      </c>
      <c r="G411" s="25">
        <v>6298</v>
      </c>
      <c r="H411" s="24">
        <v>4.37</v>
      </c>
    </row>
    <row r="412" spans="1:8" x14ac:dyDescent="0.3">
      <c r="A412" s="29" t="s">
        <v>686</v>
      </c>
      <c r="B412" s="28">
        <v>73</v>
      </c>
      <c r="C412" s="28" t="s">
        <v>541</v>
      </c>
      <c r="D412" s="27">
        <v>7306</v>
      </c>
      <c r="E412" s="26" t="s">
        <v>407</v>
      </c>
      <c r="F412" s="25">
        <v>90034</v>
      </c>
      <c r="G412" s="25">
        <v>376489</v>
      </c>
      <c r="H412" s="24">
        <v>4.18</v>
      </c>
    </row>
    <row r="413" spans="1:8" x14ac:dyDescent="0.3">
      <c r="A413" s="29" t="s">
        <v>685</v>
      </c>
      <c r="B413" s="28">
        <v>73</v>
      </c>
      <c r="C413" s="28" t="s">
        <v>541</v>
      </c>
      <c r="D413" s="27">
        <v>7307</v>
      </c>
      <c r="E413" s="26" t="s">
        <v>408</v>
      </c>
      <c r="F413" s="25">
        <v>1504</v>
      </c>
      <c r="G413" s="25">
        <v>3458</v>
      </c>
      <c r="H413" s="24">
        <v>2.2999999999999998</v>
      </c>
    </row>
    <row r="414" spans="1:8" x14ac:dyDescent="0.3">
      <c r="A414" s="29" t="s">
        <v>684</v>
      </c>
      <c r="B414" s="28">
        <v>73</v>
      </c>
      <c r="C414" s="28" t="s">
        <v>541</v>
      </c>
      <c r="D414" s="27">
        <v>7308</v>
      </c>
      <c r="E414" s="26" t="s">
        <v>409</v>
      </c>
      <c r="F414" s="25">
        <v>569855</v>
      </c>
      <c r="G414" s="25">
        <v>1987947</v>
      </c>
      <c r="H414" s="24">
        <v>3.49</v>
      </c>
    </row>
    <row r="415" spans="1:8" ht="27.6" x14ac:dyDescent="0.3">
      <c r="A415" s="29" t="s">
        <v>683</v>
      </c>
      <c r="B415" s="28">
        <v>73</v>
      </c>
      <c r="C415" s="28" t="s">
        <v>541</v>
      </c>
      <c r="D415" s="27">
        <v>7309</v>
      </c>
      <c r="E415" s="26" t="s">
        <v>410</v>
      </c>
      <c r="F415" s="25">
        <v>19943</v>
      </c>
      <c r="G415" s="25">
        <v>29826</v>
      </c>
      <c r="H415" s="24">
        <v>1.5</v>
      </c>
    </row>
    <row r="416" spans="1:8" x14ac:dyDescent="0.3">
      <c r="A416" s="29" t="s">
        <v>682</v>
      </c>
      <c r="B416" s="28">
        <v>73</v>
      </c>
      <c r="C416" s="28" t="s">
        <v>541</v>
      </c>
      <c r="D416" s="27">
        <v>7310</v>
      </c>
      <c r="E416" s="26" t="s">
        <v>411</v>
      </c>
      <c r="F416" s="25">
        <v>1</v>
      </c>
      <c r="G416" s="25">
        <v>16</v>
      </c>
      <c r="H416" s="24">
        <v>16</v>
      </c>
    </row>
    <row r="417" spans="1:8" x14ac:dyDescent="0.3">
      <c r="A417" s="29" t="s">
        <v>681</v>
      </c>
      <c r="B417" s="28">
        <v>73</v>
      </c>
      <c r="C417" s="28" t="s">
        <v>541</v>
      </c>
      <c r="D417" s="27">
        <v>7311</v>
      </c>
      <c r="E417" s="26" t="s">
        <v>412</v>
      </c>
      <c r="F417" s="25">
        <v>416495</v>
      </c>
      <c r="G417" s="25">
        <v>1240472</v>
      </c>
      <c r="H417" s="24">
        <v>2.98</v>
      </c>
    </row>
    <row r="418" spans="1:8" x14ac:dyDescent="0.3">
      <c r="A418" s="29" t="s">
        <v>680</v>
      </c>
      <c r="B418" s="28">
        <v>73</v>
      </c>
      <c r="C418" s="28" t="s">
        <v>541</v>
      </c>
      <c r="D418" s="27">
        <v>7312</v>
      </c>
      <c r="E418" s="26" t="s">
        <v>413</v>
      </c>
      <c r="F418" s="25">
        <v>24233</v>
      </c>
      <c r="G418" s="25">
        <v>36049</v>
      </c>
      <c r="H418" s="24">
        <v>1.49</v>
      </c>
    </row>
    <row r="419" spans="1:8" x14ac:dyDescent="0.3">
      <c r="A419" s="29" t="s">
        <v>679</v>
      </c>
      <c r="B419" s="28">
        <v>73</v>
      </c>
      <c r="C419" s="28" t="s">
        <v>541</v>
      </c>
      <c r="D419" s="27">
        <v>7313</v>
      </c>
      <c r="E419" s="26" t="s">
        <v>414</v>
      </c>
      <c r="F419" s="25">
        <v>2778</v>
      </c>
      <c r="G419" s="25">
        <v>5089</v>
      </c>
      <c r="H419" s="24">
        <v>1.83</v>
      </c>
    </row>
    <row r="420" spans="1:8" x14ac:dyDescent="0.3">
      <c r="A420" s="29" t="s">
        <v>678</v>
      </c>
      <c r="B420" s="28">
        <v>73</v>
      </c>
      <c r="C420" s="28" t="s">
        <v>541</v>
      </c>
      <c r="D420" s="27">
        <v>7314</v>
      </c>
      <c r="E420" s="26" t="s">
        <v>415</v>
      </c>
      <c r="F420" s="25">
        <v>9918</v>
      </c>
      <c r="G420" s="25">
        <v>40129</v>
      </c>
      <c r="H420" s="24">
        <v>4.05</v>
      </c>
    </row>
    <row r="421" spans="1:8" x14ac:dyDescent="0.3">
      <c r="A421" s="29" t="s">
        <v>677</v>
      </c>
      <c r="B421" s="28">
        <v>73</v>
      </c>
      <c r="C421" s="28" t="s">
        <v>541</v>
      </c>
      <c r="D421" s="27">
        <v>7315</v>
      </c>
      <c r="E421" s="26" t="s">
        <v>416</v>
      </c>
      <c r="F421" s="25">
        <v>605</v>
      </c>
      <c r="G421" s="25">
        <v>4094</v>
      </c>
      <c r="H421" s="24">
        <v>6.77</v>
      </c>
    </row>
    <row r="422" spans="1:8" x14ac:dyDescent="0.3">
      <c r="A422" s="29" t="s">
        <v>676</v>
      </c>
      <c r="B422" s="28">
        <v>73</v>
      </c>
      <c r="C422" s="28" t="s">
        <v>541</v>
      </c>
      <c r="D422" s="27">
        <v>7316</v>
      </c>
      <c r="E422" s="26" t="s">
        <v>417</v>
      </c>
      <c r="F422" s="25">
        <v>633513</v>
      </c>
      <c r="G422" s="25">
        <v>5720364</v>
      </c>
      <c r="H422" s="24">
        <v>9.0299999999999994</v>
      </c>
    </row>
    <row r="423" spans="1:8" x14ac:dyDescent="0.3">
      <c r="A423" s="29" t="s">
        <v>675</v>
      </c>
      <c r="B423" s="28">
        <v>73</v>
      </c>
      <c r="C423" s="28" t="s">
        <v>541</v>
      </c>
      <c r="D423" s="27">
        <v>7317</v>
      </c>
      <c r="E423" s="26" t="s">
        <v>418</v>
      </c>
      <c r="F423" s="25">
        <v>8172</v>
      </c>
      <c r="G423" s="25">
        <v>19780</v>
      </c>
      <c r="H423" s="24">
        <v>2.42</v>
      </c>
    </row>
    <row r="424" spans="1:8" x14ac:dyDescent="0.3">
      <c r="A424" s="29" t="s">
        <v>674</v>
      </c>
      <c r="B424" s="28">
        <v>73</v>
      </c>
      <c r="C424" s="28" t="s">
        <v>541</v>
      </c>
      <c r="D424" s="27">
        <v>7318</v>
      </c>
      <c r="E424" s="26" t="s">
        <v>419</v>
      </c>
      <c r="F424" s="25">
        <v>4808</v>
      </c>
      <c r="G424" s="25">
        <v>10097</v>
      </c>
      <c r="H424" s="24">
        <v>2.1</v>
      </c>
    </row>
    <row r="425" spans="1:8" x14ac:dyDescent="0.3">
      <c r="A425" s="29" t="s">
        <v>673</v>
      </c>
      <c r="B425" s="28">
        <v>73</v>
      </c>
      <c r="C425" s="28" t="s">
        <v>541</v>
      </c>
      <c r="D425" s="27">
        <v>7322</v>
      </c>
      <c r="E425" s="26" t="s">
        <v>420</v>
      </c>
      <c r="F425" s="25">
        <v>12606</v>
      </c>
      <c r="G425" s="25">
        <v>116798</v>
      </c>
      <c r="H425" s="24">
        <v>9.27</v>
      </c>
    </row>
    <row r="426" spans="1:8" x14ac:dyDescent="0.3">
      <c r="A426" s="29" t="s">
        <v>672</v>
      </c>
      <c r="B426" s="28">
        <v>73</v>
      </c>
      <c r="C426" s="28" t="s">
        <v>541</v>
      </c>
      <c r="D426" s="27">
        <v>7325</v>
      </c>
      <c r="E426" s="26" t="s">
        <v>421</v>
      </c>
      <c r="F426" s="25">
        <v>374</v>
      </c>
      <c r="G426" s="25">
        <v>1129</v>
      </c>
      <c r="H426" s="24">
        <v>3.02</v>
      </c>
    </row>
    <row r="427" spans="1:8" x14ac:dyDescent="0.3">
      <c r="A427" s="29" t="s">
        <v>671</v>
      </c>
      <c r="B427" s="28">
        <v>73</v>
      </c>
      <c r="C427" s="28" t="s">
        <v>541</v>
      </c>
      <c r="D427" s="27">
        <v>7326</v>
      </c>
      <c r="E427" s="26" t="s">
        <v>422</v>
      </c>
      <c r="F427" s="25" t="s">
        <v>575</v>
      </c>
      <c r="G427" s="25" t="s">
        <v>574</v>
      </c>
      <c r="H427" s="24" t="s">
        <v>573</v>
      </c>
    </row>
    <row r="428" spans="1:8" x14ac:dyDescent="0.3">
      <c r="A428" s="29" t="s">
        <v>670</v>
      </c>
      <c r="B428" s="28">
        <v>73</v>
      </c>
      <c r="C428" s="28" t="s">
        <v>541</v>
      </c>
      <c r="D428" s="27">
        <v>7371</v>
      </c>
      <c r="E428" s="26" t="s">
        <v>423</v>
      </c>
      <c r="F428" s="25">
        <v>61</v>
      </c>
      <c r="G428" s="25">
        <v>105</v>
      </c>
      <c r="H428" s="24">
        <v>1.72</v>
      </c>
    </row>
    <row r="429" spans="1:8" x14ac:dyDescent="0.3">
      <c r="A429" s="29" t="s">
        <v>669</v>
      </c>
      <c r="B429" s="28">
        <v>73</v>
      </c>
      <c r="C429" s="28" t="s">
        <v>541</v>
      </c>
      <c r="D429" s="27">
        <v>7372</v>
      </c>
      <c r="E429" s="26" t="s">
        <v>424</v>
      </c>
      <c r="F429" s="25" t="s">
        <v>575</v>
      </c>
      <c r="G429" s="25" t="s">
        <v>574</v>
      </c>
      <c r="H429" s="24" t="s">
        <v>573</v>
      </c>
    </row>
    <row r="430" spans="1:8" x14ac:dyDescent="0.3">
      <c r="A430" s="29" t="s">
        <v>668</v>
      </c>
      <c r="B430" s="28">
        <v>73</v>
      </c>
      <c r="C430" s="28" t="s">
        <v>541</v>
      </c>
      <c r="D430" s="27">
        <v>7373</v>
      </c>
      <c r="E430" s="26" t="s">
        <v>425</v>
      </c>
      <c r="F430" s="25">
        <v>1664</v>
      </c>
      <c r="G430" s="25">
        <v>1623</v>
      </c>
      <c r="H430" s="24">
        <v>0.98</v>
      </c>
    </row>
    <row r="431" spans="1:8" x14ac:dyDescent="0.3">
      <c r="A431" s="29" t="s">
        <v>667</v>
      </c>
      <c r="B431" s="28">
        <v>74</v>
      </c>
      <c r="C431" s="28" t="s">
        <v>542</v>
      </c>
      <c r="D431" s="27">
        <v>7401</v>
      </c>
      <c r="E431" s="26" t="s">
        <v>426</v>
      </c>
      <c r="F431" s="25">
        <v>3442</v>
      </c>
      <c r="G431" s="25">
        <v>2753</v>
      </c>
      <c r="H431" s="24">
        <v>0.8</v>
      </c>
    </row>
    <row r="432" spans="1:8" x14ac:dyDescent="0.3">
      <c r="A432" s="29" t="s">
        <v>666</v>
      </c>
      <c r="B432" s="28">
        <v>74</v>
      </c>
      <c r="C432" s="28" t="s">
        <v>542</v>
      </c>
      <c r="D432" s="27">
        <v>7402</v>
      </c>
      <c r="E432" s="26" t="s">
        <v>427</v>
      </c>
      <c r="F432" s="25">
        <v>155914</v>
      </c>
      <c r="G432" s="25">
        <v>336111</v>
      </c>
      <c r="H432" s="24">
        <v>2.16</v>
      </c>
    </row>
    <row r="433" spans="1:8" x14ac:dyDescent="0.3">
      <c r="A433" s="29" t="s">
        <v>665</v>
      </c>
      <c r="B433" s="28">
        <v>74</v>
      </c>
      <c r="C433" s="28" t="s">
        <v>542</v>
      </c>
      <c r="D433" s="27">
        <v>7403</v>
      </c>
      <c r="E433" s="26" t="s">
        <v>428</v>
      </c>
      <c r="F433" s="25" t="s">
        <v>575</v>
      </c>
      <c r="G433" s="25" t="s">
        <v>574</v>
      </c>
      <c r="H433" s="24" t="s">
        <v>573</v>
      </c>
    </row>
    <row r="434" spans="1:8" x14ac:dyDescent="0.3">
      <c r="A434" s="29" t="s">
        <v>664</v>
      </c>
      <c r="B434" s="28">
        <v>74</v>
      </c>
      <c r="C434" s="28" t="s">
        <v>542</v>
      </c>
      <c r="D434" s="27">
        <v>7404</v>
      </c>
      <c r="E434" s="26" t="s">
        <v>429</v>
      </c>
      <c r="F434" s="25">
        <v>1187</v>
      </c>
      <c r="G434" s="25">
        <v>3714</v>
      </c>
      <c r="H434" s="24">
        <v>3.13</v>
      </c>
    </row>
    <row r="435" spans="1:8" x14ac:dyDescent="0.3">
      <c r="A435" s="29" t="s">
        <v>663</v>
      </c>
      <c r="B435" s="28">
        <v>74</v>
      </c>
      <c r="C435" s="28" t="s">
        <v>542</v>
      </c>
      <c r="D435" s="27">
        <v>7405</v>
      </c>
      <c r="E435" s="26" t="s">
        <v>430</v>
      </c>
      <c r="F435" s="25">
        <v>152723</v>
      </c>
      <c r="G435" s="25">
        <v>576378</v>
      </c>
      <c r="H435" s="24">
        <v>3.77</v>
      </c>
    </row>
    <row r="436" spans="1:8" x14ac:dyDescent="0.3">
      <c r="A436" s="29" t="s">
        <v>662</v>
      </c>
      <c r="B436" s="28">
        <v>74</v>
      </c>
      <c r="C436" s="28" t="s">
        <v>542</v>
      </c>
      <c r="D436" s="27">
        <v>7406</v>
      </c>
      <c r="E436" s="26" t="s">
        <v>431</v>
      </c>
      <c r="F436" s="25">
        <v>2243</v>
      </c>
      <c r="G436" s="25">
        <v>5690</v>
      </c>
      <c r="H436" s="24">
        <v>2.54</v>
      </c>
    </row>
    <row r="437" spans="1:8" x14ac:dyDescent="0.3">
      <c r="A437" s="29" t="s">
        <v>661</v>
      </c>
      <c r="B437" s="28">
        <v>74</v>
      </c>
      <c r="C437" s="28" t="s">
        <v>542</v>
      </c>
      <c r="D437" s="27">
        <v>7407</v>
      </c>
      <c r="E437" s="26" t="s">
        <v>432</v>
      </c>
      <c r="F437" s="25">
        <v>715</v>
      </c>
      <c r="G437" s="25">
        <v>699</v>
      </c>
      <c r="H437" s="24">
        <v>0.98</v>
      </c>
    </row>
    <row r="438" spans="1:8" x14ac:dyDescent="0.3">
      <c r="A438" s="29" t="s">
        <v>660</v>
      </c>
      <c r="B438" s="28">
        <v>74</v>
      </c>
      <c r="C438" s="28" t="s">
        <v>542</v>
      </c>
      <c r="D438" s="27">
        <v>7408</v>
      </c>
      <c r="E438" s="26" t="s">
        <v>433</v>
      </c>
      <c r="F438" s="25">
        <v>111</v>
      </c>
      <c r="G438" s="25">
        <v>738</v>
      </c>
      <c r="H438" s="24">
        <v>6.65</v>
      </c>
    </row>
    <row r="439" spans="1:8" x14ac:dyDescent="0.3">
      <c r="A439" s="29" t="s">
        <v>659</v>
      </c>
      <c r="B439" s="28">
        <v>74</v>
      </c>
      <c r="C439" s="28" t="s">
        <v>542</v>
      </c>
      <c r="D439" s="27">
        <v>7409</v>
      </c>
      <c r="E439" s="26" t="s">
        <v>434</v>
      </c>
      <c r="F439" s="25" t="s">
        <v>575</v>
      </c>
      <c r="G439" s="25" t="s">
        <v>574</v>
      </c>
      <c r="H439" s="24" t="s">
        <v>573</v>
      </c>
    </row>
    <row r="440" spans="1:8" x14ac:dyDescent="0.3">
      <c r="A440" s="29" t="s">
        <v>658</v>
      </c>
      <c r="B440" s="28">
        <v>74</v>
      </c>
      <c r="C440" s="28" t="s">
        <v>542</v>
      </c>
      <c r="D440" s="27">
        <v>7410</v>
      </c>
      <c r="E440" s="26" t="s">
        <v>435</v>
      </c>
      <c r="F440" s="25">
        <v>430</v>
      </c>
      <c r="G440" s="25">
        <v>964</v>
      </c>
      <c r="H440" s="24">
        <v>2.2400000000000002</v>
      </c>
    </row>
    <row r="441" spans="1:8" x14ac:dyDescent="0.3">
      <c r="A441" s="29" t="s">
        <v>657</v>
      </c>
      <c r="B441" s="28">
        <v>74</v>
      </c>
      <c r="C441" s="28" t="s">
        <v>542</v>
      </c>
      <c r="D441" s="27">
        <v>7411</v>
      </c>
      <c r="E441" s="26" t="s">
        <v>436</v>
      </c>
      <c r="F441" s="25">
        <v>2086</v>
      </c>
      <c r="G441" s="25">
        <v>4652</v>
      </c>
      <c r="H441" s="24">
        <v>2.23</v>
      </c>
    </row>
    <row r="442" spans="1:8" x14ac:dyDescent="0.3">
      <c r="A442" s="29" t="s">
        <v>656</v>
      </c>
      <c r="B442" s="28">
        <v>74</v>
      </c>
      <c r="C442" s="28" t="s">
        <v>542</v>
      </c>
      <c r="D442" s="27">
        <v>7412</v>
      </c>
      <c r="E442" s="26" t="s">
        <v>437</v>
      </c>
      <c r="F442" s="25" t="s">
        <v>575</v>
      </c>
      <c r="G442" s="25" t="s">
        <v>574</v>
      </c>
      <c r="H442" s="24" t="s">
        <v>573</v>
      </c>
    </row>
    <row r="443" spans="1:8" x14ac:dyDescent="0.3">
      <c r="A443" s="29" t="s">
        <v>655</v>
      </c>
      <c r="B443" s="28">
        <v>74</v>
      </c>
      <c r="C443" s="28" t="s">
        <v>542</v>
      </c>
      <c r="D443" s="27">
        <v>7413</v>
      </c>
      <c r="E443" s="26" t="s">
        <v>438</v>
      </c>
      <c r="F443" s="25">
        <v>1628</v>
      </c>
      <c r="G443" s="25">
        <v>3012</v>
      </c>
      <c r="H443" s="24">
        <v>1.85</v>
      </c>
    </row>
    <row r="444" spans="1:8" x14ac:dyDescent="0.3">
      <c r="A444" s="29" t="s">
        <v>654</v>
      </c>
      <c r="B444" s="28">
        <v>74</v>
      </c>
      <c r="C444" s="28" t="s">
        <v>542</v>
      </c>
      <c r="D444" s="27">
        <v>7414</v>
      </c>
      <c r="E444" s="26" t="s">
        <v>439</v>
      </c>
      <c r="F444" s="25">
        <v>676</v>
      </c>
      <c r="G444" s="25">
        <v>2773</v>
      </c>
      <c r="H444" s="24">
        <v>4.0999999999999996</v>
      </c>
    </row>
    <row r="445" spans="1:8" x14ac:dyDescent="0.3">
      <c r="A445" s="29" t="s">
        <v>653</v>
      </c>
      <c r="B445" s="28">
        <v>74</v>
      </c>
      <c r="C445" s="28" t="s">
        <v>542</v>
      </c>
      <c r="D445" s="27">
        <v>7415</v>
      </c>
      <c r="E445" s="26" t="s">
        <v>440</v>
      </c>
      <c r="F445" s="25">
        <v>30002</v>
      </c>
      <c r="G445" s="25">
        <v>67505</v>
      </c>
      <c r="H445" s="24">
        <v>2.25</v>
      </c>
    </row>
    <row r="446" spans="1:8" x14ac:dyDescent="0.3">
      <c r="A446" s="29" t="s">
        <v>652</v>
      </c>
      <c r="B446" s="28">
        <v>74</v>
      </c>
      <c r="C446" s="28" t="s">
        <v>542</v>
      </c>
      <c r="D446" s="27">
        <v>7471</v>
      </c>
      <c r="E446" s="26" t="s">
        <v>441</v>
      </c>
      <c r="F446" s="25">
        <v>1218</v>
      </c>
      <c r="G446" s="25">
        <v>673</v>
      </c>
      <c r="H446" s="24">
        <v>0.55000000000000004</v>
      </c>
    </row>
    <row r="447" spans="1:8" x14ac:dyDescent="0.3">
      <c r="A447" s="29" t="s">
        <v>651</v>
      </c>
      <c r="B447" s="28">
        <v>74</v>
      </c>
      <c r="C447" s="28" t="s">
        <v>542</v>
      </c>
      <c r="D447" s="27">
        <v>7472</v>
      </c>
      <c r="E447" s="26" t="s">
        <v>442</v>
      </c>
      <c r="F447" s="25">
        <v>12080</v>
      </c>
      <c r="G447" s="25">
        <v>40667</v>
      </c>
      <c r="H447" s="24">
        <v>3.37</v>
      </c>
    </row>
    <row r="448" spans="1:8" x14ac:dyDescent="0.3">
      <c r="A448" s="29" t="s">
        <v>650</v>
      </c>
      <c r="B448" s="28">
        <v>75</v>
      </c>
      <c r="C448" s="28" t="s">
        <v>543</v>
      </c>
      <c r="D448" s="27">
        <v>7501</v>
      </c>
      <c r="E448" s="26" t="s">
        <v>443</v>
      </c>
      <c r="F448" s="25">
        <v>2754</v>
      </c>
      <c r="G448" s="25">
        <v>3865</v>
      </c>
      <c r="H448" s="24">
        <v>1.4</v>
      </c>
    </row>
    <row r="449" spans="1:8" x14ac:dyDescent="0.3">
      <c r="A449" s="29" t="s">
        <v>649</v>
      </c>
      <c r="B449" s="28">
        <v>75</v>
      </c>
      <c r="C449" s="28" t="s">
        <v>543</v>
      </c>
      <c r="D449" s="27">
        <v>7502</v>
      </c>
      <c r="E449" s="26" t="s">
        <v>444</v>
      </c>
      <c r="F449" s="25" t="s">
        <v>575</v>
      </c>
      <c r="G449" s="25" t="s">
        <v>574</v>
      </c>
      <c r="H449" s="24" t="s">
        <v>573</v>
      </c>
    </row>
    <row r="450" spans="1:8" x14ac:dyDescent="0.3">
      <c r="A450" s="29" t="s">
        <v>648</v>
      </c>
      <c r="B450" s="28">
        <v>75</v>
      </c>
      <c r="C450" s="28" t="s">
        <v>543</v>
      </c>
      <c r="D450" s="27">
        <v>7503</v>
      </c>
      <c r="E450" s="26" t="s">
        <v>445</v>
      </c>
      <c r="F450" s="25" t="s">
        <v>575</v>
      </c>
      <c r="G450" s="25" t="s">
        <v>574</v>
      </c>
      <c r="H450" s="24" t="s">
        <v>573</v>
      </c>
    </row>
    <row r="451" spans="1:8" x14ac:dyDescent="0.3">
      <c r="A451" s="29" t="s">
        <v>647</v>
      </c>
      <c r="B451" s="28">
        <v>75</v>
      </c>
      <c r="C451" s="28" t="s">
        <v>543</v>
      </c>
      <c r="D451" s="27">
        <v>7504</v>
      </c>
      <c r="E451" s="26" t="s">
        <v>446</v>
      </c>
      <c r="F451" s="25" t="s">
        <v>575</v>
      </c>
      <c r="G451" s="25" t="s">
        <v>574</v>
      </c>
      <c r="H451" s="24" t="s">
        <v>573</v>
      </c>
    </row>
    <row r="452" spans="1:8" x14ac:dyDescent="0.3">
      <c r="A452" s="29" t="s">
        <v>646</v>
      </c>
      <c r="B452" s="28">
        <v>75</v>
      </c>
      <c r="C452" s="28" t="s">
        <v>543</v>
      </c>
      <c r="D452" s="27">
        <v>7505</v>
      </c>
      <c r="E452" s="26" t="s">
        <v>447</v>
      </c>
      <c r="F452" s="25">
        <v>6726</v>
      </c>
      <c r="G452" s="25">
        <v>6535</v>
      </c>
      <c r="H452" s="24">
        <v>0.97</v>
      </c>
    </row>
    <row r="453" spans="1:8" x14ac:dyDescent="0.3">
      <c r="A453" s="29" t="s">
        <v>645</v>
      </c>
      <c r="B453" s="28">
        <v>75</v>
      </c>
      <c r="C453" s="28" t="s">
        <v>543</v>
      </c>
      <c r="D453" s="27">
        <v>7571</v>
      </c>
      <c r="E453" s="26" t="s">
        <v>448</v>
      </c>
      <c r="F453" s="25" t="s">
        <v>575</v>
      </c>
      <c r="G453" s="25" t="s">
        <v>574</v>
      </c>
      <c r="H453" s="24" t="s">
        <v>573</v>
      </c>
    </row>
    <row r="454" spans="1:8" x14ac:dyDescent="0.3">
      <c r="A454" s="29" t="s">
        <v>644</v>
      </c>
      <c r="B454" s="28">
        <v>76</v>
      </c>
      <c r="C454" s="28" t="s">
        <v>544</v>
      </c>
      <c r="D454" s="27">
        <v>7601</v>
      </c>
      <c r="E454" s="26" t="s">
        <v>449</v>
      </c>
      <c r="F454" s="25">
        <v>16237</v>
      </c>
      <c r="G454" s="25">
        <v>30157</v>
      </c>
      <c r="H454" s="24">
        <v>1.86</v>
      </c>
    </row>
    <row r="455" spans="1:8" x14ac:dyDescent="0.3">
      <c r="A455" s="29" t="s">
        <v>643</v>
      </c>
      <c r="B455" s="28">
        <v>76</v>
      </c>
      <c r="C455" s="28" t="s">
        <v>544</v>
      </c>
      <c r="D455" s="27">
        <v>7602</v>
      </c>
      <c r="E455" s="26" t="s">
        <v>450</v>
      </c>
      <c r="F455" s="25">
        <v>3240</v>
      </c>
      <c r="G455" s="25">
        <v>10360</v>
      </c>
      <c r="H455" s="24">
        <v>3.2</v>
      </c>
    </row>
    <row r="456" spans="1:8" x14ac:dyDescent="0.3">
      <c r="A456" s="29" t="s">
        <v>642</v>
      </c>
      <c r="B456" s="28">
        <v>76</v>
      </c>
      <c r="C456" s="28" t="s">
        <v>544</v>
      </c>
      <c r="D456" s="27">
        <v>7603</v>
      </c>
      <c r="E456" s="26" t="s">
        <v>451</v>
      </c>
      <c r="F456" s="25" t="s">
        <v>575</v>
      </c>
      <c r="G456" s="25" t="s">
        <v>574</v>
      </c>
      <c r="H456" s="24" t="s">
        <v>573</v>
      </c>
    </row>
    <row r="457" spans="1:8" x14ac:dyDescent="0.3">
      <c r="A457" s="29" t="s">
        <v>641</v>
      </c>
      <c r="B457" s="28">
        <v>76</v>
      </c>
      <c r="C457" s="28" t="s">
        <v>544</v>
      </c>
      <c r="D457" s="27">
        <v>7604</v>
      </c>
      <c r="E457" s="26" t="s">
        <v>452</v>
      </c>
      <c r="F457" s="25">
        <v>5360</v>
      </c>
      <c r="G457" s="25">
        <v>22248</v>
      </c>
      <c r="H457" s="24">
        <v>4.1500000000000004</v>
      </c>
    </row>
    <row r="458" spans="1:8" x14ac:dyDescent="0.3">
      <c r="A458" s="29" t="s">
        <v>640</v>
      </c>
      <c r="B458" s="28">
        <v>76</v>
      </c>
      <c r="C458" s="28" t="s">
        <v>544</v>
      </c>
      <c r="D458" s="27">
        <v>7605</v>
      </c>
      <c r="E458" s="26" t="s">
        <v>453</v>
      </c>
      <c r="F458" s="25" t="s">
        <v>575</v>
      </c>
      <c r="G458" s="25" t="s">
        <v>574</v>
      </c>
      <c r="H458" s="24" t="s">
        <v>573</v>
      </c>
    </row>
    <row r="459" spans="1:8" x14ac:dyDescent="0.3">
      <c r="A459" s="29" t="s">
        <v>639</v>
      </c>
      <c r="B459" s="28">
        <v>76</v>
      </c>
      <c r="C459" s="28" t="s">
        <v>544</v>
      </c>
      <c r="D459" s="27">
        <v>7606</v>
      </c>
      <c r="E459" s="26" t="s">
        <v>454</v>
      </c>
      <c r="F459" s="25">
        <v>7945</v>
      </c>
      <c r="G459" s="25">
        <v>36230</v>
      </c>
      <c r="H459" s="24">
        <v>4.5599999999999996</v>
      </c>
    </row>
    <row r="460" spans="1:8" ht="27.6" x14ac:dyDescent="0.3">
      <c r="A460" s="29" t="s">
        <v>638</v>
      </c>
      <c r="B460" s="28">
        <v>81</v>
      </c>
      <c r="C460" s="28" t="s">
        <v>545</v>
      </c>
      <c r="D460" s="27">
        <v>8101</v>
      </c>
      <c r="E460" s="26" t="s">
        <v>455</v>
      </c>
      <c r="F460" s="25">
        <v>3028</v>
      </c>
      <c r="G460" s="25">
        <v>10203</v>
      </c>
      <c r="H460" s="24">
        <v>3.37</v>
      </c>
    </row>
    <row r="461" spans="1:8" x14ac:dyDescent="0.3">
      <c r="A461" s="29" t="s">
        <v>637</v>
      </c>
      <c r="B461" s="28">
        <v>81</v>
      </c>
      <c r="C461" s="28" t="s">
        <v>545</v>
      </c>
      <c r="D461" s="27">
        <v>8102</v>
      </c>
      <c r="E461" s="26" t="s">
        <v>456</v>
      </c>
      <c r="F461" s="25">
        <v>70320</v>
      </c>
      <c r="G461" s="25">
        <v>242078</v>
      </c>
      <c r="H461" s="24">
        <v>3.44</v>
      </c>
    </row>
    <row r="462" spans="1:8" x14ac:dyDescent="0.3">
      <c r="A462" s="29" t="s">
        <v>636</v>
      </c>
      <c r="B462" s="28">
        <v>81</v>
      </c>
      <c r="C462" s="28" t="s">
        <v>545</v>
      </c>
      <c r="D462" s="27">
        <v>8103</v>
      </c>
      <c r="E462" s="26" t="s">
        <v>457</v>
      </c>
      <c r="F462" s="25">
        <v>1264</v>
      </c>
      <c r="G462" s="25">
        <v>4190</v>
      </c>
      <c r="H462" s="24">
        <v>3.31</v>
      </c>
    </row>
    <row r="463" spans="1:8" x14ac:dyDescent="0.3">
      <c r="A463" s="29" t="s">
        <v>635</v>
      </c>
      <c r="B463" s="28">
        <v>81</v>
      </c>
      <c r="C463" s="28" t="s">
        <v>545</v>
      </c>
      <c r="D463" s="27">
        <v>8104</v>
      </c>
      <c r="E463" s="26" t="s">
        <v>458</v>
      </c>
      <c r="F463" s="25">
        <v>62293</v>
      </c>
      <c r="G463" s="25">
        <v>23925</v>
      </c>
      <c r="H463" s="24">
        <v>0.38</v>
      </c>
    </row>
    <row r="464" spans="1:8" x14ac:dyDescent="0.3">
      <c r="A464" s="29" t="s">
        <v>634</v>
      </c>
      <c r="B464" s="28">
        <v>81</v>
      </c>
      <c r="C464" s="28" t="s">
        <v>545</v>
      </c>
      <c r="D464" s="27">
        <v>8105</v>
      </c>
      <c r="E464" s="26" t="s">
        <v>459</v>
      </c>
      <c r="F464" s="25">
        <v>127</v>
      </c>
      <c r="G464" s="25">
        <v>244</v>
      </c>
      <c r="H464" s="24">
        <v>1.92</v>
      </c>
    </row>
    <row r="465" spans="1:8" x14ac:dyDescent="0.3">
      <c r="A465" s="29" t="s">
        <v>633</v>
      </c>
      <c r="B465" s="28">
        <v>81</v>
      </c>
      <c r="C465" s="28" t="s">
        <v>545</v>
      </c>
      <c r="D465" s="27">
        <v>8106</v>
      </c>
      <c r="E465" s="26" t="s">
        <v>460</v>
      </c>
      <c r="F465" s="25">
        <v>56000</v>
      </c>
      <c r="G465" s="25">
        <v>260500</v>
      </c>
      <c r="H465" s="24">
        <v>4.6500000000000004</v>
      </c>
    </row>
    <row r="466" spans="1:8" x14ac:dyDescent="0.3">
      <c r="A466" s="29" t="s">
        <v>632</v>
      </c>
      <c r="B466" s="28">
        <v>81</v>
      </c>
      <c r="C466" s="28" t="s">
        <v>545</v>
      </c>
      <c r="D466" s="27">
        <v>8107</v>
      </c>
      <c r="E466" s="26" t="s">
        <v>461</v>
      </c>
      <c r="F466" s="25">
        <v>2500</v>
      </c>
      <c r="G466" s="25">
        <v>2500</v>
      </c>
      <c r="H466" s="24">
        <v>1</v>
      </c>
    </row>
    <row r="467" spans="1:8" x14ac:dyDescent="0.3">
      <c r="A467" s="29" t="s">
        <v>631</v>
      </c>
      <c r="B467" s="28">
        <v>81</v>
      </c>
      <c r="C467" s="28" t="s">
        <v>545</v>
      </c>
      <c r="D467" s="27">
        <v>8108</v>
      </c>
      <c r="E467" s="26" t="s">
        <v>462</v>
      </c>
      <c r="F467" s="25" t="s">
        <v>575</v>
      </c>
      <c r="G467" s="25" t="s">
        <v>574</v>
      </c>
      <c r="H467" s="24" t="s">
        <v>573</v>
      </c>
    </row>
    <row r="468" spans="1:8" x14ac:dyDescent="0.3">
      <c r="A468" s="29" t="s">
        <v>630</v>
      </c>
      <c r="B468" s="28">
        <v>81</v>
      </c>
      <c r="C468" s="28" t="s">
        <v>545</v>
      </c>
      <c r="D468" s="27">
        <v>8109</v>
      </c>
      <c r="E468" s="26" t="s">
        <v>463</v>
      </c>
      <c r="F468" s="25">
        <v>61</v>
      </c>
      <c r="G468" s="25">
        <v>213</v>
      </c>
      <c r="H468" s="24">
        <v>3.49</v>
      </c>
    </row>
    <row r="469" spans="1:8" x14ac:dyDescent="0.3">
      <c r="A469" s="29" t="s">
        <v>629</v>
      </c>
      <c r="B469" s="28">
        <v>81</v>
      </c>
      <c r="C469" s="28" t="s">
        <v>545</v>
      </c>
      <c r="D469" s="27">
        <v>8171</v>
      </c>
      <c r="E469" s="26" t="s">
        <v>464</v>
      </c>
      <c r="F469" s="25">
        <v>34400</v>
      </c>
      <c r="G469" s="25">
        <v>56295</v>
      </c>
      <c r="H469" s="24">
        <v>1.64</v>
      </c>
    </row>
    <row r="470" spans="1:8" x14ac:dyDescent="0.3">
      <c r="A470" s="29" t="s">
        <v>628</v>
      </c>
      <c r="B470" s="28">
        <v>81</v>
      </c>
      <c r="C470" s="28" t="s">
        <v>545</v>
      </c>
      <c r="D470" s="27">
        <v>8172</v>
      </c>
      <c r="E470" s="26" t="s">
        <v>465</v>
      </c>
      <c r="F470" s="25">
        <v>778</v>
      </c>
      <c r="G470" s="25">
        <v>2724</v>
      </c>
      <c r="H470" s="24">
        <v>3.5</v>
      </c>
    </row>
    <row r="471" spans="1:8" x14ac:dyDescent="0.3">
      <c r="A471" s="29" t="s">
        <v>627</v>
      </c>
      <c r="B471" s="28">
        <v>82</v>
      </c>
      <c r="C471" s="28" t="s">
        <v>546</v>
      </c>
      <c r="D471" s="27">
        <v>8201</v>
      </c>
      <c r="E471" s="26" t="s">
        <v>466</v>
      </c>
      <c r="F471" s="25">
        <v>189000</v>
      </c>
      <c r="G471" s="25">
        <v>2077156</v>
      </c>
      <c r="H471" s="24">
        <v>10.99</v>
      </c>
    </row>
    <row r="472" spans="1:8" x14ac:dyDescent="0.3">
      <c r="A472" s="29" t="s">
        <v>626</v>
      </c>
      <c r="B472" s="28">
        <v>82</v>
      </c>
      <c r="C472" s="28" t="s">
        <v>546</v>
      </c>
      <c r="D472" s="27">
        <v>8202</v>
      </c>
      <c r="E472" s="26" t="s">
        <v>467</v>
      </c>
      <c r="F472" s="25" t="s">
        <v>575</v>
      </c>
      <c r="G472" s="25" t="s">
        <v>574</v>
      </c>
      <c r="H472" s="24" t="s">
        <v>573</v>
      </c>
    </row>
    <row r="473" spans="1:8" x14ac:dyDescent="0.3">
      <c r="A473" s="29" t="s">
        <v>625</v>
      </c>
      <c r="B473" s="28">
        <v>82</v>
      </c>
      <c r="C473" s="28" t="s">
        <v>546</v>
      </c>
      <c r="D473" s="27">
        <v>8203</v>
      </c>
      <c r="E473" s="26" t="s">
        <v>468</v>
      </c>
      <c r="F473" s="25" t="s">
        <v>575</v>
      </c>
      <c r="G473" s="25" t="s">
        <v>574</v>
      </c>
      <c r="H473" s="24" t="s">
        <v>573</v>
      </c>
    </row>
    <row r="474" spans="1:8" x14ac:dyDescent="0.3">
      <c r="A474" s="29" t="s">
        <v>624</v>
      </c>
      <c r="B474" s="28">
        <v>82</v>
      </c>
      <c r="C474" s="28" t="s">
        <v>546</v>
      </c>
      <c r="D474" s="27">
        <v>8204</v>
      </c>
      <c r="E474" s="26" t="s">
        <v>469</v>
      </c>
      <c r="F474" s="25" t="s">
        <v>575</v>
      </c>
      <c r="G474" s="25" t="s">
        <v>574</v>
      </c>
      <c r="H474" s="24" t="s">
        <v>573</v>
      </c>
    </row>
    <row r="475" spans="1:8" x14ac:dyDescent="0.3">
      <c r="A475" s="29" t="s">
        <v>623</v>
      </c>
      <c r="B475" s="28">
        <v>82</v>
      </c>
      <c r="C475" s="28" t="s">
        <v>546</v>
      </c>
      <c r="D475" s="27">
        <v>8205</v>
      </c>
      <c r="E475" s="26" t="s">
        <v>470</v>
      </c>
      <c r="F475" s="25" t="s">
        <v>575</v>
      </c>
      <c r="G475" s="25" t="s">
        <v>574</v>
      </c>
      <c r="H475" s="24" t="s">
        <v>573</v>
      </c>
    </row>
    <row r="476" spans="1:8" x14ac:dyDescent="0.3">
      <c r="A476" s="29" t="s">
        <v>622</v>
      </c>
      <c r="B476" s="28">
        <v>82</v>
      </c>
      <c r="C476" s="28" t="s">
        <v>546</v>
      </c>
      <c r="D476" s="27">
        <v>8206</v>
      </c>
      <c r="E476" s="26" t="s">
        <v>471</v>
      </c>
      <c r="F476" s="25" t="s">
        <v>575</v>
      </c>
      <c r="G476" s="25" t="s">
        <v>574</v>
      </c>
      <c r="H476" s="24" t="s">
        <v>573</v>
      </c>
    </row>
    <row r="477" spans="1:8" x14ac:dyDescent="0.3">
      <c r="A477" s="29" t="s">
        <v>621</v>
      </c>
      <c r="B477" s="28">
        <v>82</v>
      </c>
      <c r="C477" s="28" t="s">
        <v>546</v>
      </c>
      <c r="D477" s="27">
        <v>8207</v>
      </c>
      <c r="E477" s="26" t="s">
        <v>472</v>
      </c>
      <c r="F477" s="25" t="s">
        <v>575</v>
      </c>
      <c r="G477" s="25" t="s">
        <v>574</v>
      </c>
      <c r="H477" s="24" t="s">
        <v>573</v>
      </c>
    </row>
    <row r="478" spans="1:8" x14ac:dyDescent="0.3">
      <c r="A478" s="29" t="s">
        <v>620</v>
      </c>
      <c r="B478" s="28">
        <v>82</v>
      </c>
      <c r="C478" s="28" t="s">
        <v>546</v>
      </c>
      <c r="D478" s="27">
        <v>8208</v>
      </c>
      <c r="E478" s="26" t="s">
        <v>473</v>
      </c>
      <c r="F478" s="25" t="s">
        <v>575</v>
      </c>
      <c r="G478" s="25" t="s">
        <v>574</v>
      </c>
      <c r="H478" s="24" t="s">
        <v>573</v>
      </c>
    </row>
    <row r="479" spans="1:8" x14ac:dyDescent="0.3">
      <c r="A479" s="29" t="s">
        <v>619</v>
      </c>
      <c r="B479" s="28">
        <v>82</v>
      </c>
      <c r="C479" s="28" t="s">
        <v>546</v>
      </c>
      <c r="D479" s="27">
        <v>8271</v>
      </c>
      <c r="E479" s="26" t="s">
        <v>474</v>
      </c>
      <c r="F479" s="25">
        <v>13135</v>
      </c>
      <c r="G479" s="25">
        <v>24377</v>
      </c>
      <c r="H479" s="24">
        <v>1.86</v>
      </c>
    </row>
    <row r="480" spans="1:8" x14ac:dyDescent="0.3">
      <c r="A480" s="29" t="s">
        <v>618</v>
      </c>
      <c r="B480" s="28">
        <v>82</v>
      </c>
      <c r="C480" s="28" t="s">
        <v>546</v>
      </c>
      <c r="D480" s="27">
        <v>8272</v>
      </c>
      <c r="E480" s="26" t="s">
        <v>475</v>
      </c>
      <c r="F480" s="25" t="s">
        <v>575</v>
      </c>
      <c r="G480" s="25" t="s">
        <v>574</v>
      </c>
      <c r="H480" s="24" t="s">
        <v>573</v>
      </c>
    </row>
    <row r="481" spans="1:8" x14ac:dyDescent="0.3">
      <c r="A481" s="29" t="s">
        <v>617</v>
      </c>
      <c r="B481" s="28">
        <v>91</v>
      </c>
      <c r="C481" s="28" t="s">
        <v>548</v>
      </c>
      <c r="D481" s="27">
        <v>9101</v>
      </c>
      <c r="E481" s="26" t="s">
        <v>476</v>
      </c>
      <c r="F481" s="25">
        <v>114</v>
      </c>
      <c r="G481" s="25">
        <v>159</v>
      </c>
      <c r="H481" s="24">
        <v>1.39</v>
      </c>
    </row>
    <row r="482" spans="1:8" x14ac:dyDescent="0.3">
      <c r="A482" s="29" t="s">
        <v>616</v>
      </c>
      <c r="B482" s="28">
        <v>91</v>
      </c>
      <c r="C482" s="28" t="s">
        <v>548</v>
      </c>
      <c r="D482" s="27">
        <v>9102</v>
      </c>
      <c r="E482" s="26" t="s">
        <v>477</v>
      </c>
      <c r="F482" s="25" t="s">
        <v>575</v>
      </c>
      <c r="G482" s="25" t="s">
        <v>574</v>
      </c>
      <c r="H482" s="24" t="s">
        <v>573</v>
      </c>
    </row>
    <row r="483" spans="1:8" x14ac:dyDescent="0.3">
      <c r="A483" s="29" t="s">
        <v>615</v>
      </c>
      <c r="B483" s="28">
        <v>91</v>
      </c>
      <c r="C483" s="28" t="s">
        <v>548</v>
      </c>
      <c r="D483" s="27">
        <v>9103</v>
      </c>
      <c r="E483" s="26" t="s">
        <v>478</v>
      </c>
      <c r="F483" s="25">
        <v>906</v>
      </c>
      <c r="G483" s="25">
        <v>1521</v>
      </c>
      <c r="H483" s="24">
        <v>1.68</v>
      </c>
    </row>
    <row r="484" spans="1:8" x14ac:dyDescent="0.3">
      <c r="A484" s="29" t="s">
        <v>614</v>
      </c>
      <c r="B484" s="28">
        <v>91</v>
      </c>
      <c r="C484" s="28" t="s">
        <v>548</v>
      </c>
      <c r="D484" s="27">
        <v>9104</v>
      </c>
      <c r="E484" s="26" t="s">
        <v>479</v>
      </c>
      <c r="F484" s="25" t="s">
        <v>575</v>
      </c>
      <c r="G484" s="25" t="s">
        <v>574</v>
      </c>
      <c r="H484" s="24" t="s">
        <v>573</v>
      </c>
    </row>
    <row r="485" spans="1:8" x14ac:dyDescent="0.3">
      <c r="A485" s="29" t="s">
        <v>613</v>
      </c>
      <c r="B485" s="28">
        <v>91</v>
      </c>
      <c r="C485" s="28" t="s">
        <v>548</v>
      </c>
      <c r="D485" s="27">
        <v>9105</v>
      </c>
      <c r="E485" s="26" t="s">
        <v>480</v>
      </c>
      <c r="F485" s="25" t="s">
        <v>575</v>
      </c>
      <c r="G485" s="25" t="s">
        <v>574</v>
      </c>
      <c r="H485" s="24" t="s">
        <v>573</v>
      </c>
    </row>
    <row r="486" spans="1:8" x14ac:dyDescent="0.3">
      <c r="A486" s="29" t="s">
        <v>612</v>
      </c>
      <c r="B486" s="28">
        <v>91</v>
      </c>
      <c r="C486" s="28" t="s">
        <v>548</v>
      </c>
      <c r="D486" s="27">
        <v>9111</v>
      </c>
      <c r="E486" s="26" t="s">
        <v>481</v>
      </c>
      <c r="F486" s="25">
        <v>2170</v>
      </c>
      <c r="G486" s="25">
        <v>10151</v>
      </c>
      <c r="H486" s="24">
        <v>4.68</v>
      </c>
    </row>
    <row r="487" spans="1:8" x14ac:dyDescent="0.3">
      <c r="A487" s="29" t="s">
        <v>611</v>
      </c>
      <c r="B487" s="28">
        <v>91</v>
      </c>
      <c r="C487" s="28" t="s">
        <v>548</v>
      </c>
      <c r="D487" s="27">
        <v>9112</v>
      </c>
      <c r="E487" s="26" t="s">
        <v>482</v>
      </c>
      <c r="F487" s="25">
        <v>34</v>
      </c>
      <c r="G487" s="25">
        <v>76</v>
      </c>
      <c r="H487" s="24">
        <v>2.2400000000000002</v>
      </c>
    </row>
    <row r="488" spans="1:8" x14ac:dyDescent="0.3">
      <c r="A488" s="29" t="s">
        <v>610</v>
      </c>
      <c r="B488" s="28">
        <v>92</v>
      </c>
      <c r="C488" s="28" t="s">
        <v>557</v>
      </c>
      <c r="D488" s="27">
        <v>9201</v>
      </c>
      <c r="E488" s="26" t="s">
        <v>483</v>
      </c>
      <c r="F488" s="25" t="s">
        <v>575</v>
      </c>
      <c r="G488" s="25" t="s">
        <v>574</v>
      </c>
      <c r="H488" s="24" t="s">
        <v>573</v>
      </c>
    </row>
    <row r="489" spans="1:8" x14ac:dyDescent="0.3">
      <c r="A489" s="29" t="s">
        <v>609</v>
      </c>
      <c r="B489" s="28">
        <v>92</v>
      </c>
      <c r="C489" s="28" t="s">
        <v>557</v>
      </c>
      <c r="D489" s="27">
        <v>9202</v>
      </c>
      <c r="E489" s="26" t="s">
        <v>484</v>
      </c>
      <c r="F489" s="25">
        <v>5245</v>
      </c>
      <c r="G489" s="25">
        <v>3890</v>
      </c>
      <c r="H489" s="24">
        <v>0.74</v>
      </c>
    </row>
    <row r="490" spans="1:8" x14ac:dyDescent="0.3">
      <c r="A490" s="29" t="s">
        <v>608</v>
      </c>
      <c r="B490" s="28">
        <v>92</v>
      </c>
      <c r="C490" s="28" t="s">
        <v>557</v>
      </c>
      <c r="D490" s="27">
        <v>9203</v>
      </c>
      <c r="E490" s="26" t="s">
        <v>485</v>
      </c>
      <c r="F490" s="25">
        <v>244</v>
      </c>
      <c r="G490" s="25">
        <v>714</v>
      </c>
      <c r="H490" s="24">
        <v>2.93</v>
      </c>
    </row>
    <row r="491" spans="1:8" x14ac:dyDescent="0.3">
      <c r="A491" s="29" t="s">
        <v>607</v>
      </c>
      <c r="B491" s="28">
        <v>92</v>
      </c>
      <c r="C491" s="28" t="s">
        <v>557</v>
      </c>
      <c r="D491" s="27">
        <v>9204</v>
      </c>
      <c r="E491" s="26" t="s">
        <v>486</v>
      </c>
      <c r="F491" s="25" t="s">
        <v>575</v>
      </c>
      <c r="G491" s="25" t="s">
        <v>574</v>
      </c>
      <c r="H491" s="24" t="s">
        <v>573</v>
      </c>
    </row>
    <row r="492" spans="1:8" x14ac:dyDescent="0.3">
      <c r="A492" s="29" t="s">
        <v>606</v>
      </c>
      <c r="B492" s="28">
        <v>92</v>
      </c>
      <c r="C492" s="28" t="s">
        <v>557</v>
      </c>
      <c r="D492" s="27">
        <v>9205</v>
      </c>
      <c r="E492" s="26" t="s">
        <v>487</v>
      </c>
      <c r="F492" s="25" t="s">
        <v>575</v>
      </c>
      <c r="G492" s="25" t="s">
        <v>574</v>
      </c>
      <c r="H492" s="24" t="s">
        <v>573</v>
      </c>
    </row>
    <row r="493" spans="1:8" x14ac:dyDescent="0.3">
      <c r="A493" s="29" t="s">
        <v>605</v>
      </c>
      <c r="B493" s="28">
        <v>92</v>
      </c>
      <c r="C493" s="28" t="s">
        <v>557</v>
      </c>
      <c r="D493" s="27">
        <v>9271</v>
      </c>
      <c r="E493" s="26" t="s">
        <v>488</v>
      </c>
      <c r="F493" s="25">
        <v>6120</v>
      </c>
      <c r="G493" s="25">
        <v>4155</v>
      </c>
      <c r="H493" s="24">
        <v>0.68</v>
      </c>
    </row>
    <row r="494" spans="1:8" x14ac:dyDescent="0.3">
      <c r="A494" s="29" t="s">
        <v>604</v>
      </c>
      <c r="B494" s="28">
        <v>94</v>
      </c>
      <c r="C494" s="28" t="s">
        <v>547</v>
      </c>
      <c r="D494" s="27">
        <v>9403</v>
      </c>
      <c r="E494" s="26" t="s">
        <v>489</v>
      </c>
      <c r="F494" s="25" t="s">
        <v>575</v>
      </c>
      <c r="G494" s="25" t="s">
        <v>574</v>
      </c>
      <c r="H494" s="24" t="s">
        <v>573</v>
      </c>
    </row>
    <row r="495" spans="1:8" x14ac:dyDescent="0.3">
      <c r="A495" s="29" t="s">
        <v>603</v>
      </c>
      <c r="B495" s="28">
        <v>94</v>
      </c>
      <c r="C495" s="28" t="s">
        <v>547</v>
      </c>
      <c r="D495" s="27">
        <v>9408</v>
      </c>
      <c r="E495" s="26" t="s">
        <v>490</v>
      </c>
      <c r="F495" s="25">
        <v>357</v>
      </c>
      <c r="G495" s="25">
        <v>329</v>
      </c>
      <c r="H495" s="24">
        <v>0.92</v>
      </c>
    </row>
    <row r="496" spans="1:8" x14ac:dyDescent="0.3">
      <c r="A496" s="29" t="s">
        <v>602</v>
      </c>
      <c r="B496" s="28">
        <v>94</v>
      </c>
      <c r="C496" s="28" t="s">
        <v>547</v>
      </c>
      <c r="D496" s="27">
        <v>9409</v>
      </c>
      <c r="E496" s="26" t="s">
        <v>491</v>
      </c>
      <c r="F496" s="25" t="s">
        <v>575</v>
      </c>
      <c r="G496" s="25" t="s">
        <v>574</v>
      </c>
      <c r="H496" s="24" t="s">
        <v>573</v>
      </c>
    </row>
    <row r="497" spans="1:8" x14ac:dyDescent="0.3">
      <c r="A497" s="29" t="s">
        <v>601</v>
      </c>
      <c r="B497" s="28">
        <v>94</v>
      </c>
      <c r="C497" s="28" t="s">
        <v>547</v>
      </c>
      <c r="D497" s="27">
        <v>9419</v>
      </c>
      <c r="E497" s="26" t="s">
        <v>492</v>
      </c>
      <c r="F497" s="25">
        <v>651</v>
      </c>
      <c r="G497" s="25">
        <v>926</v>
      </c>
      <c r="H497" s="24">
        <v>1.42</v>
      </c>
    </row>
    <row r="498" spans="1:8" x14ac:dyDescent="0.3">
      <c r="A498" s="29" t="s">
        <v>600</v>
      </c>
      <c r="B498" s="28">
        <v>94</v>
      </c>
      <c r="C498" s="28" t="s">
        <v>547</v>
      </c>
      <c r="D498" s="27">
        <v>9420</v>
      </c>
      <c r="E498" s="26" t="s">
        <v>493</v>
      </c>
      <c r="F498" s="25">
        <v>111100</v>
      </c>
      <c r="G498" s="25">
        <v>487755</v>
      </c>
      <c r="H498" s="24">
        <v>4.3899999999999997</v>
      </c>
    </row>
    <row r="499" spans="1:8" x14ac:dyDescent="0.3">
      <c r="A499" s="29" t="s">
        <v>599</v>
      </c>
      <c r="B499" s="28">
        <v>94</v>
      </c>
      <c r="C499" s="28" t="s">
        <v>547</v>
      </c>
      <c r="D499" s="27">
        <v>9426</v>
      </c>
      <c r="E499" s="26" t="s">
        <v>494</v>
      </c>
      <c r="F499" s="25" t="s">
        <v>575</v>
      </c>
      <c r="G499" s="25" t="s">
        <v>574</v>
      </c>
      <c r="H499" s="24" t="s">
        <v>573</v>
      </c>
    </row>
    <row r="500" spans="1:8" x14ac:dyDescent="0.3">
      <c r="A500" s="29" t="s">
        <v>598</v>
      </c>
      <c r="B500" s="28">
        <v>94</v>
      </c>
      <c r="C500" s="28" t="s">
        <v>547</v>
      </c>
      <c r="D500" s="27">
        <v>9427</v>
      </c>
      <c r="E500" s="26" t="s">
        <v>495</v>
      </c>
      <c r="F500" s="25" t="s">
        <v>575</v>
      </c>
      <c r="G500" s="25" t="s">
        <v>574</v>
      </c>
      <c r="H500" s="24" t="s">
        <v>573</v>
      </c>
    </row>
    <row r="501" spans="1:8" x14ac:dyDescent="0.3">
      <c r="A501" s="29" t="s">
        <v>597</v>
      </c>
      <c r="B501" s="28">
        <v>94</v>
      </c>
      <c r="C501" s="28" t="s">
        <v>547</v>
      </c>
      <c r="D501" s="27">
        <v>9428</v>
      </c>
      <c r="E501" s="26" t="s">
        <v>496</v>
      </c>
      <c r="F501" s="25" t="s">
        <v>575</v>
      </c>
      <c r="G501" s="25" t="s">
        <v>574</v>
      </c>
      <c r="H501" s="24" t="s">
        <v>573</v>
      </c>
    </row>
    <row r="502" spans="1:8" x14ac:dyDescent="0.3">
      <c r="A502" s="29" t="s">
        <v>596</v>
      </c>
      <c r="B502" s="28">
        <v>94</v>
      </c>
      <c r="C502" s="28" t="s">
        <v>547</v>
      </c>
      <c r="D502" s="27">
        <v>9471</v>
      </c>
      <c r="E502" s="26" t="s">
        <v>497</v>
      </c>
      <c r="F502" s="25">
        <v>31223</v>
      </c>
      <c r="G502" s="25">
        <v>78590</v>
      </c>
      <c r="H502" s="24">
        <v>2.52</v>
      </c>
    </row>
    <row r="503" spans="1:8" x14ac:dyDescent="0.3">
      <c r="A503" s="29" t="s">
        <v>595</v>
      </c>
      <c r="B503" s="28">
        <v>95</v>
      </c>
      <c r="C503" s="28" t="s">
        <v>558</v>
      </c>
      <c r="D503" s="27">
        <v>9501</v>
      </c>
      <c r="E503" s="26" t="s">
        <v>498</v>
      </c>
      <c r="F503" s="25" t="s">
        <v>575</v>
      </c>
      <c r="G503" s="25" t="s">
        <v>574</v>
      </c>
      <c r="H503" s="24" t="s">
        <v>573</v>
      </c>
    </row>
    <row r="504" spans="1:8" x14ac:dyDescent="0.3">
      <c r="A504" s="29" t="s">
        <v>594</v>
      </c>
      <c r="B504" s="28">
        <v>95</v>
      </c>
      <c r="C504" s="28" t="s">
        <v>558</v>
      </c>
      <c r="D504" s="27">
        <v>9502</v>
      </c>
      <c r="E504" s="26" t="s">
        <v>499</v>
      </c>
      <c r="F504" s="25" t="s">
        <v>575</v>
      </c>
      <c r="G504" s="25" t="s">
        <v>574</v>
      </c>
      <c r="H504" s="24" t="s">
        <v>573</v>
      </c>
    </row>
    <row r="505" spans="1:8" x14ac:dyDescent="0.3">
      <c r="A505" s="29" t="s">
        <v>593</v>
      </c>
      <c r="B505" s="28">
        <v>95</v>
      </c>
      <c r="C505" s="28" t="s">
        <v>558</v>
      </c>
      <c r="D505" s="27">
        <v>9503</v>
      </c>
      <c r="E505" s="26" t="s">
        <v>500</v>
      </c>
      <c r="F505" s="25">
        <v>572</v>
      </c>
      <c r="G505" s="25">
        <v>512</v>
      </c>
      <c r="H505" s="24">
        <v>0.9</v>
      </c>
    </row>
    <row r="506" spans="1:8" x14ac:dyDescent="0.3">
      <c r="A506" s="29" t="s">
        <v>592</v>
      </c>
      <c r="B506" s="28">
        <v>95</v>
      </c>
      <c r="C506" s="28" t="s">
        <v>558</v>
      </c>
      <c r="D506" s="27">
        <v>9504</v>
      </c>
      <c r="E506" s="26" t="s">
        <v>501</v>
      </c>
      <c r="F506" s="25" t="s">
        <v>575</v>
      </c>
      <c r="G506" s="25" t="s">
        <v>574</v>
      </c>
      <c r="H506" s="24" t="s">
        <v>573</v>
      </c>
    </row>
    <row r="507" spans="1:8" x14ac:dyDescent="0.3">
      <c r="A507" s="29" t="s">
        <v>591</v>
      </c>
      <c r="B507" s="28">
        <v>96</v>
      </c>
      <c r="C507" s="28" t="s">
        <v>559</v>
      </c>
      <c r="D507" s="27">
        <v>9601</v>
      </c>
      <c r="E507" s="26" t="s">
        <v>502</v>
      </c>
      <c r="F507" s="25" t="s">
        <v>575</v>
      </c>
      <c r="G507" s="25" t="s">
        <v>574</v>
      </c>
      <c r="H507" s="24" t="s">
        <v>573</v>
      </c>
    </row>
    <row r="508" spans="1:8" x14ac:dyDescent="0.3">
      <c r="A508" s="29" t="s">
        <v>590</v>
      </c>
      <c r="B508" s="28">
        <v>96</v>
      </c>
      <c r="C508" s="28" t="s">
        <v>559</v>
      </c>
      <c r="D508" s="27">
        <v>9602</v>
      </c>
      <c r="E508" s="26" t="s">
        <v>503</v>
      </c>
      <c r="F508" s="25" t="s">
        <v>575</v>
      </c>
      <c r="G508" s="25" t="s">
        <v>574</v>
      </c>
      <c r="H508" s="24" t="s">
        <v>573</v>
      </c>
    </row>
    <row r="509" spans="1:8" x14ac:dyDescent="0.3">
      <c r="A509" s="29" t="s">
        <v>589</v>
      </c>
      <c r="B509" s="28">
        <v>96</v>
      </c>
      <c r="C509" s="28" t="s">
        <v>559</v>
      </c>
      <c r="D509" s="27">
        <v>9603</v>
      </c>
      <c r="E509" s="26" t="s">
        <v>504</v>
      </c>
      <c r="F509" s="25" t="s">
        <v>575</v>
      </c>
      <c r="G509" s="25" t="s">
        <v>574</v>
      </c>
      <c r="H509" s="24" t="s">
        <v>573</v>
      </c>
    </row>
    <row r="510" spans="1:8" x14ac:dyDescent="0.3">
      <c r="A510" s="29" t="s">
        <v>588</v>
      </c>
      <c r="B510" s="28">
        <v>96</v>
      </c>
      <c r="C510" s="28" t="s">
        <v>559</v>
      </c>
      <c r="D510" s="27">
        <v>9604</v>
      </c>
      <c r="E510" s="26" t="s">
        <v>505</v>
      </c>
      <c r="F510" s="25" t="s">
        <v>575</v>
      </c>
      <c r="G510" s="25" t="s">
        <v>574</v>
      </c>
      <c r="H510" s="24" t="s">
        <v>573</v>
      </c>
    </row>
    <row r="511" spans="1:8" x14ac:dyDescent="0.3">
      <c r="A511" s="29" t="s">
        <v>587</v>
      </c>
      <c r="B511" s="28">
        <v>96</v>
      </c>
      <c r="C511" s="28" t="s">
        <v>559</v>
      </c>
      <c r="D511" s="27">
        <v>9605</v>
      </c>
      <c r="E511" s="26" t="s">
        <v>506</v>
      </c>
      <c r="F511" s="25" t="s">
        <v>575</v>
      </c>
      <c r="G511" s="25" t="s">
        <v>574</v>
      </c>
      <c r="H511" s="24" t="s">
        <v>573</v>
      </c>
    </row>
    <row r="512" spans="1:8" x14ac:dyDescent="0.3">
      <c r="A512" s="29" t="s">
        <v>586</v>
      </c>
      <c r="B512" s="28">
        <v>96</v>
      </c>
      <c r="C512" s="28" t="s">
        <v>559</v>
      </c>
      <c r="D512" s="27">
        <v>9606</v>
      </c>
      <c r="E512" s="26" t="s">
        <v>507</v>
      </c>
      <c r="F512" s="25" t="s">
        <v>575</v>
      </c>
      <c r="G512" s="25" t="s">
        <v>574</v>
      </c>
      <c r="H512" s="24" t="s">
        <v>573</v>
      </c>
    </row>
    <row r="513" spans="1:8" x14ac:dyDescent="0.3">
      <c r="A513" s="29" t="s">
        <v>585</v>
      </c>
      <c r="B513" s="28">
        <v>96</v>
      </c>
      <c r="C513" s="28" t="s">
        <v>559</v>
      </c>
      <c r="D513" s="27">
        <v>9607</v>
      </c>
      <c r="E513" s="26" t="s">
        <v>508</v>
      </c>
      <c r="F513" s="25" t="s">
        <v>575</v>
      </c>
      <c r="G513" s="25" t="s">
        <v>574</v>
      </c>
      <c r="H513" s="24" t="s">
        <v>573</v>
      </c>
    </row>
    <row r="514" spans="1:8" x14ac:dyDescent="0.3">
      <c r="A514" s="29" t="s">
        <v>584</v>
      </c>
      <c r="B514" s="28">
        <v>96</v>
      </c>
      <c r="C514" s="28" t="s">
        <v>559</v>
      </c>
      <c r="D514" s="27">
        <v>9608</v>
      </c>
      <c r="E514" s="26" t="s">
        <v>509</v>
      </c>
      <c r="F514" s="25" t="s">
        <v>575</v>
      </c>
      <c r="G514" s="25" t="s">
        <v>574</v>
      </c>
      <c r="H514" s="24" t="s">
        <v>573</v>
      </c>
    </row>
    <row r="515" spans="1:8" x14ac:dyDescent="0.3">
      <c r="A515" s="29" t="s">
        <v>583</v>
      </c>
      <c r="B515" s="28">
        <v>97</v>
      </c>
      <c r="C515" s="28" t="s">
        <v>560</v>
      </c>
      <c r="D515" s="27">
        <v>9701</v>
      </c>
      <c r="E515" s="26" t="s">
        <v>510</v>
      </c>
      <c r="F515" s="25" t="s">
        <v>575</v>
      </c>
      <c r="G515" s="25" t="s">
        <v>574</v>
      </c>
      <c r="H515" s="24" t="s">
        <v>573</v>
      </c>
    </row>
    <row r="516" spans="1:8" x14ac:dyDescent="0.3">
      <c r="A516" s="29" t="s">
        <v>582</v>
      </c>
      <c r="B516" s="28">
        <v>97</v>
      </c>
      <c r="C516" s="28" t="s">
        <v>560</v>
      </c>
      <c r="D516" s="27">
        <v>9702</v>
      </c>
      <c r="E516" s="26" t="s">
        <v>511</v>
      </c>
      <c r="F516" s="25" t="s">
        <v>575</v>
      </c>
      <c r="G516" s="25" t="s">
        <v>574</v>
      </c>
      <c r="H516" s="24" t="s">
        <v>573</v>
      </c>
    </row>
    <row r="517" spans="1:8" x14ac:dyDescent="0.3">
      <c r="A517" s="29" t="s">
        <v>581</v>
      </c>
      <c r="B517" s="28">
        <v>97</v>
      </c>
      <c r="C517" s="28" t="s">
        <v>560</v>
      </c>
      <c r="D517" s="27">
        <v>9703</v>
      </c>
      <c r="E517" s="26" t="s">
        <v>512</v>
      </c>
      <c r="F517" s="25" t="s">
        <v>575</v>
      </c>
      <c r="G517" s="25" t="s">
        <v>574</v>
      </c>
      <c r="H517" s="24" t="s">
        <v>573</v>
      </c>
    </row>
    <row r="518" spans="1:8" x14ac:dyDescent="0.3">
      <c r="A518" s="29" t="s">
        <v>580</v>
      </c>
      <c r="B518" s="28">
        <v>97</v>
      </c>
      <c r="C518" s="28" t="s">
        <v>560</v>
      </c>
      <c r="D518" s="27">
        <v>9704</v>
      </c>
      <c r="E518" s="26" t="s">
        <v>513</v>
      </c>
      <c r="F518" s="25" t="s">
        <v>575</v>
      </c>
      <c r="G518" s="25" t="s">
        <v>574</v>
      </c>
      <c r="H518" s="24" t="s">
        <v>573</v>
      </c>
    </row>
    <row r="519" spans="1:8" ht="27.6" x14ac:dyDescent="0.3">
      <c r="A519" s="29" t="s">
        <v>579</v>
      </c>
      <c r="B519" s="28">
        <v>97</v>
      </c>
      <c r="C519" s="28" t="s">
        <v>560</v>
      </c>
      <c r="D519" s="27">
        <v>9705</v>
      </c>
      <c r="E519" s="26" t="s">
        <v>514</v>
      </c>
      <c r="F519" s="25" t="s">
        <v>575</v>
      </c>
      <c r="G519" s="25" t="s">
        <v>574</v>
      </c>
      <c r="H519" s="24" t="s">
        <v>573</v>
      </c>
    </row>
    <row r="520" spans="1:8" x14ac:dyDescent="0.3">
      <c r="A520" s="29" t="s">
        <v>578</v>
      </c>
      <c r="B520" s="28">
        <v>97</v>
      </c>
      <c r="C520" s="28" t="s">
        <v>560</v>
      </c>
      <c r="D520" s="27">
        <v>9706</v>
      </c>
      <c r="E520" s="26" t="s">
        <v>515</v>
      </c>
      <c r="F520" s="25" t="s">
        <v>575</v>
      </c>
      <c r="G520" s="25" t="s">
        <v>574</v>
      </c>
      <c r="H520" s="24" t="s">
        <v>573</v>
      </c>
    </row>
    <row r="521" spans="1:8" x14ac:dyDescent="0.3">
      <c r="A521" s="29" t="s">
        <v>577</v>
      </c>
      <c r="B521" s="28">
        <v>97</v>
      </c>
      <c r="C521" s="28" t="s">
        <v>560</v>
      </c>
      <c r="D521" s="27">
        <v>9707</v>
      </c>
      <c r="E521" s="26" t="s">
        <v>516</v>
      </c>
      <c r="F521" s="25" t="s">
        <v>575</v>
      </c>
      <c r="G521" s="25" t="s">
        <v>574</v>
      </c>
      <c r="H521" s="24" t="s">
        <v>573</v>
      </c>
    </row>
    <row r="522" spans="1:8" ht="27.6" x14ac:dyDescent="0.3">
      <c r="A522" s="29" t="s">
        <v>576</v>
      </c>
      <c r="B522" s="28">
        <v>97</v>
      </c>
      <c r="C522" s="28" t="s">
        <v>560</v>
      </c>
      <c r="D522" s="27">
        <v>9708</v>
      </c>
      <c r="E522" s="26" t="s">
        <v>517</v>
      </c>
      <c r="F522" s="25" t="s">
        <v>575</v>
      </c>
      <c r="G522" s="25" t="s">
        <v>574</v>
      </c>
      <c r="H522" s="24" t="s">
        <v>573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2730C8-132A-476D-AA91-E624BEB77F5A}">
  <dimension ref="A1:F46"/>
  <sheetViews>
    <sheetView workbookViewId="0">
      <selection activeCell="K7" sqref="K7"/>
    </sheetView>
  </sheetViews>
  <sheetFormatPr defaultColWidth="8.88671875" defaultRowHeight="14.4" x14ac:dyDescent="0.3"/>
  <cols>
    <col min="1" max="1" width="5.5546875" style="36" customWidth="1"/>
    <col min="2" max="2" width="7" style="36" customWidth="1"/>
    <col min="3" max="3" width="23.33203125" style="36" customWidth="1"/>
    <col min="4" max="4" width="19.6640625" style="40" hidden="1" customWidth="1"/>
    <col min="5" max="5" width="16.88671875" style="40" bestFit="1" customWidth="1"/>
    <col min="6" max="6" width="17.33203125" style="41" hidden="1" customWidth="1"/>
    <col min="7" max="16384" width="8.88671875" style="36"/>
  </cols>
  <sheetData>
    <row r="1" spans="1:6" x14ac:dyDescent="0.3">
      <c r="A1" s="94" t="s">
        <v>1639</v>
      </c>
      <c r="B1" s="94"/>
      <c r="C1" s="94"/>
      <c r="D1" s="94"/>
      <c r="E1" s="94"/>
      <c r="F1" s="94"/>
    </row>
    <row r="2" spans="1:6" x14ac:dyDescent="0.3">
      <c r="A2" s="94"/>
      <c r="B2" s="94"/>
      <c r="C2" s="94"/>
      <c r="D2" s="94"/>
      <c r="E2" s="94"/>
      <c r="F2" s="94"/>
    </row>
    <row r="3" spans="1:6" x14ac:dyDescent="0.3">
      <c r="A3" s="94" t="s">
        <v>0</v>
      </c>
      <c r="B3" s="94"/>
      <c r="C3" s="94"/>
      <c r="D3" s="94"/>
      <c r="E3" s="94"/>
      <c r="F3" s="94"/>
    </row>
    <row r="4" spans="1:6" x14ac:dyDescent="0.3">
      <c r="A4" s="94"/>
      <c r="B4" s="94"/>
      <c r="C4" s="94"/>
      <c r="D4" s="94"/>
      <c r="E4" s="94"/>
      <c r="F4" s="94"/>
    </row>
    <row r="5" spans="1:6" x14ac:dyDescent="0.3">
      <c r="A5" s="94" t="s">
        <v>1</v>
      </c>
      <c r="B5" s="94"/>
      <c r="C5" s="94"/>
      <c r="D5" s="94"/>
      <c r="E5" s="94"/>
      <c r="F5" s="94"/>
    </row>
    <row r="6" spans="1:6" x14ac:dyDescent="0.3">
      <c r="A6" s="94"/>
      <c r="B6" s="94"/>
      <c r="C6" s="94"/>
      <c r="D6" s="94"/>
      <c r="E6" s="94"/>
      <c r="F6" s="94"/>
    </row>
    <row r="7" spans="1:6" ht="48.6" customHeight="1" x14ac:dyDescent="0.3">
      <c r="A7" s="30" t="s">
        <v>2</v>
      </c>
      <c r="B7" s="31" t="s">
        <v>1613</v>
      </c>
      <c r="C7" s="30" t="s">
        <v>1094</v>
      </c>
      <c r="D7" s="42" t="s">
        <v>1092</v>
      </c>
      <c r="E7" s="42" t="s">
        <v>1091</v>
      </c>
      <c r="F7" s="43" t="s">
        <v>1090</v>
      </c>
    </row>
    <row r="8" spans="1:6" x14ac:dyDescent="0.3">
      <c r="A8" s="37" t="s">
        <v>1089</v>
      </c>
      <c r="B8" s="37" t="s">
        <v>1079</v>
      </c>
      <c r="C8" s="39" t="s">
        <v>520</v>
      </c>
      <c r="D8" s="44">
        <v>1812923</v>
      </c>
      <c r="E8" s="44">
        <v>3100934</v>
      </c>
      <c r="F8" s="20">
        <v>1.71</v>
      </c>
    </row>
    <row r="9" spans="1:6" x14ac:dyDescent="0.3">
      <c r="A9" s="37" t="s">
        <v>1088</v>
      </c>
      <c r="B9" s="37" t="s">
        <v>1078</v>
      </c>
      <c r="C9" s="39" t="s">
        <v>522</v>
      </c>
      <c r="D9" s="44">
        <v>4096910</v>
      </c>
      <c r="E9" s="44">
        <v>11167258</v>
      </c>
      <c r="F9" s="20">
        <v>2.73</v>
      </c>
    </row>
    <row r="10" spans="1:6" x14ac:dyDescent="0.3">
      <c r="A10" s="37" t="s">
        <v>1087</v>
      </c>
      <c r="B10" s="37" t="s">
        <v>1077</v>
      </c>
      <c r="C10" s="39" t="s">
        <v>523</v>
      </c>
      <c r="D10" s="44">
        <v>1331597</v>
      </c>
      <c r="E10" s="44">
        <v>4559711</v>
      </c>
      <c r="F10" s="20">
        <v>3.42</v>
      </c>
    </row>
    <row r="11" spans="1:6" x14ac:dyDescent="0.3">
      <c r="A11" s="37" t="s">
        <v>1086</v>
      </c>
      <c r="B11" s="37" t="s">
        <v>1076</v>
      </c>
      <c r="C11" s="39" t="s">
        <v>552</v>
      </c>
      <c r="D11" s="44">
        <v>365598</v>
      </c>
      <c r="E11" s="44">
        <v>1023760</v>
      </c>
      <c r="F11" s="20">
        <v>2.8</v>
      </c>
    </row>
    <row r="12" spans="1:6" x14ac:dyDescent="0.3">
      <c r="A12" s="37" t="s">
        <v>1085</v>
      </c>
      <c r="B12" s="37" t="s">
        <v>1075</v>
      </c>
      <c r="C12" s="39" t="s">
        <v>553</v>
      </c>
      <c r="D12" s="44">
        <v>741527</v>
      </c>
      <c r="E12" s="44">
        <v>2197490</v>
      </c>
      <c r="F12" s="20">
        <v>2.96</v>
      </c>
    </row>
    <row r="13" spans="1:6" x14ac:dyDescent="0.3">
      <c r="A13" s="37" t="s">
        <v>1084</v>
      </c>
      <c r="B13" s="37" t="s">
        <v>1074</v>
      </c>
      <c r="C13" s="39" t="s">
        <v>524</v>
      </c>
      <c r="D13" s="44">
        <v>741766</v>
      </c>
      <c r="E13" s="44">
        <v>2249096</v>
      </c>
      <c r="F13" s="20">
        <v>3.03</v>
      </c>
    </row>
    <row r="14" spans="1:6" x14ac:dyDescent="0.3">
      <c r="A14" s="37" t="s">
        <v>1083</v>
      </c>
      <c r="B14" s="37" t="s">
        <v>1073</v>
      </c>
      <c r="C14" s="39" t="s">
        <v>525</v>
      </c>
      <c r="D14" s="44">
        <v>2659947</v>
      </c>
      <c r="E14" s="44">
        <v>20216217</v>
      </c>
      <c r="F14" s="20">
        <v>7.6</v>
      </c>
    </row>
    <row r="15" spans="1:6" x14ac:dyDescent="0.3">
      <c r="A15" s="37" t="s">
        <v>1082</v>
      </c>
      <c r="B15" s="37" t="s">
        <v>1072</v>
      </c>
      <c r="C15" s="39" t="s">
        <v>526</v>
      </c>
      <c r="D15" s="44">
        <v>1732579</v>
      </c>
      <c r="E15" s="44">
        <v>3006568</v>
      </c>
      <c r="F15" s="20">
        <v>1.74</v>
      </c>
    </row>
    <row r="16" spans="1:6" ht="27.6" x14ac:dyDescent="0.3">
      <c r="A16" s="37" t="s">
        <v>1081</v>
      </c>
      <c r="B16" s="37" t="s">
        <v>1071</v>
      </c>
      <c r="C16" s="39" t="s">
        <v>527</v>
      </c>
      <c r="D16" s="44">
        <v>218009</v>
      </c>
      <c r="E16" s="44">
        <v>362789</v>
      </c>
      <c r="F16" s="20">
        <v>1.66</v>
      </c>
    </row>
    <row r="17" spans="1:6" x14ac:dyDescent="0.3">
      <c r="A17" s="37" t="s">
        <v>1080</v>
      </c>
      <c r="B17" s="37" t="s">
        <v>1069</v>
      </c>
      <c r="C17" s="39" t="s">
        <v>528</v>
      </c>
      <c r="D17" s="44">
        <v>18447</v>
      </c>
      <c r="E17" s="44">
        <v>25186</v>
      </c>
      <c r="F17" s="20">
        <v>1.37</v>
      </c>
    </row>
    <row r="18" spans="1:6" x14ac:dyDescent="0.3">
      <c r="A18" s="37" t="s">
        <v>1079</v>
      </c>
      <c r="B18" s="37" t="s">
        <v>1059</v>
      </c>
      <c r="C18" s="39" t="s">
        <v>529</v>
      </c>
      <c r="D18" s="44">
        <v>758</v>
      </c>
      <c r="E18" s="44">
        <v>1284</v>
      </c>
      <c r="F18" s="20">
        <v>1.69</v>
      </c>
    </row>
    <row r="19" spans="1:6" x14ac:dyDescent="0.3">
      <c r="A19" s="37" t="s">
        <v>1078</v>
      </c>
      <c r="B19" s="37" t="s">
        <v>1058</v>
      </c>
      <c r="C19" s="39" t="s">
        <v>530</v>
      </c>
      <c r="D19" s="44">
        <v>14947639</v>
      </c>
      <c r="E19" s="44">
        <v>48774309</v>
      </c>
      <c r="F19" s="20">
        <v>3.26</v>
      </c>
    </row>
    <row r="20" spans="1:6" x14ac:dyDescent="0.3">
      <c r="A20" s="37" t="s">
        <v>1077</v>
      </c>
      <c r="B20" s="37" t="s">
        <v>1057</v>
      </c>
      <c r="C20" s="39" t="s">
        <v>531</v>
      </c>
      <c r="D20" s="44">
        <v>16340413</v>
      </c>
      <c r="E20" s="44">
        <v>28644043</v>
      </c>
      <c r="F20" s="20">
        <v>1.75</v>
      </c>
    </row>
    <row r="21" spans="1:6" x14ac:dyDescent="0.3">
      <c r="A21" s="37" t="s">
        <v>1076</v>
      </c>
      <c r="B21" s="37" t="s">
        <v>1056</v>
      </c>
      <c r="C21" s="39" t="s">
        <v>532</v>
      </c>
      <c r="D21" s="44">
        <v>2065240</v>
      </c>
      <c r="E21" s="44">
        <v>4959336</v>
      </c>
      <c r="F21" s="20">
        <v>2.4</v>
      </c>
    </row>
    <row r="22" spans="1:6" x14ac:dyDescent="0.3">
      <c r="A22" s="37" t="s">
        <v>1075</v>
      </c>
      <c r="B22" s="37" t="s">
        <v>1055</v>
      </c>
      <c r="C22" s="39" t="s">
        <v>533</v>
      </c>
      <c r="D22" s="44">
        <v>15708843</v>
      </c>
      <c r="E22" s="44">
        <v>28760163</v>
      </c>
      <c r="F22" s="20">
        <v>1.83</v>
      </c>
    </row>
    <row r="23" spans="1:6" x14ac:dyDescent="0.3">
      <c r="A23" s="37" t="s">
        <v>1074</v>
      </c>
      <c r="B23" s="37" t="s">
        <v>1054</v>
      </c>
      <c r="C23" s="39" t="s">
        <v>555</v>
      </c>
      <c r="D23" s="44">
        <v>1078105</v>
      </c>
      <c r="E23" s="44">
        <v>1332872</v>
      </c>
      <c r="F23" s="20">
        <v>1.24</v>
      </c>
    </row>
    <row r="24" spans="1:6" x14ac:dyDescent="0.3">
      <c r="A24" s="37" t="s">
        <v>1073</v>
      </c>
      <c r="B24" s="37" t="s">
        <v>1039</v>
      </c>
      <c r="C24" s="39" t="s">
        <v>556</v>
      </c>
      <c r="D24" s="44">
        <v>860961</v>
      </c>
      <c r="E24" s="44">
        <v>2126287</v>
      </c>
      <c r="F24" s="20">
        <v>2.4700000000000002</v>
      </c>
    </row>
    <row r="25" spans="1:6" x14ac:dyDescent="0.3">
      <c r="A25" s="37" t="s">
        <v>1072</v>
      </c>
      <c r="B25" s="37" t="s">
        <v>1038</v>
      </c>
      <c r="C25" s="39" t="s">
        <v>534</v>
      </c>
      <c r="D25" s="44">
        <v>393895</v>
      </c>
      <c r="E25" s="44">
        <v>1101250</v>
      </c>
      <c r="F25" s="20">
        <v>2.8</v>
      </c>
    </row>
    <row r="26" spans="1:6" x14ac:dyDescent="0.3">
      <c r="A26" s="37" t="s">
        <v>1071</v>
      </c>
      <c r="B26" s="37" t="s">
        <v>1037</v>
      </c>
      <c r="C26" s="39" t="s">
        <v>535</v>
      </c>
      <c r="D26" s="44">
        <v>904183</v>
      </c>
      <c r="E26" s="44">
        <v>1501738</v>
      </c>
      <c r="F26" s="20">
        <v>1.66</v>
      </c>
    </row>
    <row r="27" spans="1:6" x14ac:dyDescent="0.3">
      <c r="A27" s="37" t="s">
        <v>1070</v>
      </c>
      <c r="B27" s="37" t="s">
        <v>1029</v>
      </c>
      <c r="C27" s="39" t="s">
        <v>536</v>
      </c>
      <c r="D27" s="44">
        <v>2960783</v>
      </c>
      <c r="E27" s="44">
        <v>4872608</v>
      </c>
      <c r="F27" s="20">
        <v>1.65</v>
      </c>
    </row>
    <row r="28" spans="1:6" x14ac:dyDescent="0.3">
      <c r="A28" s="37" t="s">
        <v>1069</v>
      </c>
      <c r="B28" s="37" t="s">
        <v>1028</v>
      </c>
      <c r="C28" s="39" t="s">
        <v>537</v>
      </c>
      <c r="D28" s="44">
        <v>182930</v>
      </c>
      <c r="E28" s="44">
        <v>307967</v>
      </c>
      <c r="F28" s="20">
        <v>1.68</v>
      </c>
    </row>
    <row r="29" spans="1:6" x14ac:dyDescent="0.3">
      <c r="A29" s="37" t="s">
        <v>1068</v>
      </c>
      <c r="B29" s="37" t="s">
        <v>1027</v>
      </c>
      <c r="C29" s="39" t="s">
        <v>538</v>
      </c>
      <c r="D29" s="44">
        <v>1733580</v>
      </c>
      <c r="E29" s="44">
        <v>1967758</v>
      </c>
      <c r="F29" s="20">
        <v>1.1399999999999999</v>
      </c>
    </row>
    <row r="30" spans="1:6" x14ac:dyDescent="0.3">
      <c r="A30" s="37" t="s">
        <v>1067</v>
      </c>
      <c r="B30" s="37" t="s">
        <v>1026</v>
      </c>
      <c r="C30" s="39" t="s">
        <v>539</v>
      </c>
      <c r="D30" s="44">
        <v>205553</v>
      </c>
      <c r="E30" s="44">
        <v>422888</v>
      </c>
      <c r="F30" s="20">
        <v>2.06</v>
      </c>
    </row>
    <row r="31" spans="1:6" x14ac:dyDescent="0.3">
      <c r="A31" s="37" t="s">
        <v>1066</v>
      </c>
      <c r="B31" s="37" t="s">
        <v>1025</v>
      </c>
      <c r="C31" s="39" t="s">
        <v>550</v>
      </c>
      <c r="D31" s="44">
        <v>213748</v>
      </c>
      <c r="E31" s="44">
        <v>1183947</v>
      </c>
      <c r="F31" s="20">
        <v>5.54</v>
      </c>
    </row>
    <row r="32" spans="1:6" x14ac:dyDescent="0.3">
      <c r="A32" s="37" t="s">
        <v>1065</v>
      </c>
      <c r="B32" s="37" t="s">
        <v>1019</v>
      </c>
      <c r="C32" s="39" t="s">
        <v>540</v>
      </c>
      <c r="D32" s="44">
        <v>382226</v>
      </c>
      <c r="E32" s="44">
        <v>1183249</v>
      </c>
      <c r="F32" s="20">
        <v>3.1</v>
      </c>
    </row>
    <row r="33" spans="1:6" x14ac:dyDescent="0.3">
      <c r="A33" s="37" t="s">
        <v>1064</v>
      </c>
      <c r="B33" s="37" t="s">
        <v>1018</v>
      </c>
      <c r="C33" s="39" t="s">
        <v>549</v>
      </c>
      <c r="D33" s="44">
        <v>189984</v>
      </c>
      <c r="E33" s="44">
        <v>789363</v>
      </c>
      <c r="F33" s="20">
        <v>4.1500000000000004</v>
      </c>
    </row>
    <row r="34" spans="1:6" x14ac:dyDescent="0.3">
      <c r="A34" s="37" t="s">
        <v>1063</v>
      </c>
      <c r="B34" s="37" t="s">
        <v>1017</v>
      </c>
      <c r="C34" s="39" t="s">
        <v>541</v>
      </c>
      <c r="D34" s="44">
        <v>2035611</v>
      </c>
      <c r="E34" s="44">
        <v>9970489</v>
      </c>
      <c r="F34" s="20">
        <v>4.9000000000000004</v>
      </c>
    </row>
    <row r="35" spans="1:6" x14ac:dyDescent="0.3">
      <c r="A35" s="37" t="s">
        <v>1062</v>
      </c>
      <c r="B35" s="37" t="s">
        <v>1016</v>
      </c>
      <c r="C35" s="39" t="s">
        <v>542</v>
      </c>
      <c r="D35" s="44">
        <v>364455</v>
      </c>
      <c r="E35" s="44">
        <v>1046329</v>
      </c>
      <c r="F35" s="20">
        <v>2.87</v>
      </c>
    </row>
    <row r="36" spans="1:6" x14ac:dyDescent="0.3">
      <c r="A36" s="37" t="s">
        <v>1061</v>
      </c>
      <c r="B36" s="37" t="s">
        <v>1015</v>
      </c>
      <c r="C36" s="39" t="s">
        <v>543</v>
      </c>
      <c r="D36" s="44">
        <v>9480</v>
      </c>
      <c r="E36" s="44">
        <v>10400</v>
      </c>
      <c r="F36" s="20">
        <v>1.1000000000000001</v>
      </c>
    </row>
    <row r="37" spans="1:6" x14ac:dyDescent="0.3">
      <c r="A37" s="37" t="s">
        <v>1060</v>
      </c>
      <c r="B37" s="37" t="s">
        <v>1014</v>
      </c>
      <c r="C37" s="39" t="s">
        <v>544</v>
      </c>
      <c r="D37" s="44">
        <v>32782</v>
      </c>
      <c r="E37" s="44">
        <v>98995</v>
      </c>
      <c r="F37" s="20">
        <v>3.02</v>
      </c>
    </row>
    <row r="38" spans="1:6" x14ac:dyDescent="0.3">
      <c r="A38" s="37" t="s">
        <v>1059</v>
      </c>
      <c r="B38" s="37" t="s">
        <v>1009</v>
      </c>
      <c r="C38" s="39" t="s">
        <v>545</v>
      </c>
      <c r="D38" s="44">
        <v>230771</v>
      </c>
      <c r="E38" s="44">
        <v>602872</v>
      </c>
      <c r="F38" s="20">
        <v>2.61</v>
      </c>
    </row>
    <row r="39" spans="1:6" x14ac:dyDescent="0.3">
      <c r="A39" s="37" t="s">
        <v>1058</v>
      </c>
      <c r="B39" s="37" t="s">
        <v>1008</v>
      </c>
      <c r="C39" s="39" t="s">
        <v>546</v>
      </c>
      <c r="D39" s="44">
        <v>202135</v>
      </c>
      <c r="E39" s="44">
        <v>2101533</v>
      </c>
      <c r="F39" s="20">
        <v>10.4</v>
      </c>
    </row>
    <row r="40" spans="1:6" x14ac:dyDescent="0.3">
      <c r="A40" s="37" t="s">
        <v>1057</v>
      </c>
      <c r="B40" s="37" t="s">
        <v>999</v>
      </c>
      <c r="C40" s="39" t="s">
        <v>548</v>
      </c>
      <c r="D40" s="44">
        <v>3224</v>
      </c>
      <c r="E40" s="44">
        <v>11907</v>
      </c>
      <c r="F40" s="20">
        <v>3.69</v>
      </c>
    </row>
    <row r="41" spans="1:6" x14ac:dyDescent="0.3">
      <c r="A41" s="37" t="s">
        <v>1056</v>
      </c>
      <c r="B41" s="37" t="s">
        <v>998</v>
      </c>
      <c r="C41" s="39" t="s">
        <v>557</v>
      </c>
      <c r="D41" s="44">
        <v>11609</v>
      </c>
      <c r="E41" s="44">
        <v>8759</v>
      </c>
      <c r="F41" s="20">
        <v>0.75</v>
      </c>
    </row>
    <row r="42" spans="1:6" x14ac:dyDescent="0.3">
      <c r="A42" s="37" t="s">
        <v>1055</v>
      </c>
      <c r="B42" s="37" t="s">
        <v>996</v>
      </c>
      <c r="C42" s="39" t="s">
        <v>547</v>
      </c>
      <c r="D42" s="44">
        <v>143331</v>
      </c>
      <c r="E42" s="44">
        <v>567600</v>
      </c>
      <c r="F42" s="20">
        <v>3.96</v>
      </c>
    </row>
    <row r="43" spans="1:6" x14ac:dyDescent="0.3">
      <c r="A43" s="37" t="s">
        <v>1054</v>
      </c>
      <c r="B43" s="37" t="s">
        <v>995</v>
      </c>
      <c r="C43" s="39" t="s">
        <v>558</v>
      </c>
      <c r="D43" s="44">
        <v>572</v>
      </c>
      <c r="E43" s="44">
        <v>512</v>
      </c>
      <c r="F43" s="20">
        <v>0.9</v>
      </c>
    </row>
    <row r="44" spans="1:6" x14ac:dyDescent="0.3">
      <c r="A44" s="37" t="s">
        <v>1053</v>
      </c>
      <c r="B44" s="37" t="s">
        <v>994</v>
      </c>
      <c r="C44" s="39" t="s">
        <v>559</v>
      </c>
      <c r="D44" s="44">
        <v>0</v>
      </c>
      <c r="E44" s="44">
        <v>0</v>
      </c>
      <c r="F44" s="20">
        <v>0</v>
      </c>
    </row>
    <row r="45" spans="1:6" x14ac:dyDescent="0.3">
      <c r="A45" s="37" t="s">
        <v>1052</v>
      </c>
      <c r="B45" s="37" t="s">
        <v>993</v>
      </c>
      <c r="C45" s="39" t="s">
        <v>560</v>
      </c>
      <c r="D45" s="44">
        <v>0</v>
      </c>
      <c r="E45" s="44">
        <v>0</v>
      </c>
      <c r="F45" s="20">
        <v>0</v>
      </c>
    </row>
    <row r="46" spans="1:6" x14ac:dyDescent="0.3">
      <c r="A46" s="89" t="s">
        <v>1626</v>
      </c>
      <c r="B46" s="90"/>
      <c r="C46" s="91"/>
      <c r="D46" s="77">
        <f>SUM(D8:D45)</f>
        <v>74922114</v>
      </c>
      <c r="E46" s="77">
        <f>SUM(E8:E45)</f>
        <v>190257467</v>
      </c>
      <c r="F46" s="78">
        <v>2.54</v>
      </c>
    </row>
  </sheetData>
  <mergeCells count="4">
    <mergeCell ref="A1:F2"/>
    <mergeCell ref="A3:F4"/>
    <mergeCell ref="A5:F6"/>
    <mergeCell ref="A46:C46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9B7519-A057-473A-85DB-A3432DF4BB9A}">
  <dimension ref="A1:F46"/>
  <sheetViews>
    <sheetView workbookViewId="0">
      <selection activeCell="E10" sqref="E10"/>
    </sheetView>
  </sheetViews>
  <sheetFormatPr defaultColWidth="9.109375" defaultRowHeight="14.4" x14ac:dyDescent="0.3"/>
  <cols>
    <col min="1" max="1" width="7.109375" style="48" customWidth="1"/>
    <col min="2" max="2" width="10.88671875" style="48" customWidth="1"/>
    <col min="3" max="3" width="30" style="48" customWidth="1"/>
    <col min="4" max="4" width="11.44140625" style="48" hidden="1" customWidth="1"/>
    <col min="5" max="5" width="14.33203125" style="48" bestFit="1" customWidth="1"/>
    <col min="6" max="6" width="22.33203125" style="48" hidden="1" customWidth="1"/>
    <col min="7" max="16384" width="9.109375" style="48"/>
  </cols>
  <sheetData>
    <row r="1" spans="1:6" x14ac:dyDescent="0.3">
      <c r="A1" s="87" t="s">
        <v>1627</v>
      </c>
      <c r="B1" s="87"/>
      <c r="C1" s="87"/>
      <c r="D1" s="87"/>
      <c r="E1" s="87"/>
      <c r="F1" s="87"/>
    </row>
    <row r="2" spans="1:6" x14ac:dyDescent="0.3">
      <c r="A2" s="87"/>
      <c r="B2" s="87"/>
      <c r="C2" s="87"/>
      <c r="D2" s="87"/>
      <c r="E2" s="87"/>
      <c r="F2" s="87"/>
    </row>
    <row r="3" spans="1:6" x14ac:dyDescent="0.3">
      <c r="A3" s="87" t="s">
        <v>0</v>
      </c>
      <c r="B3" s="87"/>
      <c r="C3" s="87"/>
      <c r="D3" s="87"/>
      <c r="E3" s="87"/>
      <c r="F3" s="87"/>
    </row>
    <row r="4" spans="1:6" x14ac:dyDescent="0.3">
      <c r="A4" s="87"/>
      <c r="B4" s="87"/>
      <c r="C4" s="87"/>
      <c r="D4" s="87"/>
      <c r="E4" s="87"/>
      <c r="F4" s="87"/>
    </row>
    <row r="5" spans="1:6" x14ac:dyDescent="0.3">
      <c r="A5" s="87" t="s">
        <v>1</v>
      </c>
      <c r="B5" s="87"/>
      <c r="C5" s="87"/>
      <c r="D5" s="87"/>
      <c r="E5" s="87"/>
      <c r="F5" s="87"/>
    </row>
    <row r="6" spans="1:6" x14ac:dyDescent="0.3">
      <c r="A6" s="87"/>
      <c r="B6" s="87"/>
      <c r="C6" s="87"/>
      <c r="D6" s="87"/>
      <c r="E6" s="87"/>
      <c r="F6" s="87"/>
    </row>
    <row r="7" spans="1:6" ht="27.6" x14ac:dyDescent="0.3">
      <c r="A7" s="60" t="s">
        <v>2</v>
      </c>
      <c r="B7" s="60" t="s">
        <v>1617</v>
      </c>
      <c r="C7" s="60" t="s">
        <v>1618</v>
      </c>
      <c r="D7" s="60" t="s">
        <v>1620</v>
      </c>
      <c r="E7" s="60" t="s">
        <v>564</v>
      </c>
      <c r="F7" s="60" t="s">
        <v>1622</v>
      </c>
    </row>
    <row r="8" spans="1:6" x14ac:dyDescent="0.3">
      <c r="A8" s="62">
        <v>1</v>
      </c>
      <c r="B8" s="62">
        <v>11</v>
      </c>
      <c r="C8" s="50" t="s">
        <v>520</v>
      </c>
      <c r="D8" s="51">
        <v>7418.76</v>
      </c>
      <c r="E8" s="72">
        <v>694235.05</v>
      </c>
      <c r="F8" s="51">
        <v>93.58</v>
      </c>
    </row>
    <row r="9" spans="1:6" x14ac:dyDescent="0.3">
      <c r="A9" s="62">
        <v>2</v>
      </c>
      <c r="B9" s="62">
        <v>12</v>
      </c>
      <c r="C9" s="50" t="s">
        <v>522</v>
      </c>
      <c r="D9" s="51">
        <v>16666.64</v>
      </c>
      <c r="E9" s="72">
        <v>1945930.39</v>
      </c>
      <c r="F9" s="51">
        <v>116.76</v>
      </c>
    </row>
    <row r="10" spans="1:6" x14ac:dyDescent="0.3">
      <c r="A10" s="62">
        <v>3</v>
      </c>
      <c r="B10" s="62">
        <v>13</v>
      </c>
      <c r="C10" s="50" t="s">
        <v>523</v>
      </c>
      <c r="D10" s="51">
        <v>9367.27</v>
      </c>
      <c r="E10" s="72">
        <v>1141697.81</v>
      </c>
      <c r="F10" s="51">
        <v>121.88</v>
      </c>
    </row>
    <row r="11" spans="1:6" x14ac:dyDescent="0.3">
      <c r="A11" s="62">
        <v>4</v>
      </c>
      <c r="B11" s="62">
        <v>14</v>
      </c>
      <c r="C11" s="50" t="s">
        <v>552</v>
      </c>
      <c r="D11" s="51">
        <v>1315.81</v>
      </c>
      <c r="E11" s="72">
        <v>90467.1</v>
      </c>
      <c r="F11" s="51">
        <v>68.75</v>
      </c>
    </row>
    <row r="12" spans="1:6" x14ac:dyDescent="0.3">
      <c r="A12" s="62">
        <v>5</v>
      </c>
      <c r="B12" s="62">
        <v>15</v>
      </c>
      <c r="C12" s="50" t="s">
        <v>553</v>
      </c>
      <c r="D12" s="51">
        <v>6300.52</v>
      </c>
      <c r="E12" s="72">
        <v>1714570.68</v>
      </c>
      <c r="F12" s="51">
        <v>272.13</v>
      </c>
    </row>
    <row r="13" spans="1:6" x14ac:dyDescent="0.3">
      <c r="A13" s="62">
        <v>6</v>
      </c>
      <c r="B13" s="62">
        <v>16</v>
      </c>
      <c r="C13" s="50" t="s">
        <v>524</v>
      </c>
      <c r="D13" s="51">
        <v>4000.96</v>
      </c>
      <c r="E13" s="72">
        <v>175884.64</v>
      </c>
      <c r="F13" s="51">
        <v>43.96</v>
      </c>
    </row>
    <row r="14" spans="1:6" x14ac:dyDescent="0.3">
      <c r="A14" s="62">
        <v>7</v>
      </c>
      <c r="B14" s="62">
        <v>17</v>
      </c>
      <c r="C14" s="50" t="s">
        <v>525</v>
      </c>
      <c r="D14" s="51">
        <v>5396.25</v>
      </c>
      <c r="E14" s="72">
        <v>465764.94</v>
      </c>
      <c r="F14" s="51">
        <v>86.31</v>
      </c>
    </row>
    <row r="15" spans="1:6" x14ac:dyDescent="0.3">
      <c r="A15" s="62">
        <v>8</v>
      </c>
      <c r="B15" s="62">
        <v>18</v>
      </c>
      <c r="C15" s="50" t="s">
        <v>526</v>
      </c>
      <c r="D15" s="51">
        <v>3825.92</v>
      </c>
      <c r="E15" s="72">
        <v>272180.15000000002</v>
      </c>
      <c r="F15" s="51">
        <v>71.14</v>
      </c>
    </row>
    <row r="16" spans="1:6" x14ac:dyDescent="0.3">
      <c r="A16" s="62">
        <v>9</v>
      </c>
      <c r="B16" s="62">
        <v>19</v>
      </c>
      <c r="C16" s="50" t="s">
        <v>527</v>
      </c>
      <c r="D16" s="51">
        <v>542.86</v>
      </c>
      <c r="E16" s="72">
        <v>77745.34</v>
      </c>
      <c r="F16" s="51">
        <v>143.21</v>
      </c>
    </row>
    <row r="17" spans="1:6" x14ac:dyDescent="0.3">
      <c r="A17" s="62">
        <v>10</v>
      </c>
      <c r="B17" s="62">
        <v>21</v>
      </c>
      <c r="C17" s="50" t="s">
        <v>528</v>
      </c>
      <c r="D17" s="51">
        <v>308.29000000000002</v>
      </c>
      <c r="E17" s="72">
        <v>45084.52</v>
      </c>
      <c r="F17" s="51">
        <v>146.24</v>
      </c>
    </row>
    <row r="18" spans="1:6" x14ac:dyDescent="0.3">
      <c r="A18" s="62">
        <v>11</v>
      </c>
      <c r="B18" s="62">
        <v>31</v>
      </c>
      <c r="C18" s="50" t="s">
        <v>529</v>
      </c>
      <c r="D18" s="51">
        <v>3.3</v>
      </c>
      <c r="E18" s="72">
        <v>121.8</v>
      </c>
      <c r="F18" s="51">
        <v>36.909999999999997</v>
      </c>
    </row>
    <row r="19" spans="1:6" x14ac:dyDescent="0.3">
      <c r="A19" s="62">
        <v>12</v>
      </c>
      <c r="B19" s="62">
        <v>32</v>
      </c>
      <c r="C19" s="50" t="s">
        <v>530</v>
      </c>
      <c r="D19" s="51">
        <v>24608.28</v>
      </c>
      <c r="E19" s="72">
        <v>3242285.11</v>
      </c>
      <c r="F19" s="51">
        <v>131.76</v>
      </c>
    </row>
    <row r="20" spans="1:6" x14ac:dyDescent="0.3">
      <c r="A20" s="62">
        <v>13</v>
      </c>
      <c r="B20" s="62">
        <v>33</v>
      </c>
      <c r="C20" s="50" t="s">
        <v>531</v>
      </c>
      <c r="D20" s="51">
        <v>22394.05</v>
      </c>
      <c r="E20" s="72">
        <v>2018060.81</v>
      </c>
      <c r="F20" s="51">
        <v>90.12</v>
      </c>
    </row>
    <row r="21" spans="1:6" x14ac:dyDescent="0.3">
      <c r="A21" s="62">
        <v>14</v>
      </c>
      <c r="B21" s="62">
        <v>34</v>
      </c>
      <c r="C21" s="50" t="s">
        <v>532</v>
      </c>
      <c r="D21" s="51">
        <v>3708.21</v>
      </c>
      <c r="E21" s="72">
        <v>483975.04</v>
      </c>
      <c r="F21" s="51">
        <v>130.51</v>
      </c>
    </row>
    <row r="22" spans="1:6" x14ac:dyDescent="0.3">
      <c r="A22" s="62">
        <v>15</v>
      </c>
      <c r="B22" s="62">
        <v>35</v>
      </c>
      <c r="C22" s="50" t="s">
        <v>533</v>
      </c>
      <c r="D22" s="51">
        <v>13481.86</v>
      </c>
      <c r="E22" s="72">
        <v>1185616</v>
      </c>
      <c r="F22" s="51">
        <v>87.94</v>
      </c>
    </row>
    <row r="23" spans="1:6" x14ac:dyDescent="0.3">
      <c r="A23" s="62">
        <v>16</v>
      </c>
      <c r="B23" s="62">
        <v>36</v>
      </c>
      <c r="C23" s="50" t="s">
        <v>555</v>
      </c>
      <c r="D23" s="51">
        <v>495.4</v>
      </c>
      <c r="E23" s="72">
        <v>33807.06</v>
      </c>
      <c r="F23" s="51">
        <v>68.239999999999995</v>
      </c>
    </row>
    <row r="24" spans="1:6" x14ac:dyDescent="0.3">
      <c r="A24" s="62">
        <v>17</v>
      </c>
      <c r="B24" s="62">
        <v>51</v>
      </c>
      <c r="C24" s="50" t="s">
        <v>556</v>
      </c>
      <c r="D24" s="51">
        <v>484.39</v>
      </c>
      <c r="E24" s="72">
        <v>76162.64</v>
      </c>
      <c r="F24" s="51">
        <v>157.22999999999999</v>
      </c>
    </row>
    <row r="25" spans="1:6" x14ac:dyDescent="0.3">
      <c r="A25" s="62">
        <v>18</v>
      </c>
      <c r="B25" s="62">
        <v>52</v>
      </c>
      <c r="C25" s="50" t="s">
        <v>534</v>
      </c>
      <c r="D25" s="51">
        <v>1628.43</v>
      </c>
      <c r="E25" s="72">
        <v>161479.07999999999</v>
      </c>
      <c r="F25" s="51">
        <v>99.16</v>
      </c>
    </row>
    <row r="26" spans="1:6" x14ac:dyDescent="0.3">
      <c r="A26" s="62">
        <v>19</v>
      </c>
      <c r="B26" s="62">
        <v>53</v>
      </c>
      <c r="C26" s="50" t="s">
        <v>535</v>
      </c>
      <c r="D26" s="51">
        <v>723.64</v>
      </c>
      <c r="E26" s="72">
        <v>26955.759999999998</v>
      </c>
      <c r="F26" s="51">
        <v>37.25</v>
      </c>
    </row>
    <row r="27" spans="1:6" x14ac:dyDescent="0.3">
      <c r="A27" s="62">
        <v>20</v>
      </c>
      <c r="B27" s="62">
        <v>61</v>
      </c>
      <c r="C27" s="50" t="s">
        <v>536</v>
      </c>
      <c r="D27" s="51">
        <v>853.85</v>
      </c>
      <c r="E27" s="72">
        <v>31103.599999999999</v>
      </c>
      <c r="F27" s="51">
        <v>36.43</v>
      </c>
    </row>
    <row r="28" spans="1:6" x14ac:dyDescent="0.3">
      <c r="A28" s="62">
        <v>21</v>
      </c>
      <c r="B28" s="62">
        <v>62</v>
      </c>
      <c r="C28" s="50" t="s">
        <v>537</v>
      </c>
      <c r="D28" s="51">
        <v>223.74</v>
      </c>
      <c r="E28" s="72">
        <v>10091.1</v>
      </c>
      <c r="F28" s="51">
        <v>45.1</v>
      </c>
    </row>
    <row r="29" spans="1:6" x14ac:dyDescent="0.3">
      <c r="A29" s="62">
        <v>22</v>
      </c>
      <c r="B29" s="62">
        <v>63</v>
      </c>
      <c r="C29" s="50" t="s">
        <v>538</v>
      </c>
      <c r="D29" s="51">
        <v>1392.63</v>
      </c>
      <c r="E29" s="72">
        <v>110830.55</v>
      </c>
      <c r="F29" s="51">
        <v>79.58</v>
      </c>
    </row>
    <row r="30" spans="1:6" x14ac:dyDescent="0.3">
      <c r="A30" s="62">
        <v>23</v>
      </c>
      <c r="B30" s="62">
        <v>64</v>
      </c>
      <c r="C30" s="50" t="s">
        <v>539</v>
      </c>
      <c r="D30" s="51">
        <v>839.91</v>
      </c>
      <c r="E30" s="72">
        <v>47863.77</v>
      </c>
      <c r="F30" s="51">
        <v>56.99</v>
      </c>
    </row>
    <row r="31" spans="1:6" x14ac:dyDescent="0.3">
      <c r="A31" s="62">
        <v>24</v>
      </c>
      <c r="B31" s="62">
        <v>65</v>
      </c>
      <c r="C31" s="50" t="s">
        <v>550</v>
      </c>
      <c r="D31" s="51">
        <v>371.43</v>
      </c>
      <c r="E31" s="72">
        <v>82070.12</v>
      </c>
      <c r="F31" s="51">
        <v>220.96</v>
      </c>
    </row>
    <row r="32" spans="1:6" x14ac:dyDescent="0.3">
      <c r="A32" s="62">
        <v>25</v>
      </c>
      <c r="B32" s="62">
        <v>71</v>
      </c>
      <c r="C32" s="50" t="s">
        <v>540</v>
      </c>
      <c r="D32" s="51">
        <v>746.01</v>
      </c>
      <c r="E32" s="72">
        <v>48842.06</v>
      </c>
      <c r="F32" s="51">
        <v>65.47</v>
      </c>
    </row>
    <row r="33" spans="1:6" x14ac:dyDescent="0.3">
      <c r="A33" s="62">
        <v>26</v>
      </c>
      <c r="B33" s="62">
        <v>72</v>
      </c>
      <c r="C33" s="50" t="s">
        <v>549</v>
      </c>
      <c r="D33" s="51">
        <v>940.37</v>
      </c>
      <c r="E33" s="72">
        <v>94879.98</v>
      </c>
      <c r="F33" s="51">
        <v>100.9</v>
      </c>
    </row>
    <row r="34" spans="1:6" x14ac:dyDescent="0.3">
      <c r="A34" s="62">
        <v>27</v>
      </c>
      <c r="B34" s="62">
        <v>73</v>
      </c>
      <c r="C34" s="50" t="s">
        <v>541</v>
      </c>
      <c r="D34" s="51">
        <v>2820.04</v>
      </c>
      <c r="E34" s="72">
        <v>232542.07</v>
      </c>
      <c r="F34" s="51">
        <v>82.46</v>
      </c>
    </row>
    <row r="35" spans="1:6" x14ac:dyDescent="0.3">
      <c r="A35" s="62">
        <v>28</v>
      </c>
      <c r="B35" s="62">
        <v>74</v>
      </c>
      <c r="C35" s="50" t="s">
        <v>542</v>
      </c>
      <c r="D35" s="51">
        <v>908.15</v>
      </c>
      <c r="E35" s="72">
        <v>33322.47</v>
      </c>
      <c r="F35" s="51">
        <v>36.69</v>
      </c>
    </row>
    <row r="36" spans="1:6" x14ac:dyDescent="0.3">
      <c r="A36" s="62">
        <v>29</v>
      </c>
      <c r="B36" s="62">
        <v>75</v>
      </c>
      <c r="C36" s="50" t="s">
        <v>543</v>
      </c>
      <c r="D36" s="51">
        <v>107.75</v>
      </c>
      <c r="E36" s="72">
        <v>5770.47</v>
      </c>
      <c r="F36" s="51">
        <v>53.55</v>
      </c>
    </row>
    <row r="37" spans="1:6" x14ac:dyDescent="0.3">
      <c r="A37" s="62">
        <v>30</v>
      </c>
      <c r="B37" s="62">
        <v>76</v>
      </c>
      <c r="C37" s="50" t="s">
        <v>544</v>
      </c>
      <c r="D37" s="51">
        <v>4440.9799999999996</v>
      </c>
      <c r="E37" s="72">
        <v>31594.13</v>
      </c>
      <c r="F37" s="51">
        <v>7.11</v>
      </c>
    </row>
    <row r="38" spans="1:6" x14ac:dyDescent="0.3">
      <c r="A38" s="62">
        <v>31</v>
      </c>
      <c r="B38" s="62">
        <v>81</v>
      </c>
      <c r="C38" s="50" t="s">
        <v>545</v>
      </c>
      <c r="D38" s="51">
        <v>573.45000000000005</v>
      </c>
      <c r="E38" s="72">
        <v>21433</v>
      </c>
      <c r="F38" s="51">
        <v>37.380000000000003</v>
      </c>
    </row>
    <row r="39" spans="1:6" x14ac:dyDescent="0.3">
      <c r="A39" s="62">
        <v>32</v>
      </c>
      <c r="B39" s="62">
        <v>82</v>
      </c>
      <c r="C39" s="50" t="s">
        <v>546</v>
      </c>
      <c r="D39" s="51">
        <v>784.92</v>
      </c>
      <c r="E39" s="72">
        <v>55807.92</v>
      </c>
      <c r="F39" s="51">
        <v>71.099999999999994</v>
      </c>
    </row>
    <row r="40" spans="1:6" x14ac:dyDescent="0.3">
      <c r="A40" s="62">
        <v>33</v>
      </c>
      <c r="B40" s="62">
        <v>91</v>
      </c>
      <c r="C40" s="50" t="s">
        <v>548</v>
      </c>
      <c r="D40" s="51">
        <v>51.77</v>
      </c>
      <c r="E40" s="72">
        <v>1491.84</v>
      </c>
      <c r="F40" s="51">
        <v>28.82</v>
      </c>
    </row>
    <row r="41" spans="1:6" x14ac:dyDescent="0.3">
      <c r="A41" s="62">
        <v>34</v>
      </c>
      <c r="B41" s="62">
        <v>92</v>
      </c>
      <c r="C41" s="50" t="s">
        <v>557</v>
      </c>
      <c r="D41" s="51">
        <v>95.52</v>
      </c>
      <c r="E41" s="72">
        <v>4717.75</v>
      </c>
      <c r="F41" s="51">
        <v>49.39</v>
      </c>
    </row>
    <row r="42" spans="1:6" x14ac:dyDescent="0.3">
      <c r="A42" s="62">
        <v>35</v>
      </c>
      <c r="B42" s="62">
        <v>94</v>
      </c>
      <c r="C42" s="50" t="s">
        <v>547</v>
      </c>
      <c r="D42" s="51">
        <v>224.8</v>
      </c>
      <c r="E42" s="72">
        <v>4629.84</v>
      </c>
      <c r="F42" s="51">
        <v>20.6</v>
      </c>
    </row>
    <row r="43" spans="1:6" x14ac:dyDescent="0.3">
      <c r="A43" s="62">
        <v>36</v>
      </c>
      <c r="B43" s="62">
        <v>95</v>
      </c>
      <c r="C43" s="50" t="s">
        <v>558</v>
      </c>
      <c r="D43" s="51">
        <v>33.03</v>
      </c>
      <c r="E43" s="72">
        <v>2479.6</v>
      </c>
      <c r="F43" s="51">
        <v>75.069999999999993</v>
      </c>
    </row>
    <row r="44" spans="1:6" x14ac:dyDescent="0.3">
      <c r="A44" s="62">
        <v>37</v>
      </c>
      <c r="B44" s="62">
        <v>96</v>
      </c>
      <c r="C44" s="50" t="s">
        <v>559</v>
      </c>
      <c r="D44" s="51">
        <v>255</v>
      </c>
      <c r="E44" s="72">
        <v>21757</v>
      </c>
      <c r="F44" s="51">
        <v>85.32</v>
      </c>
    </row>
    <row r="45" spans="1:6" x14ac:dyDescent="0.3">
      <c r="A45" s="62">
        <v>38</v>
      </c>
      <c r="B45" s="62">
        <v>97</v>
      </c>
      <c r="C45" s="50" t="s">
        <v>560</v>
      </c>
      <c r="D45" s="51">
        <v>0</v>
      </c>
      <c r="E45" s="72">
        <v>0</v>
      </c>
      <c r="F45" s="51">
        <v>0</v>
      </c>
    </row>
    <row r="46" spans="1:6" x14ac:dyDescent="0.3">
      <c r="A46" s="88" t="s">
        <v>1626</v>
      </c>
      <c r="B46" s="88"/>
      <c r="C46" s="88"/>
      <c r="D46" s="81">
        <f>SUM(D8:D45)</f>
        <v>138334.19</v>
      </c>
      <c r="E46" s="81">
        <f>SUM(E8:E45)</f>
        <v>14693251.190000001</v>
      </c>
      <c r="F46" s="85">
        <v>106.22</v>
      </c>
    </row>
  </sheetData>
  <mergeCells count="4">
    <mergeCell ref="A1:F2"/>
    <mergeCell ref="A3:F4"/>
    <mergeCell ref="A5:F6"/>
    <mergeCell ref="A46:C46"/>
  </mergeCells>
  <pageMargins left="0.75" right="0.75" top="1" bottom="1" header="0.5" footer="0.5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D62B15-0A4D-41C4-BDA3-A2B033C1889C}">
  <dimension ref="A1:I523"/>
  <sheetViews>
    <sheetView workbookViewId="0">
      <selection activeCell="C4" sqref="C4"/>
    </sheetView>
  </sheetViews>
  <sheetFormatPr defaultColWidth="8.88671875" defaultRowHeight="14.4" x14ac:dyDescent="0.3"/>
  <cols>
    <col min="1" max="1" width="5.5546875" style="36" customWidth="1"/>
    <col min="2" max="2" width="15.44140625" style="36" customWidth="1"/>
    <col min="3" max="3" width="27" style="36" customWidth="1"/>
    <col min="4" max="4" width="8.109375" style="36" customWidth="1"/>
    <col min="5" max="5" width="18.88671875" style="36" customWidth="1"/>
    <col min="6" max="6" width="17.44140625" style="36" hidden="1" customWidth="1"/>
    <col min="7" max="7" width="17.44140625" style="36" customWidth="1"/>
    <col min="8" max="8" width="17.44140625" style="36" hidden="1" customWidth="1"/>
    <col min="9" max="16384" width="8.88671875" style="36"/>
  </cols>
  <sheetData>
    <row r="1" spans="1:9" customFormat="1" ht="15" customHeight="1" x14ac:dyDescent="0.3">
      <c r="A1" s="3" t="s">
        <v>1640</v>
      </c>
      <c r="D1" s="2"/>
      <c r="E1" s="2"/>
      <c r="F1" s="2"/>
      <c r="G1" s="17"/>
      <c r="H1" s="17"/>
      <c r="I1" s="17"/>
    </row>
    <row r="2" spans="1:9" customFormat="1" ht="15" customHeight="1" x14ac:dyDescent="0.3">
      <c r="A2" s="3"/>
      <c r="D2" s="2"/>
      <c r="E2" s="2"/>
      <c r="F2" s="2"/>
      <c r="G2" s="17"/>
      <c r="H2" s="17"/>
      <c r="I2" s="17"/>
    </row>
    <row r="3" spans="1:9" customFormat="1" ht="15" customHeight="1" x14ac:dyDescent="0.3">
      <c r="A3" s="3" t="s">
        <v>0</v>
      </c>
      <c r="D3" s="2"/>
      <c r="E3" s="2"/>
      <c r="F3" s="2"/>
      <c r="G3" s="17"/>
      <c r="H3" s="17"/>
      <c r="I3" s="17"/>
    </row>
    <row r="4" spans="1:9" customFormat="1" ht="15" customHeight="1" x14ac:dyDescent="0.3">
      <c r="A4" s="3"/>
      <c r="D4" s="2"/>
      <c r="E4" s="2"/>
      <c r="F4" s="2"/>
      <c r="G4" s="17"/>
      <c r="H4" s="17"/>
      <c r="I4" s="17"/>
    </row>
    <row r="5" spans="1:9" customFormat="1" ht="15" customHeight="1" x14ac:dyDescent="0.3">
      <c r="A5" s="3" t="s">
        <v>1</v>
      </c>
      <c r="D5" s="2"/>
      <c r="E5" s="2"/>
      <c r="F5" s="2"/>
      <c r="G5" s="17"/>
      <c r="H5" s="17"/>
      <c r="I5" s="17"/>
    </row>
    <row r="6" spans="1:9" customFormat="1" ht="15.75" customHeight="1" x14ac:dyDescent="0.3">
      <c r="A6" s="2"/>
      <c r="D6" s="2"/>
      <c r="E6" s="2"/>
      <c r="F6" s="2"/>
      <c r="G6" s="18"/>
      <c r="H6" s="18"/>
      <c r="I6" s="18"/>
    </row>
    <row r="7" spans="1:9" customFormat="1" ht="15.75" customHeight="1" x14ac:dyDescent="0.3">
      <c r="A7" s="5"/>
      <c r="D7" s="5"/>
      <c r="E7" s="5"/>
      <c r="F7" s="5"/>
      <c r="G7" s="18"/>
      <c r="H7" s="18"/>
      <c r="I7" s="18"/>
    </row>
    <row r="8" spans="1:9" ht="48.6" customHeight="1" x14ac:dyDescent="0.3">
      <c r="A8" s="30" t="s">
        <v>1612</v>
      </c>
      <c r="B8" s="31" t="s">
        <v>1613</v>
      </c>
      <c r="C8" s="32" t="s">
        <v>1094</v>
      </c>
      <c r="D8" s="32" t="s">
        <v>1614</v>
      </c>
      <c r="E8" s="31" t="s">
        <v>1093</v>
      </c>
      <c r="F8" s="35" t="s">
        <v>1095</v>
      </c>
      <c r="G8" s="74" t="s">
        <v>1096</v>
      </c>
      <c r="H8" s="76" t="s">
        <v>1097</v>
      </c>
    </row>
    <row r="9" spans="1:9" x14ac:dyDescent="0.3">
      <c r="A9" s="71">
        <v>1</v>
      </c>
      <c r="B9" s="38">
        <v>11</v>
      </c>
      <c r="C9" s="38" t="str">
        <f>VLOOKUP(B9,'[2]Kode Prov'!$A$1:$B$39,2,FALSE)</f>
        <v>ACEH</v>
      </c>
      <c r="D9" s="71">
        <v>1101</v>
      </c>
      <c r="E9" s="39" t="s">
        <v>4</v>
      </c>
      <c r="F9" s="72">
        <v>0</v>
      </c>
      <c r="G9" s="72">
        <v>0</v>
      </c>
      <c r="H9" s="38">
        <v>0</v>
      </c>
    </row>
    <row r="10" spans="1:9" x14ac:dyDescent="0.3">
      <c r="A10" s="71">
        <v>2</v>
      </c>
      <c r="B10" s="38">
        <v>11</v>
      </c>
      <c r="C10" s="38" t="str">
        <f>VLOOKUP(B10,'[2]Kode Prov'!$A$1:$B$39,2,FALSE)</f>
        <v>ACEH</v>
      </c>
      <c r="D10" s="71">
        <v>1102</v>
      </c>
      <c r="E10" s="39" t="s">
        <v>5</v>
      </c>
      <c r="F10" s="72">
        <v>0</v>
      </c>
      <c r="G10" s="72">
        <v>0</v>
      </c>
      <c r="H10" s="38">
        <v>0</v>
      </c>
    </row>
    <row r="11" spans="1:9" x14ac:dyDescent="0.3">
      <c r="A11" s="71">
        <v>3</v>
      </c>
      <c r="B11" s="38">
        <v>11</v>
      </c>
      <c r="C11" s="38" t="str">
        <f>VLOOKUP(B11,'[2]Kode Prov'!$A$1:$B$39,2,FALSE)</f>
        <v>ACEH</v>
      </c>
      <c r="D11" s="71">
        <v>1103</v>
      </c>
      <c r="E11" s="39" t="s">
        <v>6</v>
      </c>
      <c r="F11" s="72">
        <v>0</v>
      </c>
      <c r="G11" s="72">
        <v>0</v>
      </c>
      <c r="H11" s="38">
        <v>0</v>
      </c>
    </row>
    <row r="12" spans="1:9" x14ac:dyDescent="0.3">
      <c r="A12" s="71">
        <v>4</v>
      </c>
      <c r="B12" s="38">
        <v>11</v>
      </c>
      <c r="C12" s="38" t="str">
        <f>VLOOKUP(B12,'[2]Kode Prov'!$A$1:$B$39,2,FALSE)</f>
        <v>ACEH</v>
      </c>
      <c r="D12" s="71">
        <v>1104</v>
      </c>
      <c r="E12" s="39" t="s">
        <v>7</v>
      </c>
      <c r="F12" s="72">
        <v>0</v>
      </c>
      <c r="G12" s="72">
        <v>0</v>
      </c>
      <c r="H12" s="38">
        <v>0</v>
      </c>
    </row>
    <row r="13" spans="1:9" x14ac:dyDescent="0.3">
      <c r="A13" s="71">
        <v>5</v>
      </c>
      <c r="B13" s="38">
        <v>11</v>
      </c>
      <c r="C13" s="38" t="str">
        <f>VLOOKUP(B13,'[2]Kode Prov'!$A$1:$B$39,2,FALSE)</f>
        <v>ACEH</v>
      </c>
      <c r="D13" s="71">
        <v>1105</v>
      </c>
      <c r="E13" s="39" t="s">
        <v>8</v>
      </c>
      <c r="F13" s="72">
        <v>0</v>
      </c>
      <c r="G13" s="72">
        <v>0</v>
      </c>
      <c r="H13" s="38">
        <v>0</v>
      </c>
    </row>
    <row r="14" spans="1:9" x14ac:dyDescent="0.3">
      <c r="A14" s="71">
        <v>6</v>
      </c>
      <c r="B14" s="38">
        <v>11</v>
      </c>
      <c r="C14" s="38" t="str">
        <f>VLOOKUP(B14,'[2]Kode Prov'!$A$1:$B$39,2,FALSE)</f>
        <v>ACEH</v>
      </c>
      <c r="D14" s="71">
        <v>1106</v>
      </c>
      <c r="E14" s="39" t="s">
        <v>9</v>
      </c>
      <c r="F14" s="72">
        <v>0</v>
      </c>
      <c r="G14" s="72">
        <v>0</v>
      </c>
      <c r="H14" s="38">
        <v>0</v>
      </c>
    </row>
    <row r="15" spans="1:9" x14ac:dyDescent="0.3">
      <c r="A15" s="71">
        <v>7</v>
      </c>
      <c r="B15" s="38">
        <v>11</v>
      </c>
      <c r="C15" s="38" t="str">
        <f>VLOOKUP(B15,'[2]Kode Prov'!$A$1:$B$39,2,FALSE)</f>
        <v>ACEH</v>
      </c>
      <c r="D15" s="71">
        <v>1107</v>
      </c>
      <c r="E15" s="39" t="s">
        <v>10</v>
      </c>
      <c r="F15" s="72">
        <v>0</v>
      </c>
      <c r="G15" s="72">
        <v>0</v>
      </c>
      <c r="H15" s="38">
        <v>0</v>
      </c>
    </row>
    <row r="16" spans="1:9" x14ac:dyDescent="0.3">
      <c r="A16" s="71">
        <v>8</v>
      </c>
      <c r="B16" s="38">
        <v>11</v>
      </c>
      <c r="C16" s="38" t="str">
        <f>VLOOKUP(B16,'[2]Kode Prov'!$A$1:$B$39,2,FALSE)</f>
        <v>ACEH</v>
      </c>
      <c r="D16" s="71">
        <v>1108</v>
      </c>
      <c r="E16" s="39" t="s">
        <v>11</v>
      </c>
      <c r="F16" s="72">
        <v>0</v>
      </c>
      <c r="G16" s="72">
        <v>0</v>
      </c>
      <c r="H16" s="38">
        <v>0</v>
      </c>
    </row>
    <row r="17" spans="1:9" x14ac:dyDescent="0.3">
      <c r="A17" s="71">
        <v>9</v>
      </c>
      <c r="B17" s="38">
        <v>11</v>
      </c>
      <c r="C17" s="38" t="str">
        <f>VLOOKUP(B17,'[2]Kode Prov'!$A$1:$B$39,2,FALSE)</f>
        <v>ACEH</v>
      </c>
      <c r="D17" s="71">
        <v>1109</v>
      </c>
      <c r="E17" s="39" t="s">
        <v>12</v>
      </c>
      <c r="F17" s="72">
        <v>0</v>
      </c>
      <c r="G17" s="72">
        <v>0</v>
      </c>
      <c r="H17" s="38">
        <v>0</v>
      </c>
    </row>
    <row r="18" spans="1:9" x14ac:dyDescent="0.3">
      <c r="A18" s="71">
        <v>10</v>
      </c>
      <c r="B18" s="38">
        <v>11</v>
      </c>
      <c r="C18" s="38" t="str">
        <f>VLOOKUP(B18,'[2]Kode Prov'!$A$1:$B$39,2,FALSE)</f>
        <v>ACEH</v>
      </c>
      <c r="D18" s="71">
        <v>1110</v>
      </c>
      <c r="E18" s="39" t="s">
        <v>13</v>
      </c>
      <c r="F18" s="72">
        <v>0</v>
      </c>
      <c r="G18" s="72">
        <v>0</v>
      </c>
      <c r="H18" s="38">
        <v>0</v>
      </c>
    </row>
    <row r="19" spans="1:9" x14ac:dyDescent="0.3">
      <c r="A19" s="71">
        <v>11</v>
      </c>
      <c r="B19" s="38">
        <v>11</v>
      </c>
      <c r="C19" s="38" t="str">
        <f>VLOOKUP(B19,'[2]Kode Prov'!$A$1:$B$39,2,FALSE)</f>
        <v>ACEH</v>
      </c>
      <c r="D19" s="71">
        <v>1111</v>
      </c>
      <c r="E19" s="39" t="s">
        <v>14</v>
      </c>
      <c r="F19" s="72">
        <v>100</v>
      </c>
      <c r="G19" s="72">
        <v>1000</v>
      </c>
      <c r="H19" s="38">
        <v>10</v>
      </c>
    </row>
    <row r="20" spans="1:9" ht="27.6" x14ac:dyDescent="0.3">
      <c r="A20" s="71">
        <v>12</v>
      </c>
      <c r="B20" s="38">
        <v>11</v>
      </c>
      <c r="C20" s="38" t="str">
        <f>VLOOKUP(B20,'[2]Kode Prov'!$A$1:$B$39,2,FALSE)</f>
        <v>ACEH</v>
      </c>
      <c r="D20" s="71">
        <v>1112</v>
      </c>
      <c r="E20" s="39" t="s">
        <v>15</v>
      </c>
      <c r="F20" s="72">
        <v>0</v>
      </c>
      <c r="G20" s="72">
        <v>0</v>
      </c>
      <c r="H20" s="38">
        <v>0</v>
      </c>
    </row>
    <row r="21" spans="1:9" x14ac:dyDescent="0.3">
      <c r="A21" s="71">
        <v>13</v>
      </c>
      <c r="B21" s="38">
        <v>11</v>
      </c>
      <c r="C21" s="38" t="str">
        <f>VLOOKUP(B21,'[2]Kode Prov'!$A$1:$B$39,2,FALSE)</f>
        <v>ACEH</v>
      </c>
      <c r="D21" s="71">
        <v>1113</v>
      </c>
      <c r="E21" s="39" t="s">
        <v>16</v>
      </c>
      <c r="F21" s="72">
        <v>0</v>
      </c>
      <c r="G21" s="72">
        <v>0</v>
      </c>
      <c r="H21" s="38">
        <v>0</v>
      </c>
    </row>
    <row r="22" spans="1:9" x14ac:dyDescent="0.3">
      <c r="A22" s="71">
        <v>14</v>
      </c>
      <c r="B22" s="38">
        <v>11</v>
      </c>
      <c r="C22" s="38" t="str">
        <f>VLOOKUP(B22,'[2]Kode Prov'!$A$1:$B$39,2,FALSE)</f>
        <v>ACEH</v>
      </c>
      <c r="D22" s="71">
        <v>1114</v>
      </c>
      <c r="E22" s="39" t="s">
        <v>17</v>
      </c>
      <c r="F22" s="72">
        <v>0</v>
      </c>
      <c r="G22" s="72">
        <v>0</v>
      </c>
      <c r="H22" s="38">
        <v>0</v>
      </c>
    </row>
    <row r="23" spans="1:9" x14ac:dyDescent="0.3">
      <c r="A23" s="71">
        <v>15</v>
      </c>
      <c r="B23" s="38">
        <v>11</v>
      </c>
      <c r="C23" s="38" t="str">
        <f>VLOOKUP(B23,'[2]Kode Prov'!$A$1:$B$39,2,FALSE)</f>
        <v>ACEH</v>
      </c>
      <c r="D23" s="71">
        <v>1115</v>
      </c>
      <c r="E23" s="39" t="s">
        <v>18</v>
      </c>
      <c r="F23" s="72">
        <v>0</v>
      </c>
      <c r="G23" s="72">
        <v>0</v>
      </c>
      <c r="H23" s="38">
        <v>0</v>
      </c>
    </row>
    <row r="24" spans="1:9" x14ac:dyDescent="0.3">
      <c r="A24" s="71">
        <v>16</v>
      </c>
      <c r="B24" s="38">
        <v>11</v>
      </c>
      <c r="C24" s="38" t="str">
        <f>VLOOKUP(B24,'[2]Kode Prov'!$A$1:$B$39,2,FALSE)</f>
        <v>ACEH</v>
      </c>
      <c r="D24" s="71">
        <v>1116</v>
      </c>
      <c r="E24" s="39" t="s">
        <v>19</v>
      </c>
      <c r="F24" s="72">
        <v>0</v>
      </c>
      <c r="G24" s="72">
        <v>0</v>
      </c>
      <c r="H24" s="38">
        <v>0</v>
      </c>
    </row>
    <row r="25" spans="1:9" x14ac:dyDescent="0.3">
      <c r="A25" s="71">
        <v>17</v>
      </c>
      <c r="B25" s="38">
        <v>11</v>
      </c>
      <c r="C25" s="38" t="str">
        <f>VLOOKUP(B25,'[2]Kode Prov'!$A$1:$B$39,2,FALSE)</f>
        <v>ACEH</v>
      </c>
      <c r="D25" s="71">
        <v>1117</v>
      </c>
      <c r="E25" s="39" t="s">
        <v>20</v>
      </c>
      <c r="F25" s="72">
        <v>0</v>
      </c>
      <c r="G25" s="72">
        <v>0</v>
      </c>
      <c r="H25" s="38">
        <v>0</v>
      </c>
    </row>
    <row r="26" spans="1:9" x14ac:dyDescent="0.3">
      <c r="A26" s="71">
        <v>18</v>
      </c>
      <c r="B26" s="38">
        <v>11</v>
      </c>
      <c r="C26" s="38" t="str">
        <f>VLOOKUP(B26,'[2]Kode Prov'!$A$1:$B$39,2,FALSE)</f>
        <v>ACEH</v>
      </c>
      <c r="D26" s="71">
        <v>1118</v>
      </c>
      <c r="E26" s="39" t="s">
        <v>21</v>
      </c>
      <c r="F26" s="72">
        <v>0</v>
      </c>
      <c r="G26" s="72">
        <v>0</v>
      </c>
      <c r="H26" s="38">
        <v>0</v>
      </c>
    </row>
    <row r="27" spans="1:9" x14ac:dyDescent="0.3">
      <c r="A27" s="71">
        <v>19</v>
      </c>
      <c r="B27" s="38">
        <v>11</v>
      </c>
      <c r="C27" s="38" t="str">
        <f>VLOOKUP(B27,'[2]Kode Prov'!$A$1:$B$39,2,FALSE)</f>
        <v>ACEH</v>
      </c>
      <c r="D27" s="71">
        <v>1171</v>
      </c>
      <c r="E27" s="39" t="s">
        <v>22</v>
      </c>
      <c r="F27" s="72">
        <v>0</v>
      </c>
      <c r="G27" s="72">
        <v>0</v>
      </c>
      <c r="H27" s="38">
        <v>0</v>
      </c>
    </row>
    <row r="28" spans="1:9" x14ac:dyDescent="0.3">
      <c r="A28" s="71">
        <v>20</v>
      </c>
      <c r="B28" s="38">
        <v>11</v>
      </c>
      <c r="C28" s="38" t="str">
        <f>VLOOKUP(B28,'[2]Kode Prov'!$A$1:$B$39,2,FALSE)</f>
        <v>ACEH</v>
      </c>
      <c r="D28" s="71">
        <v>1172</v>
      </c>
      <c r="E28" s="39" t="s">
        <v>23</v>
      </c>
      <c r="F28" s="72">
        <v>0</v>
      </c>
      <c r="G28" s="72">
        <v>0</v>
      </c>
      <c r="H28" s="38">
        <v>0</v>
      </c>
    </row>
    <row r="29" spans="1:9" x14ac:dyDescent="0.3">
      <c r="A29" s="71">
        <v>21</v>
      </c>
      <c r="B29" s="38">
        <v>11</v>
      </c>
      <c r="C29" s="38" t="str">
        <f>VLOOKUP(B29,'[2]Kode Prov'!$A$1:$B$39,2,FALSE)</f>
        <v>ACEH</v>
      </c>
      <c r="D29" s="71">
        <v>1173</v>
      </c>
      <c r="E29" s="39" t="s">
        <v>24</v>
      </c>
      <c r="F29" s="72">
        <v>6</v>
      </c>
      <c r="G29" s="72">
        <v>180</v>
      </c>
      <c r="H29" s="38">
        <v>30</v>
      </c>
    </row>
    <row r="30" spans="1:9" x14ac:dyDescent="0.3">
      <c r="A30" s="71">
        <v>22</v>
      </c>
      <c r="B30" s="38">
        <v>11</v>
      </c>
      <c r="C30" s="38" t="str">
        <f>VLOOKUP(B30,'[2]Kode Prov'!$A$1:$B$39,2,FALSE)</f>
        <v>ACEH</v>
      </c>
      <c r="D30" s="71">
        <v>1174</v>
      </c>
      <c r="E30" s="39" t="s">
        <v>25</v>
      </c>
      <c r="F30" s="72">
        <v>0</v>
      </c>
      <c r="G30" s="72">
        <v>0</v>
      </c>
      <c r="H30" s="38">
        <v>0</v>
      </c>
    </row>
    <row r="31" spans="1:9" x14ac:dyDescent="0.3">
      <c r="A31" s="71">
        <v>23</v>
      </c>
      <c r="B31" s="38">
        <v>11</v>
      </c>
      <c r="C31" s="38" t="str">
        <f>VLOOKUP(B31,'[2]Kode Prov'!$A$1:$B$39,2,FALSE)</f>
        <v>ACEH</v>
      </c>
      <c r="D31" s="71">
        <v>1175</v>
      </c>
      <c r="E31" s="39" t="s">
        <v>26</v>
      </c>
      <c r="F31" s="72">
        <v>0</v>
      </c>
      <c r="G31" s="72">
        <v>0</v>
      </c>
      <c r="H31" s="38">
        <v>0</v>
      </c>
      <c r="I31" s="73"/>
    </row>
    <row r="32" spans="1:9" x14ac:dyDescent="0.3">
      <c r="A32" s="71">
        <v>24</v>
      </c>
      <c r="B32" s="38">
        <v>12</v>
      </c>
      <c r="C32" s="38" t="str">
        <f>VLOOKUP(B32,'[2]Kode Prov'!$A$1:$B$39,2,FALSE)</f>
        <v>SUMATERA UTARA</v>
      </c>
      <c r="D32" s="71">
        <v>1201</v>
      </c>
      <c r="E32" s="39" t="s">
        <v>27</v>
      </c>
      <c r="F32" s="72">
        <v>0</v>
      </c>
      <c r="G32" s="72">
        <v>0</v>
      </c>
      <c r="H32" s="38">
        <v>0</v>
      </c>
    </row>
    <row r="33" spans="1:8" ht="27.6" x14ac:dyDescent="0.3">
      <c r="A33" s="71">
        <v>25</v>
      </c>
      <c r="B33" s="38">
        <v>12</v>
      </c>
      <c r="C33" s="38" t="str">
        <f>VLOOKUP(B33,'[2]Kode Prov'!$A$1:$B$39,2,FALSE)</f>
        <v>SUMATERA UTARA</v>
      </c>
      <c r="D33" s="71">
        <v>1202</v>
      </c>
      <c r="E33" s="39" t="s">
        <v>28</v>
      </c>
      <c r="F33" s="72">
        <v>0</v>
      </c>
      <c r="G33" s="72">
        <v>0</v>
      </c>
      <c r="H33" s="38">
        <v>0</v>
      </c>
    </row>
    <row r="34" spans="1:8" ht="27.6" x14ac:dyDescent="0.3">
      <c r="A34" s="71">
        <v>26</v>
      </c>
      <c r="B34" s="38">
        <v>12</v>
      </c>
      <c r="C34" s="38" t="str">
        <f>VLOOKUP(B34,'[2]Kode Prov'!$A$1:$B$39,2,FALSE)</f>
        <v>SUMATERA UTARA</v>
      </c>
      <c r="D34" s="71">
        <v>1203</v>
      </c>
      <c r="E34" s="39" t="s">
        <v>29</v>
      </c>
      <c r="F34" s="72">
        <v>22</v>
      </c>
      <c r="G34" s="72">
        <v>45</v>
      </c>
      <c r="H34" s="38">
        <v>2.0499999999999998</v>
      </c>
    </row>
    <row r="35" spans="1:8" ht="27.6" x14ac:dyDescent="0.3">
      <c r="A35" s="71">
        <v>27</v>
      </c>
      <c r="B35" s="38">
        <v>12</v>
      </c>
      <c r="C35" s="38" t="str">
        <f>VLOOKUP(B35,'[2]Kode Prov'!$A$1:$B$39,2,FALSE)</f>
        <v>SUMATERA UTARA</v>
      </c>
      <c r="D35" s="71">
        <v>1204</v>
      </c>
      <c r="E35" s="39" t="s">
        <v>30</v>
      </c>
      <c r="F35" s="72">
        <v>0</v>
      </c>
      <c r="G35" s="72">
        <v>0</v>
      </c>
      <c r="H35" s="38">
        <v>0</v>
      </c>
    </row>
    <row r="36" spans="1:8" x14ac:dyDescent="0.3">
      <c r="A36" s="71">
        <v>28</v>
      </c>
      <c r="B36" s="38">
        <v>12</v>
      </c>
      <c r="C36" s="38" t="str">
        <f>VLOOKUP(B36,'[2]Kode Prov'!$A$1:$B$39,2,FALSE)</f>
        <v>SUMATERA UTARA</v>
      </c>
      <c r="D36" s="71">
        <v>1205</v>
      </c>
      <c r="E36" s="39" t="s">
        <v>31</v>
      </c>
      <c r="F36" s="72">
        <v>0</v>
      </c>
      <c r="G36" s="72">
        <v>0</v>
      </c>
      <c r="H36" s="38">
        <v>0</v>
      </c>
    </row>
    <row r="37" spans="1:8" x14ac:dyDescent="0.3">
      <c r="A37" s="71">
        <v>29</v>
      </c>
      <c r="B37" s="38">
        <v>12</v>
      </c>
      <c r="C37" s="38" t="str">
        <f>VLOOKUP(B37,'[2]Kode Prov'!$A$1:$B$39,2,FALSE)</f>
        <v>SUMATERA UTARA</v>
      </c>
      <c r="D37" s="71">
        <v>1206</v>
      </c>
      <c r="E37" s="39" t="s">
        <v>32</v>
      </c>
      <c r="F37" s="72">
        <v>0</v>
      </c>
      <c r="G37" s="72">
        <v>0</v>
      </c>
      <c r="H37" s="38">
        <v>0</v>
      </c>
    </row>
    <row r="38" spans="1:8" x14ac:dyDescent="0.3">
      <c r="A38" s="71">
        <v>30</v>
      </c>
      <c r="B38" s="38">
        <v>12</v>
      </c>
      <c r="C38" s="38" t="str">
        <f>VLOOKUP(B38,'[2]Kode Prov'!$A$1:$B$39,2,FALSE)</f>
        <v>SUMATERA UTARA</v>
      </c>
      <c r="D38" s="71">
        <v>1207</v>
      </c>
      <c r="E38" s="39" t="s">
        <v>33</v>
      </c>
      <c r="F38" s="72">
        <v>0</v>
      </c>
      <c r="G38" s="72">
        <v>0</v>
      </c>
      <c r="H38" s="38">
        <v>0</v>
      </c>
    </row>
    <row r="39" spans="1:8" x14ac:dyDescent="0.3">
      <c r="A39" s="71">
        <v>31</v>
      </c>
      <c r="B39" s="38">
        <v>12</v>
      </c>
      <c r="C39" s="38" t="str">
        <f>VLOOKUP(B39,'[2]Kode Prov'!$A$1:$B$39,2,FALSE)</f>
        <v>SUMATERA UTARA</v>
      </c>
      <c r="D39" s="71">
        <v>1208</v>
      </c>
      <c r="E39" s="39" t="s">
        <v>34</v>
      </c>
      <c r="F39" s="72">
        <v>0</v>
      </c>
      <c r="G39" s="72">
        <v>0</v>
      </c>
      <c r="H39" s="38">
        <v>0</v>
      </c>
    </row>
    <row r="40" spans="1:8" x14ac:dyDescent="0.3">
      <c r="A40" s="71">
        <v>32</v>
      </c>
      <c r="B40" s="38">
        <v>12</v>
      </c>
      <c r="C40" s="38" t="str">
        <f>VLOOKUP(B40,'[2]Kode Prov'!$A$1:$B$39,2,FALSE)</f>
        <v>SUMATERA UTARA</v>
      </c>
      <c r="D40" s="71">
        <v>1209</v>
      </c>
      <c r="E40" s="39" t="s">
        <v>35</v>
      </c>
      <c r="F40" s="72">
        <v>2000</v>
      </c>
      <c r="G40" s="72">
        <v>3000</v>
      </c>
      <c r="H40" s="38">
        <v>1.5</v>
      </c>
    </row>
    <row r="41" spans="1:8" x14ac:dyDescent="0.3">
      <c r="A41" s="71">
        <v>33</v>
      </c>
      <c r="B41" s="38">
        <v>12</v>
      </c>
      <c r="C41" s="38" t="str">
        <f>VLOOKUP(B41,'[2]Kode Prov'!$A$1:$B$39,2,FALSE)</f>
        <v>SUMATERA UTARA</v>
      </c>
      <c r="D41" s="71">
        <v>1210</v>
      </c>
      <c r="E41" s="39" t="s">
        <v>36</v>
      </c>
      <c r="F41" s="72">
        <v>0</v>
      </c>
      <c r="G41" s="72">
        <v>0</v>
      </c>
      <c r="H41" s="38">
        <v>0</v>
      </c>
    </row>
    <row r="42" spans="1:8" x14ac:dyDescent="0.3">
      <c r="A42" s="71">
        <v>34</v>
      </c>
      <c r="B42" s="38">
        <v>12</v>
      </c>
      <c r="C42" s="38" t="str">
        <f>VLOOKUP(B42,'[2]Kode Prov'!$A$1:$B$39,2,FALSE)</f>
        <v>SUMATERA UTARA</v>
      </c>
      <c r="D42" s="71">
        <v>1211</v>
      </c>
      <c r="E42" s="39" t="s">
        <v>37</v>
      </c>
      <c r="F42" s="72">
        <v>0</v>
      </c>
      <c r="G42" s="72">
        <v>0</v>
      </c>
      <c r="H42" s="38">
        <v>0</v>
      </c>
    </row>
    <row r="43" spans="1:8" x14ac:dyDescent="0.3">
      <c r="A43" s="71">
        <v>35</v>
      </c>
      <c r="B43" s="38">
        <v>12</v>
      </c>
      <c r="C43" s="38" t="str">
        <f>VLOOKUP(B43,'[2]Kode Prov'!$A$1:$B$39,2,FALSE)</f>
        <v>SUMATERA UTARA</v>
      </c>
      <c r="D43" s="71">
        <v>1212</v>
      </c>
      <c r="E43" s="39" t="s">
        <v>38</v>
      </c>
      <c r="F43" s="72">
        <v>500</v>
      </c>
      <c r="G43" s="72">
        <v>1420</v>
      </c>
      <c r="H43" s="38">
        <v>2.84</v>
      </c>
    </row>
    <row r="44" spans="1:8" x14ac:dyDescent="0.3">
      <c r="A44" s="71">
        <v>36</v>
      </c>
      <c r="B44" s="38">
        <v>12</v>
      </c>
      <c r="C44" s="38" t="str">
        <f>VLOOKUP(B44,'[2]Kode Prov'!$A$1:$B$39,2,FALSE)</f>
        <v>SUMATERA UTARA</v>
      </c>
      <c r="D44" s="71">
        <v>1213</v>
      </c>
      <c r="E44" s="39" t="s">
        <v>39</v>
      </c>
      <c r="F44" s="72">
        <v>0</v>
      </c>
      <c r="G44" s="72">
        <v>0</v>
      </c>
      <c r="H44" s="38">
        <v>0</v>
      </c>
    </row>
    <row r="45" spans="1:8" x14ac:dyDescent="0.3">
      <c r="A45" s="71">
        <v>37</v>
      </c>
      <c r="B45" s="38">
        <v>12</v>
      </c>
      <c r="C45" s="38" t="str">
        <f>VLOOKUP(B45,'[2]Kode Prov'!$A$1:$B$39,2,FALSE)</f>
        <v>SUMATERA UTARA</v>
      </c>
      <c r="D45" s="71">
        <v>1214</v>
      </c>
      <c r="E45" s="39" t="s">
        <v>40</v>
      </c>
      <c r="F45" s="72">
        <v>0</v>
      </c>
      <c r="G45" s="72">
        <v>0</v>
      </c>
      <c r="H45" s="38">
        <v>0</v>
      </c>
    </row>
    <row r="46" spans="1:8" ht="27.6" x14ac:dyDescent="0.3">
      <c r="A46" s="71">
        <v>38</v>
      </c>
      <c r="B46" s="38">
        <v>12</v>
      </c>
      <c r="C46" s="38" t="str">
        <f>VLOOKUP(B46,'[2]Kode Prov'!$A$1:$B$39,2,FALSE)</f>
        <v>SUMATERA UTARA</v>
      </c>
      <c r="D46" s="71">
        <v>1215</v>
      </c>
      <c r="E46" s="39" t="s">
        <v>41</v>
      </c>
      <c r="F46" s="72">
        <v>0</v>
      </c>
      <c r="G46" s="72">
        <v>0</v>
      </c>
      <c r="H46" s="38">
        <v>0</v>
      </c>
    </row>
    <row r="47" spans="1:8" x14ac:dyDescent="0.3">
      <c r="A47" s="71">
        <v>39</v>
      </c>
      <c r="B47" s="38">
        <v>12</v>
      </c>
      <c r="C47" s="38" t="str">
        <f>VLOOKUP(B47,'[2]Kode Prov'!$A$1:$B$39,2,FALSE)</f>
        <v>SUMATERA UTARA</v>
      </c>
      <c r="D47" s="71">
        <v>1216</v>
      </c>
      <c r="E47" s="39" t="s">
        <v>42</v>
      </c>
      <c r="F47" s="72">
        <v>0</v>
      </c>
      <c r="G47" s="72">
        <v>0</v>
      </c>
      <c r="H47" s="38">
        <v>0</v>
      </c>
    </row>
    <row r="48" spans="1:8" x14ac:dyDescent="0.3">
      <c r="A48" s="71">
        <v>40</v>
      </c>
      <c r="B48" s="38">
        <v>12</v>
      </c>
      <c r="C48" s="38" t="str">
        <f>VLOOKUP(B48,'[2]Kode Prov'!$A$1:$B$39,2,FALSE)</f>
        <v>SUMATERA UTARA</v>
      </c>
      <c r="D48" s="71">
        <v>1217</v>
      </c>
      <c r="E48" s="39" t="s">
        <v>43</v>
      </c>
      <c r="F48" s="72">
        <v>0</v>
      </c>
      <c r="G48" s="72">
        <v>0</v>
      </c>
      <c r="H48" s="38">
        <v>0</v>
      </c>
    </row>
    <row r="49" spans="1:8" ht="27.6" x14ac:dyDescent="0.3">
      <c r="A49" s="71">
        <v>41</v>
      </c>
      <c r="B49" s="38">
        <v>12</v>
      </c>
      <c r="C49" s="38" t="str">
        <f>VLOOKUP(B49,'[2]Kode Prov'!$A$1:$B$39,2,FALSE)</f>
        <v>SUMATERA UTARA</v>
      </c>
      <c r="D49" s="71">
        <v>1218</v>
      </c>
      <c r="E49" s="39" t="s">
        <v>44</v>
      </c>
      <c r="F49" s="72">
        <v>0</v>
      </c>
      <c r="G49" s="72">
        <v>0</v>
      </c>
      <c r="H49" s="38">
        <v>0</v>
      </c>
    </row>
    <row r="50" spans="1:8" x14ac:dyDescent="0.3">
      <c r="A50" s="71">
        <v>42</v>
      </c>
      <c r="B50" s="38">
        <v>12</v>
      </c>
      <c r="C50" s="38" t="str">
        <f>VLOOKUP(B50,'[2]Kode Prov'!$A$1:$B$39,2,FALSE)</f>
        <v>SUMATERA UTARA</v>
      </c>
      <c r="D50" s="71">
        <v>1219</v>
      </c>
      <c r="E50" s="39" t="s">
        <v>45</v>
      </c>
      <c r="F50" s="72">
        <v>0</v>
      </c>
      <c r="G50" s="72">
        <v>0</v>
      </c>
      <c r="H50" s="38">
        <v>0</v>
      </c>
    </row>
    <row r="51" spans="1:8" ht="27.6" x14ac:dyDescent="0.3">
      <c r="A51" s="71">
        <v>43</v>
      </c>
      <c r="B51" s="38">
        <v>12</v>
      </c>
      <c r="C51" s="38" t="str">
        <f>VLOOKUP(B51,'[2]Kode Prov'!$A$1:$B$39,2,FALSE)</f>
        <v>SUMATERA UTARA</v>
      </c>
      <c r="D51" s="71">
        <v>1220</v>
      </c>
      <c r="E51" s="39" t="s">
        <v>46</v>
      </c>
      <c r="F51" s="72">
        <v>0</v>
      </c>
      <c r="G51" s="72">
        <v>0</v>
      </c>
      <c r="H51" s="38">
        <v>0</v>
      </c>
    </row>
    <row r="52" spans="1:8" x14ac:dyDescent="0.3">
      <c r="A52" s="71">
        <v>44</v>
      </c>
      <c r="B52" s="38">
        <v>12</v>
      </c>
      <c r="C52" s="38" t="str">
        <f>VLOOKUP(B52,'[2]Kode Prov'!$A$1:$B$39,2,FALSE)</f>
        <v>SUMATERA UTARA</v>
      </c>
      <c r="D52" s="71">
        <v>1221</v>
      </c>
      <c r="E52" s="39" t="s">
        <v>47</v>
      </c>
      <c r="F52" s="72">
        <v>0</v>
      </c>
      <c r="G52" s="72">
        <v>0</v>
      </c>
      <c r="H52" s="38">
        <v>0</v>
      </c>
    </row>
    <row r="53" spans="1:8" ht="27.6" x14ac:dyDescent="0.3">
      <c r="A53" s="71">
        <v>45</v>
      </c>
      <c r="B53" s="38">
        <v>12</v>
      </c>
      <c r="C53" s="38" t="str">
        <f>VLOOKUP(B53,'[2]Kode Prov'!$A$1:$B$39,2,FALSE)</f>
        <v>SUMATERA UTARA</v>
      </c>
      <c r="D53" s="71">
        <v>1222</v>
      </c>
      <c r="E53" s="39" t="s">
        <v>48</v>
      </c>
      <c r="F53" s="72">
        <v>0</v>
      </c>
      <c r="G53" s="72">
        <v>0</v>
      </c>
      <c r="H53" s="38">
        <v>0</v>
      </c>
    </row>
    <row r="54" spans="1:8" ht="27.6" x14ac:dyDescent="0.3">
      <c r="A54" s="71">
        <v>46</v>
      </c>
      <c r="B54" s="38">
        <v>12</v>
      </c>
      <c r="C54" s="38" t="str">
        <f>VLOOKUP(B54,'[2]Kode Prov'!$A$1:$B$39,2,FALSE)</f>
        <v>SUMATERA UTARA</v>
      </c>
      <c r="D54" s="71">
        <v>1223</v>
      </c>
      <c r="E54" s="39" t="s">
        <v>49</v>
      </c>
      <c r="F54" s="72">
        <v>0</v>
      </c>
      <c r="G54" s="72">
        <v>0</v>
      </c>
      <c r="H54" s="38">
        <v>0</v>
      </c>
    </row>
    <row r="55" spans="1:8" x14ac:dyDescent="0.3">
      <c r="A55" s="71">
        <v>47</v>
      </c>
      <c r="B55" s="38">
        <v>12</v>
      </c>
      <c r="C55" s="38" t="str">
        <f>VLOOKUP(B55,'[2]Kode Prov'!$A$1:$B$39,2,FALSE)</f>
        <v>SUMATERA UTARA</v>
      </c>
      <c r="D55" s="71">
        <v>1224</v>
      </c>
      <c r="E55" s="39" t="s">
        <v>50</v>
      </c>
      <c r="F55" s="72">
        <v>0</v>
      </c>
      <c r="G55" s="72">
        <v>0</v>
      </c>
      <c r="H55" s="38">
        <v>0</v>
      </c>
    </row>
    <row r="56" spans="1:8" x14ac:dyDescent="0.3">
      <c r="A56" s="71">
        <v>48</v>
      </c>
      <c r="B56" s="38">
        <v>12</v>
      </c>
      <c r="C56" s="38" t="str">
        <f>VLOOKUP(B56,'[2]Kode Prov'!$A$1:$B$39,2,FALSE)</f>
        <v>SUMATERA UTARA</v>
      </c>
      <c r="D56" s="71">
        <v>1225</v>
      </c>
      <c r="E56" s="39" t="s">
        <v>51</v>
      </c>
      <c r="F56" s="72">
        <v>0</v>
      </c>
      <c r="G56" s="72">
        <v>0</v>
      </c>
      <c r="H56" s="38">
        <v>0</v>
      </c>
    </row>
    <row r="57" spans="1:8" x14ac:dyDescent="0.3">
      <c r="A57" s="71">
        <v>49</v>
      </c>
      <c r="B57" s="38">
        <v>12</v>
      </c>
      <c r="C57" s="38" t="str">
        <f>VLOOKUP(B57,'[2]Kode Prov'!$A$1:$B$39,2,FALSE)</f>
        <v>SUMATERA UTARA</v>
      </c>
      <c r="D57" s="71">
        <v>1271</v>
      </c>
      <c r="E57" s="39" t="s">
        <v>52</v>
      </c>
      <c r="F57" s="72">
        <v>0</v>
      </c>
      <c r="G57" s="72">
        <v>0</v>
      </c>
      <c r="H57" s="38">
        <v>0</v>
      </c>
    </row>
    <row r="58" spans="1:8" x14ac:dyDescent="0.3">
      <c r="A58" s="71">
        <v>50</v>
      </c>
      <c r="B58" s="38">
        <v>12</v>
      </c>
      <c r="C58" s="38" t="str">
        <f>VLOOKUP(B58,'[2]Kode Prov'!$A$1:$B$39,2,FALSE)</f>
        <v>SUMATERA UTARA</v>
      </c>
      <c r="D58" s="71">
        <v>1272</v>
      </c>
      <c r="E58" s="39" t="s">
        <v>53</v>
      </c>
      <c r="F58" s="72">
        <v>0</v>
      </c>
      <c r="G58" s="72">
        <v>0</v>
      </c>
      <c r="H58" s="38">
        <v>0</v>
      </c>
    </row>
    <row r="59" spans="1:8" ht="27.6" x14ac:dyDescent="0.3">
      <c r="A59" s="71">
        <v>51</v>
      </c>
      <c r="B59" s="38">
        <v>12</v>
      </c>
      <c r="C59" s="38" t="str">
        <f>VLOOKUP(B59,'[2]Kode Prov'!$A$1:$B$39,2,FALSE)</f>
        <v>SUMATERA UTARA</v>
      </c>
      <c r="D59" s="71">
        <v>1273</v>
      </c>
      <c r="E59" s="39" t="s">
        <v>54</v>
      </c>
      <c r="F59" s="72">
        <v>0</v>
      </c>
      <c r="G59" s="72">
        <v>0</v>
      </c>
      <c r="H59" s="38">
        <v>0</v>
      </c>
    </row>
    <row r="60" spans="1:8" x14ac:dyDescent="0.3">
      <c r="A60" s="71">
        <v>52</v>
      </c>
      <c r="B60" s="38">
        <v>12</v>
      </c>
      <c r="C60" s="38" t="str">
        <f>VLOOKUP(B60,'[2]Kode Prov'!$A$1:$B$39,2,FALSE)</f>
        <v>SUMATERA UTARA</v>
      </c>
      <c r="D60" s="71">
        <v>1274</v>
      </c>
      <c r="E60" s="39" t="s">
        <v>55</v>
      </c>
      <c r="F60" s="72">
        <v>420</v>
      </c>
      <c r="G60" s="72">
        <v>2182</v>
      </c>
      <c r="H60" s="38">
        <v>5.2</v>
      </c>
    </row>
    <row r="61" spans="1:8" x14ac:dyDescent="0.3">
      <c r="A61" s="71">
        <v>53</v>
      </c>
      <c r="B61" s="38">
        <v>12</v>
      </c>
      <c r="C61" s="38" t="str">
        <f>VLOOKUP(B61,'[2]Kode Prov'!$A$1:$B$39,2,FALSE)</f>
        <v>SUMATERA UTARA</v>
      </c>
      <c r="D61" s="71">
        <v>1275</v>
      </c>
      <c r="E61" s="39" t="s">
        <v>56</v>
      </c>
      <c r="F61" s="72">
        <v>2190</v>
      </c>
      <c r="G61" s="72">
        <v>14200</v>
      </c>
      <c r="H61" s="38">
        <v>6.48</v>
      </c>
    </row>
    <row r="62" spans="1:8" x14ac:dyDescent="0.3">
      <c r="A62" s="71">
        <v>54</v>
      </c>
      <c r="B62" s="38">
        <v>12</v>
      </c>
      <c r="C62" s="38" t="str">
        <f>VLOOKUP(B62,'[2]Kode Prov'!$A$1:$B$39,2,FALSE)</f>
        <v>SUMATERA UTARA</v>
      </c>
      <c r="D62" s="71">
        <v>1276</v>
      </c>
      <c r="E62" s="39" t="s">
        <v>57</v>
      </c>
      <c r="F62" s="72">
        <v>339</v>
      </c>
      <c r="G62" s="72">
        <v>1040</v>
      </c>
      <c r="H62" s="38">
        <v>3.07</v>
      </c>
    </row>
    <row r="63" spans="1:8" ht="27.6" x14ac:dyDescent="0.3">
      <c r="A63" s="71">
        <v>55</v>
      </c>
      <c r="B63" s="38">
        <v>12</v>
      </c>
      <c r="C63" s="38" t="str">
        <f>VLOOKUP(B63,'[2]Kode Prov'!$A$1:$B$39,2,FALSE)</f>
        <v>SUMATERA UTARA</v>
      </c>
      <c r="D63" s="71">
        <v>1277</v>
      </c>
      <c r="E63" s="39" t="s">
        <v>58</v>
      </c>
      <c r="F63" s="72">
        <v>580</v>
      </c>
      <c r="G63" s="72">
        <v>2220</v>
      </c>
      <c r="H63" s="38">
        <v>3.83</v>
      </c>
    </row>
    <row r="64" spans="1:8" x14ac:dyDescent="0.3">
      <c r="A64" s="71">
        <v>56</v>
      </c>
      <c r="B64" s="38">
        <v>12</v>
      </c>
      <c r="C64" s="38" t="str">
        <f>VLOOKUP(B64,'[2]Kode Prov'!$A$1:$B$39,2,FALSE)</f>
        <v>SUMATERA UTARA</v>
      </c>
      <c r="D64" s="71">
        <v>1278</v>
      </c>
      <c r="E64" s="39" t="s">
        <v>59</v>
      </c>
      <c r="F64" s="72">
        <v>0</v>
      </c>
      <c r="G64" s="72">
        <v>0</v>
      </c>
      <c r="H64" s="38">
        <v>0</v>
      </c>
    </row>
    <row r="65" spans="1:8" ht="27.6" x14ac:dyDescent="0.3">
      <c r="A65" s="71">
        <v>57</v>
      </c>
      <c r="B65" s="38">
        <v>13</v>
      </c>
      <c r="C65" s="38" t="str">
        <f>VLOOKUP(B65,'[2]Kode Prov'!$A$1:$B$39,2,FALSE)</f>
        <v>SUMATERA BARAT</v>
      </c>
      <c r="D65" s="71">
        <v>1301</v>
      </c>
      <c r="E65" s="39" t="s">
        <v>60</v>
      </c>
      <c r="F65" s="72">
        <v>0</v>
      </c>
      <c r="G65" s="72">
        <v>0</v>
      </c>
      <c r="H65" s="38">
        <v>0</v>
      </c>
    </row>
    <row r="66" spans="1:8" x14ac:dyDescent="0.3">
      <c r="A66" s="71">
        <v>58</v>
      </c>
      <c r="B66" s="38">
        <v>13</v>
      </c>
      <c r="C66" s="38" t="str">
        <f>VLOOKUP(B66,'[2]Kode Prov'!$A$1:$B$39,2,FALSE)</f>
        <v>SUMATERA BARAT</v>
      </c>
      <c r="D66" s="71">
        <v>1302</v>
      </c>
      <c r="E66" s="39" t="s">
        <v>61</v>
      </c>
      <c r="F66" s="72">
        <v>0</v>
      </c>
      <c r="G66" s="72">
        <v>0</v>
      </c>
      <c r="H66" s="38">
        <v>0</v>
      </c>
    </row>
    <row r="67" spans="1:8" x14ac:dyDescent="0.3">
      <c r="A67" s="71">
        <v>59</v>
      </c>
      <c r="B67" s="38">
        <v>13</v>
      </c>
      <c r="C67" s="38" t="str">
        <f>VLOOKUP(B67,'[2]Kode Prov'!$A$1:$B$39,2,FALSE)</f>
        <v>SUMATERA BARAT</v>
      </c>
      <c r="D67" s="71">
        <v>1303</v>
      </c>
      <c r="E67" s="39" t="s">
        <v>62</v>
      </c>
      <c r="F67" s="72">
        <v>7</v>
      </c>
      <c r="G67" s="72">
        <v>50</v>
      </c>
      <c r="H67" s="38">
        <v>7.14</v>
      </c>
    </row>
    <row r="68" spans="1:8" x14ac:dyDescent="0.3">
      <c r="A68" s="71">
        <v>60</v>
      </c>
      <c r="B68" s="38">
        <v>13</v>
      </c>
      <c r="C68" s="38" t="str">
        <f>VLOOKUP(B68,'[2]Kode Prov'!$A$1:$B$39,2,FALSE)</f>
        <v>SUMATERA BARAT</v>
      </c>
      <c r="D68" s="71">
        <v>1304</v>
      </c>
      <c r="E68" s="39" t="s">
        <v>63</v>
      </c>
      <c r="F68" s="72">
        <v>0</v>
      </c>
      <c r="G68" s="72">
        <v>0</v>
      </c>
      <c r="H68" s="38">
        <v>0</v>
      </c>
    </row>
    <row r="69" spans="1:8" x14ac:dyDescent="0.3">
      <c r="A69" s="71">
        <v>61</v>
      </c>
      <c r="B69" s="38">
        <v>13</v>
      </c>
      <c r="C69" s="38" t="str">
        <f>VLOOKUP(B69,'[2]Kode Prov'!$A$1:$B$39,2,FALSE)</f>
        <v>SUMATERA BARAT</v>
      </c>
      <c r="D69" s="71">
        <v>1305</v>
      </c>
      <c r="E69" s="39" t="s">
        <v>64</v>
      </c>
      <c r="F69" s="72">
        <v>249</v>
      </c>
      <c r="G69" s="72">
        <v>1624</v>
      </c>
      <c r="H69" s="38">
        <v>6.52</v>
      </c>
    </row>
    <row r="70" spans="1:8" ht="27.6" x14ac:dyDescent="0.3">
      <c r="A70" s="71">
        <v>62</v>
      </c>
      <c r="B70" s="38">
        <v>13</v>
      </c>
      <c r="C70" s="38" t="str">
        <f>VLOOKUP(B70,'[2]Kode Prov'!$A$1:$B$39,2,FALSE)</f>
        <v>SUMATERA BARAT</v>
      </c>
      <c r="D70" s="71">
        <v>1306</v>
      </c>
      <c r="E70" s="39" t="s">
        <v>65</v>
      </c>
      <c r="F70" s="72">
        <v>0</v>
      </c>
      <c r="G70" s="72">
        <v>0</v>
      </c>
      <c r="H70" s="38">
        <v>0</v>
      </c>
    </row>
    <row r="71" spans="1:8" x14ac:dyDescent="0.3">
      <c r="A71" s="71">
        <v>63</v>
      </c>
      <c r="B71" s="38">
        <v>13</v>
      </c>
      <c r="C71" s="38" t="str">
        <f>VLOOKUP(B71,'[2]Kode Prov'!$A$1:$B$39,2,FALSE)</f>
        <v>SUMATERA BARAT</v>
      </c>
      <c r="D71" s="71">
        <v>1307</v>
      </c>
      <c r="E71" s="39" t="s">
        <v>66</v>
      </c>
      <c r="F71" s="72">
        <v>0</v>
      </c>
      <c r="G71" s="72">
        <v>0</v>
      </c>
      <c r="H71" s="38">
        <v>0</v>
      </c>
    </row>
    <row r="72" spans="1:8" ht="27.6" x14ac:dyDescent="0.3">
      <c r="A72" s="71">
        <v>64</v>
      </c>
      <c r="B72" s="38">
        <v>13</v>
      </c>
      <c r="C72" s="38" t="str">
        <f>VLOOKUP(B72,'[2]Kode Prov'!$A$1:$B$39,2,FALSE)</f>
        <v>SUMATERA BARAT</v>
      </c>
      <c r="D72" s="71">
        <v>1308</v>
      </c>
      <c r="E72" s="39" t="s">
        <v>67</v>
      </c>
      <c r="F72" s="72">
        <v>0</v>
      </c>
      <c r="G72" s="72">
        <v>0</v>
      </c>
      <c r="H72" s="38">
        <v>0</v>
      </c>
    </row>
    <row r="73" spans="1:8" x14ac:dyDescent="0.3">
      <c r="A73" s="71">
        <v>65</v>
      </c>
      <c r="B73" s="38">
        <v>13</v>
      </c>
      <c r="C73" s="38" t="str">
        <f>VLOOKUP(B73,'[2]Kode Prov'!$A$1:$B$39,2,FALSE)</f>
        <v>SUMATERA BARAT</v>
      </c>
      <c r="D73" s="71">
        <v>1309</v>
      </c>
      <c r="E73" s="39" t="s">
        <v>68</v>
      </c>
      <c r="F73" s="72">
        <v>0</v>
      </c>
      <c r="G73" s="72">
        <v>0</v>
      </c>
      <c r="H73" s="38">
        <v>0</v>
      </c>
    </row>
    <row r="74" spans="1:8" x14ac:dyDescent="0.3">
      <c r="A74" s="71">
        <v>66</v>
      </c>
      <c r="B74" s="38">
        <v>13</v>
      </c>
      <c r="C74" s="38" t="str">
        <f>VLOOKUP(B74,'[2]Kode Prov'!$A$1:$B$39,2,FALSE)</f>
        <v>SUMATERA BARAT</v>
      </c>
      <c r="D74" s="71">
        <v>1310</v>
      </c>
      <c r="E74" s="39" t="s">
        <v>69</v>
      </c>
      <c r="F74" s="72">
        <v>0</v>
      </c>
      <c r="G74" s="72">
        <v>0</v>
      </c>
      <c r="H74" s="38">
        <v>0</v>
      </c>
    </row>
    <row r="75" spans="1:8" x14ac:dyDescent="0.3">
      <c r="A75" s="71">
        <v>67</v>
      </c>
      <c r="B75" s="38">
        <v>13</v>
      </c>
      <c r="C75" s="38" t="str">
        <f>VLOOKUP(B75,'[2]Kode Prov'!$A$1:$B$39,2,FALSE)</f>
        <v>SUMATERA BARAT</v>
      </c>
      <c r="D75" s="71">
        <v>1311</v>
      </c>
      <c r="E75" s="39" t="s">
        <v>70</v>
      </c>
      <c r="F75" s="72">
        <v>0</v>
      </c>
      <c r="G75" s="72">
        <v>0</v>
      </c>
      <c r="H75" s="38">
        <v>0</v>
      </c>
    </row>
    <row r="76" spans="1:8" x14ac:dyDescent="0.3">
      <c r="A76" s="71">
        <v>68</v>
      </c>
      <c r="B76" s="38">
        <v>13</v>
      </c>
      <c r="C76" s="38" t="str">
        <f>VLOOKUP(B76,'[2]Kode Prov'!$A$1:$B$39,2,FALSE)</f>
        <v>SUMATERA BARAT</v>
      </c>
      <c r="D76" s="71">
        <v>1312</v>
      </c>
      <c r="E76" s="39" t="s">
        <v>71</v>
      </c>
      <c r="F76" s="72">
        <v>170</v>
      </c>
      <c r="G76" s="72">
        <v>638</v>
      </c>
      <c r="H76" s="38">
        <v>3.75</v>
      </c>
    </row>
    <row r="77" spans="1:8" x14ac:dyDescent="0.3">
      <c r="A77" s="71">
        <v>69</v>
      </c>
      <c r="B77" s="38">
        <v>13</v>
      </c>
      <c r="C77" s="38" t="str">
        <f>VLOOKUP(B77,'[2]Kode Prov'!$A$1:$B$39,2,FALSE)</f>
        <v>SUMATERA BARAT</v>
      </c>
      <c r="D77" s="71">
        <v>1371</v>
      </c>
      <c r="E77" s="39" t="s">
        <v>72</v>
      </c>
      <c r="F77" s="72">
        <v>176</v>
      </c>
      <c r="G77" s="72">
        <v>709</v>
      </c>
      <c r="H77" s="38">
        <v>4.03</v>
      </c>
    </row>
    <row r="78" spans="1:8" x14ac:dyDescent="0.3">
      <c r="A78" s="71">
        <v>70</v>
      </c>
      <c r="B78" s="38">
        <v>13</v>
      </c>
      <c r="C78" s="38" t="str">
        <f>VLOOKUP(B78,'[2]Kode Prov'!$A$1:$B$39,2,FALSE)</f>
        <v>SUMATERA BARAT</v>
      </c>
      <c r="D78" s="71">
        <v>1372</v>
      </c>
      <c r="E78" s="39" t="s">
        <v>73</v>
      </c>
      <c r="F78" s="72">
        <v>0</v>
      </c>
      <c r="G78" s="72">
        <v>0</v>
      </c>
      <c r="H78" s="38">
        <v>0</v>
      </c>
    </row>
    <row r="79" spans="1:8" x14ac:dyDescent="0.3">
      <c r="A79" s="71">
        <v>71</v>
      </c>
      <c r="B79" s="38">
        <v>13</v>
      </c>
      <c r="C79" s="38" t="str">
        <f>VLOOKUP(B79,'[2]Kode Prov'!$A$1:$B$39,2,FALSE)</f>
        <v>SUMATERA BARAT</v>
      </c>
      <c r="D79" s="71">
        <v>1373</v>
      </c>
      <c r="E79" s="39" t="s">
        <v>74</v>
      </c>
      <c r="F79" s="72">
        <v>0</v>
      </c>
      <c r="G79" s="72">
        <v>0</v>
      </c>
      <c r="H79" s="38">
        <v>0</v>
      </c>
    </row>
    <row r="80" spans="1:8" ht="27.6" x14ac:dyDescent="0.3">
      <c r="A80" s="71">
        <v>72</v>
      </c>
      <c r="B80" s="38">
        <v>13</v>
      </c>
      <c r="C80" s="38" t="str">
        <f>VLOOKUP(B80,'[2]Kode Prov'!$A$1:$B$39,2,FALSE)</f>
        <v>SUMATERA BARAT</v>
      </c>
      <c r="D80" s="71">
        <v>1374</v>
      </c>
      <c r="E80" s="39" t="s">
        <v>75</v>
      </c>
      <c r="F80" s="72">
        <v>0</v>
      </c>
      <c r="G80" s="72">
        <v>0</v>
      </c>
      <c r="H80" s="38">
        <v>0</v>
      </c>
    </row>
    <row r="81" spans="1:8" x14ac:dyDescent="0.3">
      <c r="A81" s="71">
        <v>73</v>
      </c>
      <c r="B81" s="38">
        <v>13</v>
      </c>
      <c r="C81" s="38" t="str">
        <f>VLOOKUP(B81,'[2]Kode Prov'!$A$1:$B$39,2,FALSE)</f>
        <v>SUMATERA BARAT</v>
      </c>
      <c r="D81" s="71">
        <v>1375</v>
      </c>
      <c r="E81" s="39" t="s">
        <v>76</v>
      </c>
      <c r="F81" s="72">
        <v>0</v>
      </c>
      <c r="G81" s="72">
        <v>0</v>
      </c>
      <c r="H81" s="38">
        <v>0</v>
      </c>
    </row>
    <row r="82" spans="1:8" x14ac:dyDescent="0.3">
      <c r="A82" s="71">
        <v>74</v>
      </c>
      <c r="B82" s="38">
        <v>13</v>
      </c>
      <c r="C82" s="38" t="str">
        <f>VLOOKUP(B82,'[2]Kode Prov'!$A$1:$B$39,2,FALSE)</f>
        <v>SUMATERA BARAT</v>
      </c>
      <c r="D82" s="71">
        <v>1376</v>
      </c>
      <c r="E82" s="39" t="s">
        <v>77</v>
      </c>
      <c r="F82" s="72">
        <v>0</v>
      </c>
      <c r="G82" s="72">
        <v>0</v>
      </c>
      <c r="H82" s="38">
        <v>0</v>
      </c>
    </row>
    <row r="83" spans="1:8" x14ac:dyDescent="0.3">
      <c r="A83" s="71">
        <v>75</v>
      </c>
      <c r="B83" s="38">
        <v>13</v>
      </c>
      <c r="C83" s="38" t="str">
        <f>VLOOKUP(B83,'[2]Kode Prov'!$A$1:$B$39,2,FALSE)</f>
        <v>SUMATERA BARAT</v>
      </c>
      <c r="D83" s="71">
        <v>1377</v>
      </c>
      <c r="E83" s="39" t="s">
        <v>78</v>
      </c>
      <c r="F83" s="72">
        <v>0</v>
      </c>
      <c r="G83" s="72">
        <v>0</v>
      </c>
      <c r="H83" s="38">
        <v>0</v>
      </c>
    </row>
    <row r="84" spans="1:8" ht="27.6" x14ac:dyDescent="0.3">
      <c r="A84" s="71">
        <v>76</v>
      </c>
      <c r="B84" s="38">
        <v>14</v>
      </c>
      <c r="C84" s="38" t="str">
        <f>VLOOKUP(B84,'[2]Kode Prov'!$A$1:$B$39,2,FALSE)</f>
        <v>RIAU</v>
      </c>
      <c r="D84" s="71">
        <v>1401</v>
      </c>
      <c r="E84" s="39" t="s">
        <v>79</v>
      </c>
      <c r="F84" s="72">
        <v>0</v>
      </c>
      <c r="G84" s="72">
        <v>0</v>
      </c>
      <c r="H84" s="38">
        <v>0</v>
      </c>
    </row>
    <row r="85" spans="1:8" x14ac:dyDescent="0.3">
      <c r="A85" s="71">
        <v>77</v>
      </c>
      <c r="B85" s="38">
        <v>14</v>
      </c>
      <c r="C85" s="38" t="str">
        <f>VLOOKUP(B85,'[2]Kode Prov'!$A$1:$B$39,2,FALSE)</f>
        <v>RIAU</v>
      </c>
      <c r="D85" s="71">
        <v>1402</v>
      </c>
      <c r="E85" s="39" t="s">
        <v>80</v>
      </c>
      <c r="F85" s="72">
        <v>0</v>
      </c>
      <c r="G85" s="72">
        <v>0</v>
      </c>
      <c r="H85" s="38">
        <v>0</v>
      </c>
    </row>
    <row r="86" spans="1:8" x14ac:dyDescent="0.3">
      <c r="A86" s="71">
        <v>78</v>
      </c>
      <c r="B86" s="38">
        <v>14</v>
      </c>
      <c r="C86" s="38" t="str">
        <f>VLOOKUP(B86,'[2]Kode Prov'!$A$1:$B$39,2,FALSE)</f>
        <v>RIAU</v>
      </c>
      <c r="D86" s="71">
        <v>1403</v>
      </c>
      <c r="E86" s="39" t="s">
        <v>81</v>
      </c>
      <c r="F86" s="72">
        <v>0</v>
      </c>
      <c r="G86" s="72">
        <v>0</v>
      </c>
      <c r="H86" s="38">
        <v>0</v>
      </c>
    </row>
    <row r="87" spans="1:8" x14ac:dyDescent="0.3">
      <c r="A87" s="71">
        <v>79</v>
      </c>
      <c r="B87" s="38">
        <v>14</v>
      </c>
      <c r="C87" s="38" t="str">
        <f>VLOOKUP(B87,'[2]Kode Prov'!$A$1:$B$39,2,FALSE)</f>
        <v>RIAU</v>
      </c>
      <c r="D87" s="71">
        <v>1404</v>
      </c>
      <c r="E87" s="39" t="s">
        <v>82</v>
      </c>
      <c r="F87" s="72">
        <v>0</v>
      </c>
      <c r="G87" s="72">
        <v>0</v>
      </c>
      <c r="H87" s="38">
        <v>0</v>
      </c>
    </row>
    <row r="88" spans="1:8" x14ac:dyDescent="0.3">
      <c r="A88" s="71">
        <v>80</v>
      </c>
      <c r="B88" s="38">
        <v>14</v>
      </c>
      <c r="C88" s="38" t="str">
        <f>VLOOKUP(B88,'[2]Kode Prov'!$A$1:$B$39,2,FALSE)</f>
        <v>RIAU</v>
      </c>
      <c r="D88" s="71">
        <v>1405</v>
      </c>
      <c r="E88" s="39" t="s">
        <v>83</v>
      </c>
      <c r="F88" s="72">
        <v>0</v>
      </c>
      <c r="G88" s="72">
        <v>0</v>
      </c>
      <c r="H88" s="38">
        <v>0</v>
      </c>
    </row>
    <row r="89" spans="1:8" x14ac:dyDescent="0.3">
      <c r="A89" s="71">
        <v>81</v>
      </c>
      <c r="B89" s="38">
        <v>14</v>
      </c>
      <c r="C89" s="38" t="str">
        <f>VLOOKUP(B89,'[2]Kode Prov'!$A$1:$B$39,2,FALSE)</f>
        <v>RIAU</v>
      </c>
      <c r="D89" s="71">
        <v>1406</v>
      </c>
      <c r="E89" s="39" t="s">
        <v>84</v>
      </c>
      <c r="F89" s="72">
        <v>170</v>
      </c>
      <c r="G89" s="72">
        <v>170</v>
      </c>
      <c r="H89" s="38">
        <v>1</v>
      </c>
    </row>
    <row r="90" spans="1:8" x14ac:dyDescent="0.3">
      <c r="A90" s="71">
        <v>82</v>
      </c>
      <c r="B90" s="38">
        <v>14</v>
      </c>
      <c r="C90" s="38" t="str">
        <f>VLOOKUP(B90,'[2]Kode Prov'!$A$1:$B$39,2,FALSE)</f>
        <v>RIAU</v>
      </c>
      <c r="D90" s="71">
        <v>1407</v>
      </c>
      <c r="E90" s="39" t="s">
        <v>85</v>
      </c>
      <c r="F90" s="72">
        <v>4</v>
      </c>
      <c r="G90" s="72">
        <v>56</v>
      </c>
      <c r="H90" s="38">
        <v>14</v>
      </c>
    </row>
    <row r="91" spans="1:8" x14ac:dyDescent="0.3">
      <c r="A91" s="71">
        <v>83</v>
      </c>
      <c r="B91" s="38">
        <v>14</v>
      </c>
      <c r="C91" s="38" t="str">
        <f>VLOOKUP(B91,'[2]Kode Prov'!$A$1:$B$39,2,FALSE)</f>
        <v>RIAU</v>
      </c>
      <c r="D91" s="71">
        <v>1408</v>
      </c>
      <c r="E91" s="39" t="s">
        <v>86</v>
      </c>
      <c r="F91" s="72">
        <v>65</v>
      </c>
      <c r="G91" s="72">
        <v>215</v>
      </c>
      <c r="H91" s="38">
        <v>3.31</v>
      </c>
    </row>
    <row r="92" spans="1:8" x14ac:dyDescent="0.3">
      <c r="A92" s="71">
        <v>84</v>
      </c>
      <c r="B92" s="38">
        <v>14</v>
      </c>
      <c r="C92" s="38" t="str">
        <f>VLOOKUP(B92,'[2]Kode Prov'!$A$1:$B$39,2,FALSE)</f>
        <v>RIAU</v>
      </c>
      <c r="D92" s="71">
        <v>1409</v>
      </c>
      <c r="E92" s="39" t="s">
        <v>87</v>
      </c>
      <c r="F92" s="72">
        <v>0</v>
      </c>
      <c r="G92" s="72">
        <v>0</v>
      </c>
      <c r="H92" s="38">
        <v>0</v>
      </c>
    </row>
    <row r="93" spans="1:8" ht="27.6" x14ac:dyDescent="0.3">
      <c r="A93" s="71">
        <v>85</v>
      </c>
      <c r="B93" s="38">
        <v>14</v>
      </c>
      <c r="C93" s="38" t="str">
        <f>VLOOKUP(B93,'[2]Kode Prov'!$A$1:$B$39,2,FALSE)</f>
        <v>RIAU</v>
      </c>
      <c r="D93" s="71">
        <v>1410</v>
      </c>
      <c r="E93" s="39" t="s">
        <v>88</v>
      </c>
      <c r="F93" s="72">
        <v>0</v>
      </c>
      <c r="G93" s="72">
        <v>0</v>
      </c>
      <c r="H93" s="38">
        <v>0</v>
      </c>
    </row>
    <row r="94" spans="1:8" x14ac:dyDescent="0.3">
      <c r="A94" s="71">
        <v>86</v>
      </c>
      <c r="B94" s="38">
        <v>14</v>
      </c>
      <c r="C94" s="38" t="str">
        <f>VLOOKUP(B94,'[2]Kode Prov'!$A$1:$B$39,2,FALSE)</f>
        <v>RIAU</v>
      </c>
      <c r="D94" s="71">
        <v>1471</v>
      </c>
      <c r="E94" s="39" t="s">
        <v>89</v>
      </c>
      <c r="F94" s="72">
        <v>734</v>
      </c>
      <c r="G94" s="72">
        <v>3853</v>
      </c>
      <c r="H94" s="38">
        <v>5.25</v>
      </c>
    </row>
    <row r="95" spans="1:8" x14ac:dyDescent="0.3">
      <c r="A95" s="71">
        <v>87</v>
      </c>
      <c r="B95" s="38">
        <v>14</v>
      </c>
      <c r="C95" s="38" t="str">
        <f>VLOOKUP(B95,'[2]Kode Prov'!$A$1:$B$39,2,FALSE)</f>
        <v>RIAU</v>
      </c>
      <c r="D95" s="71">
        <v>1473</v>
      </c>
      <c r="E95" s="39" t="s">
        <v>90</v>
      </c>
      <c r="F95" s="72">
        <v>0</v>
      </c>
      <c r="G95" s="72">
        <v>0</v>
      </c>
      <c r="H95" s="38">
        <v>0</v>
      </c>
    </row>
    <row r="96" spans="1:8" x14ac:dyDescent="0.3">
      <c r="A96" s="71">
        <v>88</v>
      </c>
      <c r="B96" s="38">
        <v>15</v>
      </c>
      <c r="C96" s="38" t="str">
        <f>VLOOKUP(B96,'[2]Kode Prov'!$A$1:$B$39,2,FALSE)</f>
        <v>JAMBI</v>
      </c>
      <c r="D96" s="71">
        <v>1501</v>
      </c>
      <c r="E96" s="39" t="s">
        <v>91</v>
      </c>
      <c r="F96" s="72">
        <v>0</v>
      </c>
      <c r="G96" s="72">
        <v>0</v>
      </c>
      <c r="H96" s="38">
        <v>0</v>
      </c>
    </row>
    <row r="97" spans="1:8" x14ac:dyDescent="0.3">
      <c r="A97" s="71">
        <v>89</v>
      </c>
      <c r="B97" s="38">
        <v>15</v>
      </c>
      <c r="C97" s="38" t="str">
        <f>VLOOKUP(B97,'[2]Kode Prov'!$A$1:$B$39,2,FALSE)</f>
        <v>JAMBI</v>
      </c>
      <c r="D97" s="71">
        <v>1502</v>
      </c>
      <c r="E97" s="39" t="s">
        <v>92</v>
      </c>
      <c r="F97" s="72">
        <v>0</v>
      </c>
      <c r="G97" s="72">
        <v>0</v>
      </c>
      <c r="H97" s="38">
        <v>0</v>
      </c>
    </row>
    <row r="98" spans="1:8" x14ac:dyDescent="0.3">
      <c r="A98" s="71">
        <v>90</v>
      </c>
      <c r="B98" s="38">
        <v>15</v>
      </c>
      <c r="C98" s="38" t="str">
        <f>VLOOKUP(B98,'[2]Kode Prov'!$A$1:$B$39,2,FALSE)</f>
        <v>JAMBI</v>
      </c>
      <c r="D98" s="71">
        <v>1503</v>
      </c>
      <c r="E98" s="39" t="s">
        <v>93</v>
      </c>
      <c r="F98" s="72">
        <v>0</v>
      </c>
      <c r="G98" s="72">
        <v>0</v>
      </c>
      <c r="H98" s="38">
        <v>0</v>
      </c>
    </row>
    <row r="99" spans="1:8" x14ac:dyDescent="0.3">
      <c r="A99" s="71">
        <v>91</v>
      </c>
      <c r="B99" s="38">
        <v>15</v>
      </c>
      <c r="C99" s="38" t="str">
        <f>VLOOKUP(B99,'[2]Kode Prov'!$A$1:$B$39,2,FALSE)</f>
        <v>JAMBI</v>
      </c>
      <c r="D99" s="71">
        <v>1504</v>
      </c>
      <c r="E99" s="39" t="s">
        <v>94</v>
      </c>
      <c r="F99" s="72">
        <v>0</v>
      </c>
      <c r="G99" s="72">
        <v>0</v>
      </c>
      <c r="H99" s="38">
        <v>0</v>
      </c>
    </row>
    <row r="100" spans="1:8" x14ac:dyDescent="0.3">
      <c r="A100" s="71">
        <v>92</v>
      </c>
      <c r="B100" s="38">
        <v>15</v>
      </c>
      <c r="C100" s="38" t="str">
        <f>VLOOKUP(B100,'[2]Kode Prov'!$A$1:$B$39,2,FALSE)</f>
        <v>JAMBI</v>
      </c>
      <c r="D100" s="71">
        <v>1505</v>
      </c>
      <c r="E100" s="39" t="s">
        <v>95</v>
      </c>
      <c r="F100" s="72">
        <v>0</v>
      </c>
      <c r="G100" s="72">
        <v>0</v>
      </c>
      <c r="H100" s="38">
        <v>0</v>
      </c>
    </row>
    <row r="101" spans="1:8" ht="27.6" x14ac:dyDescent="0.3">
      <c r="A101" s="71">
        <v>93</v>
      </c>
      <c r="B101" s="38">
        <v>15</v>
      </c>
      <c r="C101" s="38" t="str">
        <f>VLOOKUP(B101,'[2]Kode Prov'!$A$1:$B$39,2,FALSE)</f>
        <v>JAMBI</v>
      </c>
      <c r="D101" s="71">
        <v>1506</v>
      </c>
      <c r="E101" s="39" t="s">
        <v>96</v>
      </c>
      <c r="F101" s="72">
        <v>0</v>
      </c>
      <c r="G101" s="72">
        <v>0</v>
      </c>
      <c r="H101" s="38">
        <v>0</v>
      </c>
    </row>
    <row r="102" spans="1:8" ht="27.6" x14ac:dyDescent="0.3">
      <c r="A102" s="71">
        <v>94</v>
      </c>
      <c r="B102" s="38">
        <v>15</v>
      </c>
      <c r="C102" s="38" t="str">
        <f>VLOOKUP(B102,'[2]Kode Prov'!$A$1:$B$39,2,FALSE)</f>
        <v>JAMBI</v>
      </c>
      <c r="D102" s="71">
        <v>1507</v>
      </c>
      <c r="E102" s="39" t="s">
        <v>97</v>
      </c>
      <c r="F102" s="72">
        <v>14</v>
      </c>
      <c r="G102" s="72">
        <v>58</v>
      </c>
      <c r="H102" s="38">
        <v>4.1399999999999997</v>
      </c>
    </row>
    <row r="103" spans="1:8" x14ac:dyDescent="0.3">
      <c r="A103" s="71">
        <v>95</v>
      </c>
      <c r="B103" s="38">
        <v>15</v>
      </c>
      <c r="C103" s="38" t="str">
        <f>VLOOKUP(B103,'[2]Kode Prov'!$A$1:$B$39,2,FALSE)</f>
        <v>JAMBI</v>
      </c>
      <c r="D103" s="71">
        <v>1508</v>
      </c>
      <c r="E103" s="39" t="s">
        <v>98</v>
      </c>
      <c r="F103" s="72">
        <v>0</v>
      </c>
      <c r="G103" s="72">
        <v>0</v>
      </c>
      <c r="H103" s="38">
        <v>0</v>
      </c>
    </row>
    <row r="104" spans="1:8" x14ac:dyDescent="0.3">
      <c r="A104" s="71">
        <v>96</v>
      </c>
      <c r="B104" s="38">
        <v>15</v>
      </c>
      <c r="C104" s="38" t="str">
        <f>VLOOKUP(B104,'[2]Kode Prov'!$A$1:$B$39,2,FALSE)</f>
        <v>JAMBI</v>
      </c>
      <c r="D104" s="71">
        <v>1509</v>
      </c>
      <c r="E104" s="39" t="s">
        <v>99</v>
      </c>
      <c r="F104" s="72">
        <v>0</v>
      </c>
      <c r="G104" s="72">
        <v>0</v>
      </c>
      <c r="H104" s="38">
        <v>0</v>
      </c>
    </row>
    <row r="105" spans="1:8" x14ac:dyDescent="0.3">
      <c r="A105" s="71">
        <v>97</v>
      </c>
      <c r="B105" s="38">
        <v>15</v>
      </c>
      <c r="C105" s="38" t="str">
        <f>VLOOKUP(B105,'[2]Kode Prov'!$A$1:$B$39,2,FALSE)</f>
        <v>JAMBI</v>
      </c>
      <c r="D105" s="71">
        <v>1571</v>
      </c>
      <c r="E105" s="39" t="s">
        <v>100</v>
      </c>
      <c r="F105" s="72">
        <v>0</v>
      </c>
      <c r="G105" s="72">
        <v>0</v>
      </c>
      <c r="H105" s="38">
        <v>0</v>
      </c>
    </row>
    <row r="106" spans="1:8" x14ac:dyDescent="0.3">
      <c r="A106" s="71">
        <v>98</v>
      </c>
      <c r="B106" s="38">
        <v>15</v>
      </c>
      <c r="C106" s="38" t="str">
        <f>VLOOKUP(B106,'[2]Kode Prov'!$A$1:$B$39,2,FALSE)</f>
        <v>JAMBI</v>
      </c>
      <c r="D106" s="71">
        <v>1572</v>
      </c>
      <c r="E106" s="39" t="s">
        <v>101</v>
      </c>
      <c r="F106" s="72">
        <v>0</v>
      </c>
      <c r="G106" s="72">
        <v>0</v>
      </c>
      <c r="H106" s="38">
        <v>0</v>
      </c>
    </row>
    <row r="107" spans="1:8" ht="27.6" x14ac:dyDescent="0.3">
      <c r="A107" s="71">
        <v>99</v>
      </c>
      <c r="B107" s="38">
        <v>16</v>
      </c>
      <c r="C107" s="38" t="str">
        <f>VLOOKUP(B107,'[2]Kode Prov'!$A$1:$B$39,2,FALSE)</f>
        <v>SUMATERA SELATAN</v>
      </c>
      <c r="D107" s="71">
        <v>1601</v>
      </c>
      <c r="E107" s="39" t="s">
        <v>102</v>
      </c>
      <c r="F107" s="72">
        <v>0</v>
      </c>
      <c r="G107" s="72">
        <v>0</v>
      </c>
      <c r="H107" s="38">
        <v>0</v>
      </c>
    </row>
    <row r="108" spans="1:8" ht="27.6" x14ac:dyDescent="0.3">
      <c r="A108" s="71">
        <v>100</v>
      </c>
      <c r="B108" s="38">
        <v>16</v>
      </c>
      <c r="C108" s="38" t="str">
        <f>VLOOKUP(B108,'[2]Kode Prov'!$A$1:$B$39,2,FALSE)</f>
        <v>SUMATERA SELATAN</v>
      </c>
      <c r="D108" s="71">
        <v>1602</v>
      </c>
      <c r="E108" s="39" t="s">
        <v>103</v>
      </c>
      <c r="F108" s="72">
        <v>7</v>
      </c>
      <c r="G108" s="72">
        <v>72</v>
      </c>
      <c r="H108" s="38">
        <v>10.29</v>
      </c>
    </row>
    <row r="109" spans="1:8" x14ac:dyDescent="0.3">
      <c r="A109" s="71">
        <v>101</v>
      </c>
      <c r="B109" s="38">
        <v>16</v>
      </c>
      <c r="C109" s="38" t="str">
        <f>VLOOKUP(B109,'[2]Kode Prov'!$A$1:$B$39,2,FALSE)</f>
        <v>SUMATERA SELATAN</v>
      </c>
      <c r="D109" s="71">
        <v>1603</v>
      </c>
      <c r="E109" s="39" t="s">
        <v>104</v>
      </c>
      <c r="F109" s="72">
        <v>0</v>
      </c>
      <c r="G109" s="72">
        <v>0</v>
      </c>
      <c r="H109" s="38">
        <v>0</v>
      </c>
    </row>
    <row r="110" spans="1:8" x14ac:dyDescent="0.3">
      <c r="A110" s="71">
        <v>102</v>
      </c>
      <c r="B110" s="38">
        <v>16</v>
      </c>
      <c r="C110" s="38" t="str">
        <f>VLOOKUP(B110,'[2]Kode Prov'!$A$1:$B$39,2,FALSE)</f>
        <v>SUMATERA SELATAN</v>
      </c>
      <c r="D110" s="71">
        <v>1604</v>
      </c>
      <c r="E110" s="39" t="s">
        <v>105</v>
      </c>
      <c r="F110" s="72">
        <v>0</v>
      </c>
      <c r="G110" s="72">
        <v>0</v>
      </c>
      <c r="H110" s="38">
        <v>0</v>
      </c>
    </row>
    <row r="111" spans="1:8" x14ac:dyDescent="0.3">
      <c r="A111" s="71">
        <v>103</v>
      </c>
      <c r="B111" s="38">
        <v>16</v>
      </c>
      <c r="C111" s="38" t="str">
        <f>VLOOKUP(B111,'[2]Kode Prov'!$A$1:$B$39,2,FALSE)</f>
        <v>SUMATERA SELATAN</v>
      </c>
      <c r="D111" s="71">
        <v>1605</v>
      </c>
      <c r="E111" s="39" t="s">
        <v>106</v>
      </c>
      <c r="F111" s="72">
        <v>0</v>
      </c>
      <c r="G111" s="72">
        <v>0</v>
      </c>
      <c r="H111" s="38">
        <v>0</v>
      </c>
    </row>
    <row r="112" spans="1:8" ht="27.6" x14ac:dyDescent="0.3">
      <c r="A112" s="71">
        <v>104</v>
      </c>
      <c r="B112" s="38">
        <v>16</v>
      </c>
      <c r="C112" s="38" t="str">
        <f>VLOOKUP(B112,'[2]Kode Prov'!$A$1:$B$39,2,FALSE)</f>
        <v>SUMATERA SELATAN</v>
      </c>
      <c r="D112" s="71">
        <v>1606</v>
      </c>
      <c r="E112" s="39" t="s">
        <v>107</v>
      </c>
      <c r="F112" s="72">
        <v>0</v>
      </c>
      <c r="G112" s="72">
        <v>0</v>
      </c>
      <c r="H112" s="38">
        <v>0</v>
      </c>
    </row>
    <row r="113" spans="1:8" x14ac:dyDescent="0.3">
      <c r="A113" s="71">
        <v>105</v>
      </c>
      <c r="B113" s="38">
        <v>16</v>
      </c>
      <c r="C113" s="38" t="str">
        <f>VLOOKUP(B113,'[2]Kode Prov'!$A$1:$B$39,2,FALSE)</f>
        <v>SUMATERA SELATAN</v>
      </c>
      <c r="D113" s="71">
        <v>1607</v>
      </c>
      <c r="E113" s="39" t="s">
        <v>108</v>
      </c>
      <c r="F113" s="72">
        <v>0</v>
      </c>
      <c r="G113" s="72">
        <v>0</v>
      </c>
      <c r="H113" s="38">
        <v>0</v>
      </c>
    </row>
    <row r="114" spans="1:8" ht="41.4" x14ac:dyDescent="0.3">
      <c r="A114" s="71">
        <v>106</v>
      </c>
      <c r="B114" s="38">
        <v>16</v>
      </c>
      <c r="C114" s="38" t="str">
        <f>VLOOKUP(B114,'[2]Kode Prov'!$A$1:$B$39,2,FALSE)</f>
        <v>SUMATERA SELATAN</v>
      </c>
      <c r="D114" s="71">
        <v>1608</v>
      </c>
      <c r="E114" s="39" t="s">
        <v>109</v>
      </c>
      <c r="F114" s="72">
        <v>0</v>
      </c>
      <c r="G114" s="72">
        <v>0</v>
      </c>
      <c r="H114" s="38">
        <v>0</v>
      </c>
    </row>
    <row r="115" spans="1:8" ht="41.4" x14ac:dyDescent="0.3">
      <c r="A115" s="71">
        <v>107</v>
      </c>
      <c r="B115" s="38">
        <v>16</v>
      </c>
      <c r="C115" s="38" t="str">
        <f>VLOOKUP(B115,'[2]Kode Prov'!$A$1:$B$39,2,FALSE)</f>
        <v>SUMATERA SELATAN</v>
      </c>
      <c r="D115" s="71">
        <v>1609</v>
      </c>
      <c r="E115" s="39" t="s">
        <v>110</v>
      </c>
      <c r="F115" s="72">
        <v>0</v>
      </c>
      <c r="G115" s="72">
        <v>0</v>
      </c>
      <c r="H115" s="38">
        <v>0</v>
      </c>
    </row>
    <row r="116" spans="1:8" x14ac:dyDescent="0.3">
      <c r="A116" s="71">
        <v>108</v>
      </c>
      <c r="B116" s="38">
        <v>16</v>
      </c>
      <c r="C116" s="38" t="str">
        <f>VLOOKUP(B116,'[2]Kode Prov'!$A$1:$B$39,2,FALSE)</f>
        <v>SUMATERA SELATAN</v>
      </c>
      <c r="D116" s="71">
        <v>1610</v>
      </c>
      <c r="E116" s="39" t="s">
        <v>111</v>
      </c>
      <c r="F116" s="72">
        <v>0</v>
      </c>
      <c r="G116" s="72">
        <v>0</v>
      </c>
      <c r="H116" s="38">
        <v>0</v>
      </c>
    </row>
    <row r="117" spans="1:8" x14ac:dyDescent="0.3">
      <c r="A117" s="71">
        <v>109</v>
      </c>
      <c r="B117" s="38">
        <v>16</v>
      </c>
      <c r="C117" s="38" t="str">
        <f>VLOOKUP(B117,'[2]Kode Prov'!$A$1:$B$39,2,FALSE)</f>
        <v>SUMATERA SELATAN</v>
      </c>
      <c r="D117" s="71">
        <v>1611</v>
      </c>
      <c r="E117" s="39" t="s">
        <v>112</v>
      </c>
      <c r="F117" s="72">
        <v>0</v>
      </c>
      <c r="G117" s="72">
        <v>0</v>
      </c>
      <c r="H117" s="38">
        <v>0</v>
      </c>
    </row>
    <row r="118" spans="1:8" ht="27.6" x14ac:dyDescent="0.3">
      <c r="A118" s="71">
        <v>110</v>
      </c>
      <c r="B118" s="38">
        <v>16</v>
      </c>
      <c r="C118" s="38" t="str">
        <f>VLOOKUP(B118,'[2]Kode Prov'!$A$1:$B$39,2,FALSE)</f>
        <v>SUMATERA SELATAN</v>
      </c>
      <c r="D118" s="71">
        <v>1612</v>
      </c>
      <c r="E118" s="39" t="s">
        <v>113</v>
      </c>
      <c r="F118" s="72">
        <v>0</v>
      </c>
      <c r="G118" s="72">
        <v>0</v>
      </c>
      <c r="H118" s="38">
        <v>0</v>
      </c>
    </row>
    <row r="119" spans="1:8" ht="27.6" x14ac:dyDescent="0.3">
      <c r="A119" s="71">
        <v>111</v>
      </c>
      <c r="B119" s="38">
        <v>16</v>
      </c>
      <c r="C119" s="38" t="str">
        <f>VLOOKUP(B119,'[2]Kode Prov'!$A$1:$B$39,2,FALSE)</f>
        <v>SUMATERA SELATAN</v>
      </c>
      <c r="D119" s="71">
        <v>1613</v>
      </c>
      <c r="E119" s="39" t="s">
        <v>114</v>
      </c>
      <c r="F119" s="72">
        <v>0</v>
      </c>
      <c r="G119" s="72">
        <v>0</v>
      </c>
      <c r="H119" s="38">
        <v>0</v>
      </c>
    </row>
    <row r="120" spans="1:8" x14ac:dyDescent="0.3">
      <c r="A120" s="71">
        <v>112</v>
      </c>
      <c r="B120" s="38">
        <v>16</v>
      </c>
      <c r="C120" s="38" t="str">
        <f>VLOOKUP(B120,'[2]Kode Prov'!$A$1:$B$39,2,FALSE)</f>
        <v>SUMATERA SELATAN</v>
      </c>
      <c r="D120" s="71">
        <v>1671</v>
      </c>
      <c r="E120" s="39" t="s">
        <v>115</v>
      </c>
      <c r="F120" s="72">
        <v>570</v>
      </c>
      <c r="G120" s="72">
        <v>610</v>
      </c>
      <c r="H120" s="38">
        <v>1.07</v>
      </c>
    </row>
    <row r="121" spans="1:8" x14ac:dyDescent="0.3">
      <c r="A121" s="71">
        <v>113</v>
      </c>
      <c r="B121" s="38">
        <v>16</v>
      </c>
      <c r="C121" s="38" t="str">
        <f>VLOOKUP(B121,'[2]Kode Prov'!$A$1:$B$39,2,FALSE)</f>
        <v>SUMATERA SELATAN</v>
      </c>
      <c r="D121" s="71">
        <v>1672</v>
      </c>
      <c r="E121" s="39" t="s">
        <v>116</v>
      </c>
      <c r="F121" s="72">
        <v>21</v>
      </c>
      <c r="G121" s="72">
        <v>31</v>
      </c>
      <c r="H121" s="38">
        <v>1.48</v>
      </c>
    </row>
    <row r="122" spans="1:8" x14ac:dyDescent="0.3">
      <c r="A122" s="71">
        <v>114</v>
      </c>
      <c r="B122" s="38">
        <v>16</v>
      </c>
      <c r="C122" s="38" t="str">
        <f>VLOOKUP(B122,'[2]Kode Prov'!$A$1:$B$39,2,FALSE)</f>
        <v>SUMATERA SELATAN</v>
      </c>
      <c r="D122" s="71">
        <v>1673</v>
      </c>
      <c r="E122" s="39" t="s">
        <v>117</v>
      </c>
      <c r="F122" s="72">
        <v>0</v>
      </c>
      <c r="G122" s="72">
        <v>0</v>
      </c>
      <c r="H122" s="38">
        <v>0</v>
      </c>
    </row>
    <row r="123" spans="1:8" x14ac:dyDescent="0.3">
      <c r="A123" s="71">
        <v>115</v>
      </c>
      <c r="B123" s="38">
        <v>16</v>
      </c>
      <c r="C123" s="38" t="str">
        <f>VLOOKUP(B123,'[2]Kode Prov'!$A$1:$B$39,2,FALSE)</f>
        <v>SUMATERA SELATAN</v>
      </c>
      <c r="D123" s="71">
        <v>1674</v>
      </c>
      <c r="E123" s="39" t="s">
        <v>118</v>
      </c>
      <c r="F123" s="72">
        <v>0</v>
      </c>
      <c r="G123" s="72">
        <v>0</v>
      </c>
      <c r="H123" s="38">
        <v>0</v>
      </c>
    </row>
    <row r="124" spans="1:8" ht="27.6" x14ac:dyDescent="0.3">
      <c r="A124" s="71">
        <v>116</v>
      </c>
      <c r="B124" s="38">
        <v>17</v>
      </c>
      <c r="C124" s="38" t="str">
        <f>VLOOKUP(B124,'[2]Kode Prov'!$A$1:$B$39,2,FALSE)</f>
        <v>BENGKULU</v>
      </c>
      <c r="D124" s="71">
        <v>1701</v>
      </c>
      <c r="E124" s="39" t="s">
        <v>119</v>
      </c>
      <c r="F124" s="72">
        <v>20</v>
      </c>
      <c r="G124" s="72">
        <v>50</v>
      </c>
      <c r="H124" s="38">
        <v>2.5</v>
      </c>
    </row>
    <row r="125" spans="1:8" x14ac:dyDescent="0.3">
      <c r="A125" s="71">
        <v>117</v>
      </c>
      <c r="B125" s="38">
        <v>17</v>
      </c>
      <c r="C125" s="38" t="str">
        <f>VLOOKUP(B125,'[2]Kode Prov'!$A$1:$B$39,2,FALSE)</f>
        <v>BENGKULU</v>
      </c>
      <c r="D125" s="71">
        <v>1702</v>
      </c>
      <c r="E125" s="39" t="s">
        <v>120</v>
      </c>
      <c r="F125" s="72">
        <v>0</v>
      </c>
      <c r="G125" s="72">
        <v>0</v>
      </c>
      <c r="H125" s="38">
        <v>0</v>
      </c>
    </row>
    <row r="126" spans="1:8" ht="27.6" x14ac:dyDescent="0.3">
      <c r="A126" s="71">
        <v>118</v>
      </c>
      <c r="B126" s="38">
        <v>17</v>
      </c>
      <c r="C126" s="38" t="str">
        <f>VLOOKUP(B126,'[2]Kode Prov'!$A$1:$B$39,2,FALSE)</f>
        <v>BENGKULU</v>
      </c>
      <c r="D126" s="71">
        <v>1703</v>
      </c>
      <c r="E126" s="39" t="s">
        <v>121</v>
      </c>
      <c r="F126" s="72">
        <v>0</v>
      </c>
      <c r="G126" s="72">
        <v>0</v>
      </c>
      <c r="H126" s="38">
        <v>0</v>
      </c>
    </row>
    <row r="127" spans="1:8" x14ac:dyDescent="0.3">
      <c r="A127" s="71">
        <v>119</v>
      </c>
      <c r="B127" s="38">
        <v>17</v>
      </c>
      <c r="C127" s="38" t="str">
        <f>VLOOKUP(B127,'[2]Kode Prov'!$A$1:$B$39,2,FALSE)</f>
        <v>BENGKULU</v>
      </c>
      <c r="D127" s="71">
        <v>1704</v>
      </c>
      <c r="E127" s="39" t="s">
        <v>122</v>
      </c>
      <c r="F127" s="72">
        <v>0</v>
      </c>
      <c r="G127" s="72">
        <v>0</v>
      </c>
      <c r="H127" s="38">
        <v>0</v>
      </c>
    </row>
    <row r="128" spans="1:8" x14ac:dyDescent="0.3">
      <c r="A128" s="71">
        <v>120</v>
      </c>
      <c r="B128" s="38">
        <v>17</v>
      </c>
      <c r="C128" s="38" t="str">
        <f>VLOOKUP(B128,'[2]Kode Prov'!$A$1:$B$39,2,FALSE)</f>
        <v>BENGKULU</v>
      </c>
      <c r="D128" s="71">
        <v>1705</v>
      </c>
      <c r="E128" s="39" t="s">
        <v>123</v>
      </c>
      <c r="F128" s="72">
        <v>0</v>
      </c>
      <c r="G128" s="72">
        <v>0</v>
      </c>
      <c r="H128" s="38">
        <v>0</v>
      </c>
    </row>
    <row r="129" spans="1:8" x14ac:dyDescent="0.3">
      <c r="A129" s="71">
        <v>121</v>
      </c>
      <c r="B129" s="38">
        <v>17</v>
      </c>
      <c r="C129" s="38" t="str">
        <f>VLOOKUP(B129,'[2]Kode Prov'!$A$1:$B$39,2,FALSE)</f>
        <v>BENGKULU</v>
      </c>
      <c r="D129" s="71">
        <v>1706</v>
      </c>
      <c r="E129" s="39" t="s">
        <v>124</v>
      </c>
      <c r="F129" s="72">
        <v>0</v>
      </c>
      <c r="G129" s="72">
        <v>0</v>
      </c>
      <c r="H129" s="38">
        <v>0</v>
      </c>
    </row>
    <row r="130" spans="1:8" x14ac:dyDescent="0.3">
      <c r="A130" s="71">
        <v>122</v>
      </c>
      <c r="B130" s="38">
        <v>17</v>
      </c>
      <c r="C130" s="38" t="str">
        <f>VLOOKUP(B130,'[2]Kode Prov'!$A$1:$B$39,2,FALSE)</f>
        <v>BENGKULU</v>
      </c>
      <c r="D130" s="71">
        <v>1707</v>
      </c>
      <c r="E130" s="39" t="s">
        <v>125</v>
      </c>
      <c r="F130" s="72">
        <v>0</v>
      </c>
      <c r="G130" s="72">
        <v>0</v>
      </c>
      <c r="H130" s="38">
        <v>0</v>
      </c>
    </row>
    <row r="131" spans="1:8" x14ac:dyDescent="0.3">
      <c r="A131" s="71">
        <v>123</v>
      </c>
      <c r="B131" s="38">
        <v>17</v>
      </c>
      <c r="C131" s="38" t="str">
        <f>VLOOKUP(B131,'[2]Kode Prov'!$A$1:$B$39,2,FALSE)</f>
        <v>BENGKULU</v>
      </c>
      <c r="D131" s="71">
        <v>1708</v>
      </c>
      <c r="E131" s="39" t="s">
        <v>126</v>
      </c>
      <c r="F131" s="72">
        <v>0</v>
      </c>
      <c r="G131" s="72">
        <v>0</v>
      </c>
      <c r="H131" s="38">
        <v>0</v>
      </c>
    </row>
    <row r="132" spans="1:8" ht="27.6" x14ac:dyDescent="0.3">
      <c r="A132" s="71">
        <v>124</v>
      </c>
      <c r="B132" s="38">
        <v>17</v>
      </c>
      <c r="C132" s="38" t="str">
        <f>VLOOKUP(B132,'[2]Kode Prov'!$A$1:$B$39,2,FALSE)</f>
        <v>BENGKULU</v>
      </c>
      <c r="D132" s="71">
        <v>1709</v>
      </c>
      <c r="E132" s="39" t="s">
        <v>127</v>
      </c>
      <c r="F132" s="72">
        <v>0</v>
      </c>
      <c r="G132" s="72">
        <v>0</v>
      </c>
      <c r="H132" s="38">
        <v>0</v>
      </c>
    </row>
    <row r="133" spans="1:8" x14ac:dyDescent="0.3">
      <c r="A133" s="71">
        <v>125</v>
      </c>
      <c r="B133" s="38">
        <v>17</v>
      </c>
      <c r="C133" s="38" t="str">
        <f>VLOOKUP(B133,'[2]Kode Prov'!$A$1:$B$39,2,FALSE)</f>
        <v>BENGKULU</v>
      </c>
      <c r="D133" s="71">
        <v>1771</v>
      </c>
      <c r="E133" s="39" t="s">
        <v>128</v>
      </c>
      <c r="F133" s="72">
        <v>48</v>
      </c>
      <c r="G133" s="72">
        <v>294</v>
      </c>
      <c r="H133" s="38">
        <v>6.12</v>
      </c>
    </row>
    <row r="134" spans="1:8" ht="27.6" x14ac:dyDescent="0.3">
      <c r="A134" s="71">
        <v>126</v>
      </c>
      <c r="B134" s="38">
        <v>18</v>
      </c>
      <c r="C134" s="38" t="str">
        <f>VLOOKUP(B134,'[2]Kode Prov'!$A$1:$B$39,2,FALSE)</f>
        <v>LAMPUNG</v>
      </c>
      <c r="D134" s="71">
        <v>1801</v>
      </c>
      <c r="E134" s="39" t="s">
        <v>129</v>
      </c>
      <c r="F134" s="72">
        <v>0</v>
      </c>
      <c r="G134" s="72">
        <v>0</v>
      </c>
      <c r="H134" s="38">
        <v>0</v>
      </c>
    </row>
    <row r="135" spans="1:8" x14ac:dyDescent="0.3">
      <c r="A135" s="71">
        <v>127</v>
      </c>
      <c r="B135" s="38">
        <v>18</v>
      </c>
      <c r="C135" s="38" t="str">
        <f>VLOOKUP(B135,'[2]Kode Prov'!$A$1:$B$39,2,FALSE)</f>
        <v>LAMPUNG</v>
      </c>
      <c r="D135" s="71">
        <v>1802</v>
      </c>
      <c r="E135" s="39" t="s">
        <v>130</v>
      </c>
      <c r="F135" s="72">
        <v>0</v>
      </c>
      <c r="G135" s="72">
        <v>0</v>
      </c>
      <c r="H135" s="38">
        <v>0</v>
      </c>
    </row>
    <row r="136" spans="1:8" ht="27.6" x14ac:dyDescent="0.3">
      <c r="A136" s="71">
        <v>128</v>
      </c>
      <c r="B136" s="38">
        <v>18</v>
      </c>
      <c r="C136" s="38" t="str">
        <f>VLOOKUP(B136,'[2]Kode Prov'!$A$1:$B$39,2,FALSE)</f>
        <v>LAMPUNG</v>
      </c>
      <c r="D136" s="71">
        <v>1803</v>
      </c>
      <c r="E136" s="39" t="s">
        <v>131</v>
      </c>
      <c r="F136" s="72">
        <v>0</v>
      </c>
      <c r="G136" s="72">
        <v>0</v>
      </c>
      <c r="H136" s="38">
        <v>0</v>
      </c>
    </row>
    <row r="137" spans="1:8" ht="27.6" x14ac:dyDescent="0.3">
      <c r="A137" s="71">
        <v>129</v>
      </c>
      <c r="B137" s="38">
        <v>18</v>
      </c>
      <c r="C137" s="38" t="str">
        <f>VLOOKUP(B137,'[2]Kode Prov'!$A$1:$B$39,2,FALSE)</f>
        <v>LAMPUNG</v>
      </c>
      <c r="D137" s="71">
        <v>1804</v>
      </c>
      <c r="E137" s="39" t="s">
        <v>132</v>
      </c>
      <c r="F137" s="72">
        <v>2042</v>
      </c>
      <c r="G137" s="72">
        <v>11457</v>
      </c>
      <c r="H137" s="38">
        <v>5.61</v>
      </c>
    </row>
    <row r="138" spans="1:8" ht="27.6" x14ac:dyDescent="0.3">
      <c r="A138" s="71">
        <v>130</v>
      </c>
      <c r="B138" s="38">
        <v>18</v>
      </c>
      <c r="C138" s="38" t="str">
        <f>VLOOKUP(B138,'[2]Kode Prov'!$A$1:$B$39,2,FALSE)</f>
        <v>LAMPUNG</v>
      </c>
      <c r="D138" s="71">
        <v>1805</v>
      </c>
      <c r="E138" s="39" t="s">
        <v>133</v>
      </c>
      <c r="F138" s="72">
        <v>50</v>
      </c>
      <c r="G138" s="72">
        <v>120</v>
      </c>
      <c r="H138" s="38">
        <v>2.4</v>
      </c>
    </row>
    <row r="139" spans="1:8" ht="27.6" x14ac:dyDescent="0.3">
      <c r="A139" s="71">
        <v>131</v>
      </c>
      <c r="B139" s="38">
        <v>18</v>
      </c>
      <c r="C139" s="38" t="str">
        <f>VLOOKUP(B139,'[2]Kode Prov'!$A$1:$B$39,2,FALSE)</f>
        <v>LAMPUNG</v>
      </c>
      <c r="D139" s="71">
        <v>1806</v>
      </c>
      <c r="E139" s="39" t="s">
        <v>134</v>
      </c>
      <c r="F139" s="72">
        <v>0</v>
      </c>
      <c r="G139" s="72">
        <v>0</v>
      </c>
      <c r="H139" s="38">
        <v>0</v>
      </c>
    </row>
    <row r="140" spans="1:8" x14ac:dyDescent="0.3">
      <c r="A140" s="71">
        <v>132</v>
      </c>
      <c r="B140" s="38">
        <v>18</v>
      </c>
      <c r="C140" s="38" t="str">
        <f>VLOOKUP(B140,'[2]Kode Prov'!$A$1:$B$39,2,FALSE)</f>
        <v>LAMPUNG</v>
      </c>
      <c r="D140" s="71">
        <v>1807</v>
      </c>
      <c r="E140" s="39" t="s">
        <v>135</v>
      </c>
      <c r="F140" s="72">
        <v>0</v>
      </c>
      <c r="G140" s="72">
        <v>0</v>
      </c>
      <c r="H140" s="38">
        <v>0</v>
      </c>
    </row>
    <row r="141" spans="1:8" ht="27.6" x14ac:dyDescent="0.3">
      <c r="A141" s="71">
        <v>133</v>
      </c>
      <c r="B141" s="38">
        <v>18</v>
      </c>
      <c r="C141" s="38" t="str">
        <f>VLOOKUP(B141,'[2]Kode Prov'!$A$1:$B$39,2,FALSE)</f>
        <v>LAMPUNG</v>
      </c>
      <c r="D141" s="71">
        <v>1808</v>
      </c>
      <c r="E141" s="39" t="s">
        <v>136</v>
      </c>
      <c r="F141" s="72">
        <v>31</v>
      </c>
      <c r="G141" s="72">
        <v>66</v>
      </c>
      <c r="H141" s="38">
        <v>2.13</v>
      </c>
    </row>
    <row r="142" spans="1:8" x14ac:dyDescent="0.3">
      <c r="A142" s="71">
        <v>134</v>
      </c>
      <c r="B142" s="38">
        <v>18</v>
      </c>
      <c r="C142" s="38" t="str">
        <f>VLOOKUP(B142,'[2]Kode Prov'!$A$1:$B$39,2,FALSE)</f>
        <v>LAMPUNG</v>
      </c>
      <c r="D142" s="71">
        <v>1809</v>
      </c>
      <c r="E142" s="39" t="s">
        <v>137</v>
      </c>
      <c r="F142" s="72">
        <v>0</v>
      </c>
      <c r="G142" s="72">
        <v>0</v>
      </c>
      <c r="H142" s="38">
        <v>0</v>
      </c>
    </row>
    <row r="143" spans="1:8" x14ac:dyDescent="0.3">
      <c r="A143" s="71">
        <v>135</v>
      </c>
      <c r="B143" s="38">
        <v>18</v>
      </c>
      <c r="C143" s="38" t="str">
        <f>VLOOKUP(B143,'[2]Kode Prov'!$A$1:$B$39,2,FALSE)</f>
        <v>LAMPUNG</v>
      </c>
      <c r="D143" s="71">
        <v>1810</v>
      </c>
      <c r="E143" s="39" t="s">
        <v>138</v>
      </c>
      <c r="F143" s="72">
        <v>0</v>
      </c>
      <c r="G143" s="72">
        <v>0</v>
      </c>
      <c r="H143" s="38">
        <v>0</v>
      </c>
    </row>
    <row r="144" spans="1:8" x14ac:dyDescent="0.3">
      <c r="A144" s="71">
        <v>136</v>
      </c>
      <c r="B144" s="38">
        <v>18</v>
      </c>
      <c r="C144" s="38" t="str">
        <f>VLOOKUP(B144,'[2]Kode Prov'!$A$1:$B$39,2,FALSE)</f>
        <v>LAMPUNG</v>
      </c>
      <c r="D144" s="71">
        <v>1811</v>
      </c>
      <c r="E144" s="39" t="s">
        <v>139</v>
      </c>
      <c r="F144" s="72">
        <v>0</v>
      </c>
      <c r="G144" s="72">
        <v>0</v>
      </c>
      <c r="H144" s="38">
        <v>0</v>
      </c>
    </row>
    <row r="145" spans="1:8" ht="27.6" x14ac:dyDescent="0.3">
      <c r="A145" s="71">
        <v>137</v>
      </c>
      <c r="B145" s="38">
        <v>18</v>
      </c>
      <c r="C145" s="38" t="str">
        <f>VLOOKUP(B145,'[2]Kode Prov'!$A$1:$B$39,2,FALSE)</f>
        <v>LAMPUNG</v>
      </c>
      <c r="D145" s="71">
        <v>1812</v>
      </c>
      <c r="E145" s="39" t="s">
        <v>140</v>
      </c>
      <c r="F145" s="72">
        <v>0</v>
      </c>
      <c r="G145" s="72">
        <v>0</v>
      </c>
      <c r="H145" s="38">
        <v>0</v>
      </c>
    </row>
    <row r="146" spans="1:8" x14ac:dyDescent="0.3">
      <c r="A146" s="71">
        <v>138</v>
      </c>
      <c r="B146" s="38">
        <v>18</v>
      </c>
      <c r="C146" s="38" t="str">
        <f>VLOOKUP(B146,'[2]Kode Prov'!$A$1:$B$39,2,FALSE)</f>
        <v>LAMPUNG</v>
      </c>
      <c r="D146" s="71">
        <v>1813</v>
      </c>
      <c r="E146" s="39" t="s">
        <v>141</v>
      </c>
      <c r="F146" s="72">
        <v>0</v>
      </c>
      <c r="G146" s="72">
        <v>0</v>
      </c>
      <c r="H146" s="38">
        <v>0</v>
      </c>
    </row>
    <row r="147" spans="1:8" ht="27.6" x14ac:dyDescent="0.3">
      <c r="A147" s="71">
        <v>139</v>
      </c>
      <c r="B147" s="38">
        <v>18</v>
      </c>
      <c r="C147" s="38" t="str">
        <f>VLOOKUP(B147,'[2]Kode Prov'!$A$1:$B$39,2,FALSE)</f>
        <v>LAMPUNG</v>
      </c>
      <c r="D147" s="71">
        <v>1871</v>
      </c>
      <c r="E147" s="39" t="s">
        <v>142</v>
      </c>
      <c r="F147" s="72">
        <v>25</v>
      </c>
      <c r="G147" s="72">
        <v>68</v>
      </c>
      <c r="H147" s="38">
        <v>2.72</v>
      </c>
    </row>
    <row r="148" spans="1:8" x14ac:dyDescent="0.3">
      <c r="A148" s="71">
        <v>140</v>
      </c>
      <c r="B148" s="38">
        <v>18</v>
      </c>
      <c r="C148" s="38" t="str">
        <f>VLOOKUP(B148,'[2]Kode Prov'!$A$1:$B$39,2,FALSE)</f>
        <v>LAMPUNG</v>
      </c>
      <c r="D148" s="71">
        <v>1872</v>
      </c>
      <c r="E148" s="39" t="s">
        <v>143</v>
      </c>
      <c r="F148" s="72">
        <v>505</v>
      </c>
      <c r="G148" s="72">
        <v>1928</v>
      </c>
      <c r="H148" s="38">
        <v>3.82</v>
      </c>
    </row>
    <row r="149" spans="1:8" x14ac:dyDescent="0.3">
      <c r="A149" s="71">
        <v>141</v>
      </c>
      <c r="B149" s="38">
        <v>19</v>
      </c>
      <c r="C149" s="38" t="str">
        <f>VLOOKUP(B149,'[2]Kode Prov'!$A$1:$B$39,2,FALSE)</f>
        <v>KEPULAUAN BANGKA BELITUNG</v>
      </c>
      <c r="D149" s="71">
        <v>1901</v>
      </c>
      <c r="E149" s="39" t="s">
        <v>144</v>
      </c>
      <c r="F149" s="72">
        <v>0</v>
      </c>
      <c r="G149" s="72">
        <v>0</v>
      </c>
      <c r="H149" s="38">
        <v>0</v>
      </c>
    </row>
    <row r="150" spans="1:8" x14ac:dyDescent="0.3">
      <c r="A150" s="71">
        <v>142</v>
      </c>
      <c r="B150" s="38">
        <v>19</v>
      </c>
      <c r="C150" s="38" t="str">
        <f>VLOOKUP(B150,'[2]Kode Prov'!$A$1:$B$39,2,FALSE)</f>
        <v>KEPULAUAN BANGKA BELITUNG</v>
      </c>
      <c r="D150" s="71">
        <v>1902</v>
      </c>
      <c r="E150" s="39" t="s">
        <v>145</v>
      </c>
      <c r="F150" s="72">
        <v>0</v>
      </c>
      <c r="G150" s="72">
        <v>0</v>
      </c>
      <c r="H150" s="38">
        <v>0</v>
      </c>
    </row>
    <row r="151" spans="1:8" x14ac:dyDescent="0.3">
      <c r="A151" s="71">
        <v>143</v>
      </c>
      <c r="B151" s="38">
        <v>19</v>
      </c>
      <c r="C151" s="38" t="str">
        <f>VLOOKUP(B151,'[2]Kode Prov'!$A$1:$B$39,2,FALSE)</f>
        <v>KEPULAUAN BANGKA BELITUNG</v>
      </c>
      <c r="D151" s="71">
        <v>1903</v>
      </c>
      <c r="E151" s="39" t="s">
        <v>146</v>
      </c>
      <c r="F151" s="72">
        <v>0</v>
      </c>
      <c r="G151" s="72">
        <v>0</v>
      </c>
      <c r="H151" s="38">
        <v>0</v>
      </c>
    </row>
    <row r="152" spans="1:8" x14ac:dyDescent="0.3">
      <c r="A152" s="71">
        <v>144</v>
      </c>
      <c r="B152" s="38">
        <v>19</v>
      </c>
      <c r="C152" s="38" t="str">
        <f>VLOOKUP(B152,'[2]Kode Prov'!$A$1:$B$39,2,FALSE)</f>
        <v>KEPULAUAN BANGKA BELITUNG</v>
      </c>
      <c r="D152" s="71">
        <v>1904</v>
      </c>
      <c r="E152" s="39" t="s">
        <v>147</v>
      </c>
      <c r="F152" s="72">
        <v>0</v>
      </c>
      <c r="G152" s="72">
        <v>0</v>
      </c>
      <c r="H152" s="38">
        <v>0</v>
      </c>
    </row>
    <row r="153" spans="1:8" ht="27.6" x14ac:dyDescent="0.3">
      <c r="A153" s="71">
        <v>145</v>
      </c>
      <c r="B153" s="38">
        <v>19</v>
      </c>
      <c r="C153" s="38" t="str">
        <f>VLOOKUP(B153,'[2]Kode Prov'!$A$1:$B$39,2,FALSE)</f>
        <v>KEPULAUAN BANGKA BELITUNG</v>
      </c>
      <c r="D153" s="71">
        <v>1905</v>
      </c>
      <c r="E153" s="39" t="s">
        <v>148</v>
      </c>
      <c r="F153" s="72">
        <v>0</v>
      </c>
      <c r="G153" s="72">
        <v>0</v>
      </c>
      <c r="H153" s="38">
        <v>0</v>
      </c>
    </row>
    <row r="154" spans="1:8" x14ac:dyDescent="0.3">
      <c r="A154" s="71">
        <v>146</v>
      </c>
      <c r="B154" s="38">
        <v>19</v>
      </c>
      <c r="C154" s="38" t="str">
        <f>VLOOKUP(B154,'[2]Kode Prov'!$A$1:$B$39,2,FALSE)</f>
        <v>KEPULAUAN BANGKA BELITUNG</v>
      </c>
      <c r="D154" s="71">
        <v>1906</v>
      </c>
      <c r="E154" s="39" t="s">
        <v>149</v>
      </c>
      <c r="F154" s="72">
        <v>0</v>
      </c>
      <c r="G154" s="72">
        <v>0</v>
      </c>
      <c r="H154" s="38">
        <v>0</v>
      </c>
    </row>
    <row r="155" spans="1:8" ht="27.6" x14ac:dyDescent="0.3">
      <c r="A155" s="71">
        <v>147</v>
      </c>
      <c r="B155" s="38">
        <v>19</v>
      </c>
      <c r="C155" s="38" t="str">
        <f>VLOOKUP(B155,'[2]Kode Prov'!$A$1:$B$39,2,FALSE)</f>
        <v>KEPULAUAN BANGKA BELITUNG</v>
      </c>
      <c r="D155" s="71">
        <v>1971</v>
      </c>
      <c r="E155" s="39" t="s">
        <v>150</v>
      </c>
      <c r="F155" s="72">
        <v>0</v>
      </c>
      <c r="G155" s="72">
        <v>0</v>
      </c>
      <c r="H155" s="38">
        <v>0</v>
      </c>
    </row>
    <row r="156" spans="1:8" x14ac:dyDescent="0.3">
      <c r="A156" s="71">
        <v>148</v>
      </c>
      <c r="B156" s="38">
        <v>21</v>
      </c>
      <c r="C156" s="38" t="str">
        <f>VLOOKUP(B156,'[2]Kode Prov'!$A$1:$B$39,2,FALSE)</f>
        <v>KEPULAUAN RIAU</v>
      </c>
      <c r="D156" s="71">
        <v>2101</v>
      </c>
      <c r="E156" s="39" t="s">
        <v>151</v>
      </c>
      <c r="F156" s="72">
        <v>3</v>
      </c>
      <c r="G156" s="72">
        <v>12</v>
      </c>
      <c r="H156" s="38">
        <v>4</v>
      </c>
    </row>
    <row r="157" spans="1:8" x14ac:dyDescent="0.3">
      <c r="A157" s="71">
        <v>149</v>
      </c>
      <c r="B157" s="38">
        <v>21</v>
      </c>
      <c r="C157" s="38" t="str">
        <f>VLOOKUP(B157,'[2]Kode Prov'!$A$1:$B$39,2,FALSE)</f>
        <v>KEPULAUAN RIAU</v>
      </c>
      <c r="D157" s="71">
        <v>2102</v>
      </c>
      <c r="E157" s="39" t="s">
        <v>152</v>
      </c>
      <c r="F157" s="72">
        <v>115</v>
      </c>
      <c r="G157" s="72">
        <v>172</v>
      </c>
      <c r="H157" s="38">
        <v>1.5</v>
      </c>
    </row>
    <row r="158" spans="1:8" x14ac:dyDescent="0.3">
      <c r="A158" s="71">
        <v>150</v>
      </c>
      <c r="B158" s="38">
        <v>21</v>
      </c>
      <c r="C158" s="38" t="str">
        <f>VLOOKUP(B158,'[2]Kode Prov'!$A$1:$B$39,2,FALSE)</f>
        <v>KEPULAUAN RIAU</v>
      </c>
      <c r="D158" s="71">
        <v>2103</v>
      </c>
      <c r="E158" s="39" t="s">
        <v>153</v>
      </c>
      <c r="F158" s="72">
        <v>0</v>
      </c>
      <c r="G158" s="72">
        <v>0</v>
      </c>
      <c r="H158" s="38">
        <v>0</v>
      </c>
    </row>
    <row r="159" spans="1:8" x14ac:dyDescent="0.3">
      <c r="A159" s="71">
        <v>151</v>
      </c>
      <c r="B159" s="38">
        <v>21</v>
      </c>
      <c r="C159" s="38" t="str">
        <f>VLOOKUP(B159,'[2]Kode Prov'!$A$1:$B$39,2,FALSE)</f>
        <v>KEPULAUAN RIAU</v>
      </c>
      <c r="D159" s="71">
        <v>2104</v>
      </c>
      <c r="E159" s="39" t="s">
        <v>154</v>
      </c>
      <c r="F159" s="72">
        <v>0</v>
      </c>
      <c r="G159" s="72">
        <v>0</v>
      </c>
      <c r="H159" s="38">
        <v>0</v>
      </c>
    </row>
    <row r="160" spans="1:8" ht="27.6" x14ac:dyDescent="0.3">
      <c r="A160" s="71">
        <v>152</v>
      </c>
      <c r="B160" s="38">
        <v>21</v>
      </c>
      <c r="C160" s="38" t="str">
        <f>VLOOKUP(B160,'[2]Kode Prov'!$A$1:$B$39,2,FALSE)</f>
        <v>KEPULAUAN RIAU</v>
      </c>
      <c r="D160" s="71">
        <v>2105</v>
      </c>
      <c r="E160" s="39" t="s">
        <v>155</v>
      </c>
      <c r="F160" s="72">
        <v>0</v>
      </c>
      <c r="G160" s="72">
        <v>0</v>
      </c>
      <c r="H160" s="38">
        <v>0</v>
      </c>
    </row>
    <row r="161" spans="1:8" x14ac:dyDescent="0.3">
      <c r="A161" s="71">
        <v>153</v>
      </c>
      <c r="B161" s="38">
        <v>21</v>
      </c>
      <c r="C161" s="38" t="str">
        <f>VLOOKUP(B161,'[2]Kode Prov'!$A$1:$B$39,2,FALSE)</f>
        <v>KEPULAUAN RIAU</v>
      </c>
      <c r="D161" s="71">
        <v>2171</v>
      </c>
      <c r="E161" s="39" t="s">
        <v>156</v>
      </c>
      <c r="F161" s="72">
        <v>22</v>
      </c>
      <c r="G161" s="72">
        <v>27</v>
      </c>
      <c r="H161" s="38">
        <v>1.23</v>
      </c>
    </row>
    <row r="162" spans="1:8" ht="27.6" x14ac:dyDescent="0.3">
      <c r="A162" s="71">
        <v>154</v>
      </c>
      <c r="B162" s="38">
        <v>21</v>
      </c>
      <c r="C162" s="38" t="str">
        <f>VLOOKUP(B162,'[2]Kode Prov'!$A$1:$B$39,2,FALSE)</f>
        <v>KEPULAUAN RIAU</v>
      </c>
      <c r="D162" s="71">
        <v>2172</v>
      </c>
      <c r="E162" s="39" t="s">
        <v>157</v>
      </c>
      <c r="F162" s="72">
        <v>0</v>
      </c>
      <c r="G162" s="72">
        <v>0</v>
      </c>
      <c r="H162" s="38">
        <v>0</v>
      </c>
    </row>
    <row r="163" spans="1:8" ht="27.6" x14ac:dyDescent="0.3">
      <c r="A163" s="71">
        <v>155</v>
      </c>
      <c r="B163" s="38">
        <v>31</v>
      </c>
      <c r="C163" s="38" t="str">
        <f>VLOOKUP(B163,'[2]Kode Prov'!$A$1:$B$39,2,FALSE)</f>
        <v>DKI JAKARTA</v>
      </c>
      <c r="D163" s="71">
        <v>3101</v>
      </c>
      <c r="E163" s="39" t="s">
        <v>158</v>
      </c>
      <c r="F163" s="72">
        <v>0</v>
      </c>
      <c r="G163" s="72">
        <v>0</v>
      </c>
      <c r="H163" s="38">
        <v>0</v>
      </c>
    </row>
    <row r="164" spans="1:8" ht="27.6" x14ac:dyDescent="0.3">
      <c r="A164" s="71">
        <v>156</v>
      </c>
      <c r="B164" s="38">
        <v>31</v>
      </c>
      <c r="C164" s="38" t="str">
        <f>VLOOKUP(B164,'[2]Kode Prov'!$A$1:$B$39,2,FALSE)</f>
        <v>DKI JAKARTA</v>
      </c>
      <c r="D164" s="71">
        <v>3171</v>
      </c>
      <c r="E164" s="39" t="s">
        <v>159</v>
      </c>
      <c r="F164" s="72">
        <v>0</v>
      </c>
      <c r="G164" s="72">
        <v>0</v>
      </c>
      <c r="H164" s="38">
        <v>0</v>
      </c>
    </row>
    <row r="165" spans="1:8" ht="27.6" x14ac:dyDescent="0.3">
      <c r="A165" s="71">
        <v>157</v>
      </c>
      <c r="B165" s="38">
        <v>31</v>
      </c>
      <c r="C165" s="38" t="str">
        <f>VLOOKUP(B165,'[2]Kode Prov'!$A$1:$B$39,2,FALSE)</f>
        <v>DKI JAKARTA</v>
      </c>
      <c r="D165" s="71">
        <v>3172</v>
      </c>
      <c r="E165" s="39" t="s">
        <v>160</v>
      </c>
      <c r="F165" s="72">
        <v>0</v>
      </c>
      <c r="G165" s="72">
        <v>0</v>
      </c>
      <c r="H165" s="38">
        <v>0</v>
      </c>
    </row>
    <row r="166" spans="1:8" ht="27.6" x14ac:dyDescent="0.3">
      <c r="A166" s="71">
        <v>158</v>
      </c>
      <c r="B166" s="38">
        <v>31</v>
      </c>
      <c r="C166" s="38" t="str">
        <f>VLOOKUP(B166,'[2]Kode Prov'!$A$1:$B$39,2,FALSE)</f>
        <v>DKI JAKARTA</v>
      </c>
      <c r="D166" s="71">
        <v>3173</v>
      </c>
      <c r="E166" s="39" t="s">
        <v>161</v>
      </c>
      <c r="F166" s="72">
        <v>0</v>
      </c>
      <c r="G166" s="72">
        <v>0</v>
      </c>
      <c r="H166" s="38">
        <v>0</v>
      </c>
    </row>
    <row r="167" spans="1:8" ht="27.6" x14ac:dyDescent="0.3">
      <c r="A167" s="71">
        <v>159</v>
      </c>
      <c r="B167" s="38">
        <v>31</v>
      </c>
      <c r="C167" s="38" t="str">
        <f>VLOOKUP(B167,'[2]Kode Prov'!$A$1:$B$39,2,FALSE)</f>
        <v>DKI JAKARTA</v>
      </c>
      <c r="D167" s="71">
        <v>3174</v>
      </c>
      <c r="E167" s="39" t="s">
        <v>162</v>
      </c>
      <c r="F167" s="72">
        <v>0</v>
      </c>
      <c r="G167" s="72">
        <v>0</v>
      </c>
      <c r="H167" s="38">
        <v>0</v>
      </c>
    </row>
    <row r="168" spans="1:8" ht="27.6" x14ac:dyDescent="0.3">
      <c r="A168" s="71">
        <v>160</v>
      </c>
      <c r="B168" s="38">
        <v>31</v>
      </c>
      <c r="C168" s="38" t="str">
        <f>VLOOKUP(B168,'[2]Kode Prov'!$A$1:$B$39,2,FALSE)</f>
        <v>DKI JAKARTA</v>
      </c>
      <c r="D168" s="71">
        <v>3175</v>
      </c>
      <c r="E168" s="39" t="s">
        <v>163</v>
      </c>
      <c r="F168" s="72">
        <v>0</v>
      </c>
      <c r="G168" s="72">
        <v>0</v>
      </c>
      <c r="H168" s="38">
        <v>0</v>
      </c>
    </row>
    <row r="169" spans="1:8" x14ac:dyDescent="0.3">
      <c r="A169" s="71">
        <v>161</v>
      </c>
      <c r="B169" s="38">
        <v>32</v>
      </c>
      <c r="C169" s="38" t="str">
        <f>VLOOKUP(B169,'[2]Kode Prov'!$A$1:$B$39,2,FALSE)</f>
        <v>JAWA BARAT</v>
      </c>
      <c r="D169" s="71">
        <v>3201</v>
      </c>
      <c r="E169" s="39" t="s">
        <v>164</v>
      </c>
      <c r="F169" s="72">
        <v>3110</v>
      </c>
      <c r="G169" s="72">
        <v>30925</v>
      </c>
      <c r="H169" s="38">
        <v>9.94</v>
      </c>
    </row>
    <row r="170" spans="1:8" x14ac:dyDescent="0.3">
      <c r="A170" s="71">
        <v>162</v>
      </c>
      <c r="B170" s="38">
        <v>32</v>
      </c>
      <c r="C170" s="38" t="str">
        <f>VLOOKUP(B170,'[2]Kode Prov'!$A$1:$B$39,2,FALSE)</f>
        <v>JAWA BARAT</v>
      </c>
      <c r="D170" s="71">
        <v>3202</v>
      </c>
      <c r="E170" s="39" t="s">
        <v>165</v>
      </c>
      <c r="F170" s="72">
        <v>320</v>
      </c>
      <c r="G170" s="72">
        <v>2200</v>
      </c>
      <c r="H170" s="38">
        <v>6.88</v>
      </c>
    </row>
    <row r="171" spans="1:8" x14ac:dyDescent="0.3">
      <c r="A171" s="71">
        <v>163</v>
      </c>
      <c r="B171" s="38">
        <v>32</v>
      </c>
      <c r="C171" s="38" t="str">
        <f>VLOOKUP(B171,'[2]Kode Prov'!$A$1:$B$39,2,FALSE)</f>
        <v>JAWA BARAT</v>
      </c>
      <c r="D171" s="71">
        <v>3203</v>
      </c>
      <c r="E171" s="39" t="s">
        <v>166</v>
      </c>
      <c r="F171" s="72">
        <v>11890</v>
      </c>
      <c r="G171" s="72">
        <v>291000</v>
      </c>
      <c r="H171" s="38">
        <v>24.47</v>
      </c>
    </row>
    <row r="172" spans="1:8" x14ac:dyDescent="0.3">
      <c r="A172" s="71">
        <v>164</v>
      </c>
      <c r="B172" s="38">
        <v>32</v>
      </c>
      <c r="C172" s="38" t="str">
        <f>VLOOKUP(B172,'[2]Kode Prov'!$A$1:$B$39,2,FALSE)</f>
        <v>JAWA BARAT</v>
      </c>
      <c r="D172" s="71">
        <v>3204</v>
      </c>
      <c r="E172" s="39" t="s">
        <v>167</v>
      </c>
      <c r="F172" s="72">
        <v>385</v>
      </c>
      <c r="G172" s="72">
        <v>1395</v>
      </c>
      <c r="H172" s="38">
        <v>3.62</v>
      </c>
    </row>
    <row r="173" spans="1:8" x14ac:dyDescent="0.3">
      <c r="A173" s="71">
        <v>165</v>
      </c>
      <c r="B173" s="38">
        <v>32</v>
      </c>
      <c r="C173" s="38" t="str">
        <f>VLOOKUP(B173,'[2]Kode Prov'!$A$1:$B$39,2,FALSE)</f>
        <v>JAWA BARAT</v>
      </c>
      <c r="D173" s="71">
        <v>3205</v>
      </c>
      <c r="E173" s="39" t="s">
        <v>168</v>
      </c>
      <c r="F173" s="72">
        <v>0</v>
      </c>
      <c r="G173" s="72">
        <v>0</v>
      </c>
      <c r="H173" s="38">
        <v>0</v>
      </c>
    </row>
    <row r="174" spans="1:8" x14ac:dyDescent="0.3">
      <c r="A174" s="71">
        <v>166</v>
      </c>
      <c r="B174" s="38">
        <v>32</v>
      </c>
      <c r="C174" s="38" t="str">
        <f>VLOOKUP(B174,'[2]Kode Prov'!$A$1:$B$39,2,FALSE)</f>
        <v>JAWA BARAT</v>
      </c>
      <c r="D174" s="71">
        <v>3206</v>
      </c>
      <c r="E174" s="39" t="s">
        <v>169</v>
      </c>
      <c r="F174" s="72">
        <v>0</v>
      </c>
      <c r="G174" s="72">
        <v>0</v>
      </c>
      <c r="H174" s="38">
        <v>0</v>
      </c>
    </row>
    <row r="175" spans="1:8" x14ac:dyDescent="0.3">
      <c r="A175" s="71">
        <v>167</v>
      </c>
      <c r="B175" s="38">
        <v>32</v>
      </c>
      <c r="C175" s="38" t="str">
        <f>VLOOKUP(B175,'[2]Kode Prov'!$A$1:$B$39,2,FALSE)</f>
        <v>JAWA BARAT</v>
      </c>
      <c r="D175" s="71">
        <v>3207</v>
      </c>
      <c r="E175" s="39" t="s">
        <v>170</v>
      </c>
      <c r="F175" s="72">
        <v>0</v>
      </c>
      <c r="G175" s="72">
        <v>0</v>
      </c>
      <c r="H175" s="38">
        <v>0</v>
      </c>
    </row>
    <row r="176" spans="1:8" x14ac:dyDescent="0.3">
      <c r="A176" s="71">
        <v>168</v>
      </c>
      <c r="B176" s="38">
        <v>32</v>
      </c>
      <c r="C176" s="38" t="str">
        <f>VLOOKUP(B176,'[2]Kode Prov'!$A$1:$B$39,2,FALSE)</f>
        <v>JAWA BARAT</v>
      </c>
      <c r="D176" s="71">
        <v>3208</v>
      </c>
      <c r="E176" s="39" t="s">
        <v>171</v>
      </c>
      <c r="F176" s="72">
        <v>0</v>
      </c>
      <c r="G176" s="72">
        <v>0</v>
      </c>
      <c r="H176" s="38">
        <v>0</v>
      </c>
    </row>
    <row r="177" spans="1:8" x14ac:dyDescent="0.3">
      <c r="A177" s="71">
        <v>169</v>
      </c>
      <c r="B177" s="38">
        <v>32</v>
      </c>
      <c r="C177" s="38" t="str">
        <f>VLOOKUP(B177,'[2]Kode Prov'!$A$1:$B$39,2,FALSE)</f>
        <v>JAWA BARAT</v>
      </c>
      <c r="D177" s="71">
        <v>3209</v>
      </c>
      <c r="E177" s="39" t="s">
        <v>172</v>
      </c>
      <c r="F177" s="72">
        <v>0</v>
      </c>
      <c r="G177" s="72">
        <v>0</v>
      </c>
      <c r="H177" s="38">
        <v>0</v>
      </c>
    </row>
    <row r="178" spans="1:8" x14ac:dyDescent="0.3">
      <c r="A178" s="71">
        <v>170</v>
      </c>
      <c r="B178" s="38">
        <v>32</v>
      </c>
      <c r="C178" s="38" t="str">
        <f>VLOOKUP(B178,'[2]Kode Prov'!$A$1:$B$39,2,FALSE)</f>
        <v>JAWA BARAT</v>
      </c>
      <c r="D178" s="71">
        <v>3210</v>
      </c>
      <c r="E178" s="39" t="s">
        <v>173</v>
      </c>
      <c r="F178" s="72">
        <v>0</v>
      </c>
      <c r="G178" s="72">
        <v>0</v>
      </c>
      <c r="H178" s="38">
        <v>0</v>
      </c>
    </row>
    <row r="179" spans="1:8" x14ac:dyDescent="0.3">
      <c r="A179" s="71">
        <v>171</v>
      </c>
      <c r="B179" s="38">
        <v>32</v>
      </c>
      <c r="C179" s="38" t="str">
        <f>VLOOKUP(B179,'[2]Kode Prov'!$A$1:$B$39,2,FALSE)</f>
        <v>JAWA BARAT</v>
      </c>
      <c r="D179" s="71">
        <v>3211</v>
      </c>
      <c r="E179" s="39" t="s">
        <v>174</v>
      </c>
      <c r="F179" s="72">
        <v>0</v>
      </c>
      <c r="G179" s="72">
        <v>0</v>
      </c>
      <c r="H179" s="38">
        <v>0</v>
      </c>
    </row>
    <row r="180" spans="1:8" x14ac:dyDescent="0.3">
      <c r="A180" s="71">
        <v>172</v>
      </c>
      <c r="B180" s="38">
        <v>32</v>
      </c>
      <c r="C180" s="38" t="str">
        <f>VLOOKUP(B180,'[2]Kode Prov'!$A$1:$B$39,2,FALSE)</f>
        <v>JAWA BARAT</v>
      </c>
      <c r="D180" s="71">
        <v>3212</v>
      </c>
      <c r="E180" s="39" t="s">
        <v>175</v>
      </c>
      <c r="F180" s="72">
        <v>0</v>
      </c>
      <c r="G180" s="72">
        <v>0</v>
      </c>
      <c r="H180" s="38">
        <v>0</v>
      </c>
    </row>
    <row r="181" spans="1:8" x14ac:dyDescent="0.3">
      <c r="A181" s="71">
        <v>173</v>
      </c>
      <c r="B181" s="38">
        <v>32</v>
      </c>
      <c r="C181" s="38" t="str">
        <f>VLOOKUP(B181,'[2]Kode Prov'!$A$1:$B$39,2,FALSE)</f>
        <v>JAWA BARAT</v>
      </c>
      <c r="D181" s="71">
        <v>3213</v>
      </c>
      <c r="E181" s="39" t="s">
        <v>176</v>
      </c>
      <c r="F181" s="72">
        <v>0</v>
      </c>
      <c r="G181" s="72">
        <v>0</v>
      </c>
      <c r="H181" s="38">
        <v>0</v>
      </c>
    </row>
    <row r="182" spans="1:8" x14ac:dyDescent="0.3">
      <c r="A182" s="71">
        <v>174</v>
      </c>
      <c r="B182" s="38">
        <v>32</v>
      </c>
      <c r="C182" s="38" t="str">
        <f>VLOOKUP(B182,'[2]Kode Prov'!$A$1:$B$39,2,FALSE)</f>
        <v>JAWA BARAT</v>
      </c>
      <c r="D182" s="71">
        <v>3214</v>
      </c>
      <c r="E182" s="39" t="s">
        <v>177</v>
      </c>
      <c r="F182" s="72">
        <v>0</v>
      </c>
      <c r="G182" s="72">
        <v>0</v>
      </c>
      <c r="H182" s="38">
        <v>0</v>
      </c>
    </row>
    <row r="183" spans="1:8" x14ac:dyDescent="0.3">
      <c r="A183" s="71">
        <v>175</v>
      </c>
      <c r="B183" s="38">
        <v>32</v>
      </c>
      <c r="C183" s="38" t="str">
        <f>VLOOKUP(B183,'[2]Kode Prov'!$A$1:$B$39,2,FALSE)</f>
        <v>JAWA BARAT</v>
      </c>
      <c r="D183" s="71">
        <v>3215</v>
      </c>
      <c r="E183" s="39" t="s">
        <v>178</v>
      </c>
      <c r="F183" s="72">
        <v>900</v>
      </c>
      <c r="G183" s="72">
        <v>900</v>
      </c>
      <c r="H183" s="38">
        <v>1</v>
      </c>
    </row>
    <row r="184" spans="1:8" x14ac:dyDescent="0.3">
      <c r="A184" s="71">
        <v>176</v>
      </c>
      <c r="B184" s="38">
        <v>32</v>
      </c>
      <c r="C184" s="38" t="str">
        <f>VLOOKUP(B184,'[2]Kode Prov'!$A$1:$B$39,2,FALSE)</f>
        <v>JAWA BARAT</v>
      </c>
      <c r="D184" s="71">
        <v>3216</v>
      </c>
      <c r="E184" s="39" t="s">
        <v>179</v>
      </c>
      <c r="F184" s="72">
        <v>0</v>
      </c>
      <c r="G184" s="72">
        <v>0</v>
      </c>
      <c r="H184" s="38">
        <v>0</v>
      </c>
    </row>
    <row r="185" spans="1:8" x14ac:dyDescent="0.3">
      <c r="A185" s="71">
        <v>177</v>
      </c>
      <c r="B185" s="38">
        <v>32</v>
      </c>
      <c r="C185" s="38" t="str">
        <f>VLOOKUP(B185,'[2]Kode Prov'!$A$1:$B$39,2,FALSE)</f>
        <v>JAWA BARAT</v>
      </c>
      <c r="D185" s="71">
        <v>3217</v>
      </c>
      <c r="E185" s="39" t="s">
        <v>180</v>
      </c>
      <c r="F185" s="72">
        <v>0</v>
      </c>
      <c r="G185" s="72">
        <v>0</v>
      </c>
      <c r="H185" s="38">
        <v>0</v>
      </c>
    </row>
    <row r="186" spans="1:8" x14ac:dyDescent="0.3">
      <c r="A186" s="71">
        <v>178</v>
      </c>
      <c r="B186" s="38">
        <v>32</v>
      </c>
      <c r="C186" s="38" t="str">
        <f>VLOOKUP(B186,'[2]Kode Prov'!$A$1:$B$39,2,FALSE)</f>
        <v>JAWA BARAT</v>
      </c>
      <c r="D186" s="71">
        <v>3218</v>
      </c>
      <c r="E186" s="39" t="s">
        <v>181</v>
      </c>
      <c r="F186" s="72">
        <v>0</v>
      </c>
      <c r="G186" s="72">
        <v>0</v>
      </c>
      <c r="H186" s="38">
        <v>0</v>
      </c>
    </row>
    <row r="187" spans="1:8" x14ac:dyDescent="0.3">
      <c r="A187" s="71">
        <v>179</v>
      </c>
      <c r="B187" s="38">
        <v>32</v>
      </c>
      <c r="C187" s="38" t="str">
        <f>VLOOKUP(B187,'[2]Kode Prov'!$A$1:$B$39,2,FALSE)</f>
        <v>JAWA BARAT</v>
      </c>
      <c r="D187" s="71">
        <v>3271</v>
      </c>
      <c r="E187" s="39" t="s">
        <v>182</v>
      </c>
      <c r="F187" s="72">
        <v>200</v>
      </c>
      <c r="G187" s="72">
        <v>2000</v>
      </c>
      <c r="H187" s="38">
        <v>10</v>
      </c>
    </row>
    <row r="188" spans="1:8" x14ac:dyDescent="0.3">
      <c r="A188" s="71">
        <v>180</v>
      </c>
      <c r="B188" s="38">
        <v>32</v>
      </c>
      <c r="C188" s="38" t="str">
        <f>VLOOKUP(B188,'[2]Kode Prov'!$A$1:$B$39,2,FALSE)</f>
        <v>JAWA BARAT</v>
      </c>
      <c r="D188" s="71">
        <v>3272</v>
      </c>
      <c r="E188" s="39" t="s">
        <v>183</v>
      </c>
      <c r="F188" s="72">
        <v>0</v>
      </c>
      <c r="G188" s="72">
        <v>0</v>
      </c>
      <c r="H188" s="38">
        <v>0</v>
      </c>
    </row>
    <row r="189" spans="1:8" x14ac:dyDescent="0.3">
      <c r="A189" s="71">
        <v>181</v>
      </c>
      <c r="B189" s="38">
        <v>32</v>
      </c>
      <c r="C189" s="38" t="str">
        <f>VLOOKUP(B189,'[2]Kode Prov'!$A$1:$B$39,2,FALSE)</f>
        <v>JAWA BARAT</v>
      </c>
      <c r="D189" s="71">
        <v>3273</v>
      </c>
      <c r="E189" s="39" t="s">
        <v>184</v>
      </c>
      <c r="F189" s="72">
        <v>0</v>
      </c>
      <c r="G189" s="72">
        <v>0</v>
      </c>
      <c r="H189" s="38">
        <v>0</v>
      </c>
    </row>
    <row r="190" spans="1:8" x14ac:dyDescent="0.3">
      <c r="A190" s="71">
        <v>182</v>
      </c>
      <c r="B190" s="38">
        <v>32</v>
      </c>
      <c r="C190" s="38" t="str">
        <f>VLOOKUP(B190,'[2]Kode Prov'!$A$1:$B$39,2,FALSE)</f>
        <v>JAWA BARAT</v>
      </c>
      <c r="D190" s="71">
        <v>3274</v>
      </c>
      <c r="E190" s="39" t="s">
        <v>185</v>
      </c>
      <c r="F190" s="72">
        <v>0</v>
      </c>
      <c r="G190" s="72">
        <v>0</v>
      </c>
      <c r="H190" s="38">
        <v>0</v>
      </c>
    </row>
    <row r="191" spans="1:8" x14ac:dyDescent="0.3">
      <c r="A191" s="71">
        <v>183</v>
      </c>
      <c r="B191" s="38">
        <v>32</v>
      </c>
      <c r="C191" s="38" t="str">
        <f>VLOOKUP(B191,'[2]Kode Prov'!$A$1:$B$39,2,FALSE)</f>
        <v>JAWA BARAT</v>
      </c>
      <c r="D191" s="71">
        <v>3275</v>
      </c>
      <c r="E191" s="39" t="s">
        <v>186</v>
      </c>
      <c r="F191" s="72">
        <v>1050</v>
      </c>
      <c r="G191" s="72">
        <v>14325</v>
      </c>
      <c r="H191" s="38">
        <v>13.64</v>
      </c>
    </row>
    <row r="192" spans="1:8" x14ac:dyDescent="0.3">
      <c r="A192" s="71">
        <v>184</v>
      </c>
      <c r="B192" s="38">
        <v>32</v>
      </c>
      <c r="C192" s="38" t="str">
        <f>VLOOKUP(B192,'[2]Kode Prov'!$A$1:$B$39,2,FALSE)</f>
        <v>JAWA BARAT</v>
      </c>
      <c r="D192" s="71">
        <v>3276</v>
      </c>
      <c r="E192" s="39" t="s">
        <v>187</v>
      </c>
      <c r="F192" s="72">
        <v>110</v>
      </c>
      <c r="G192" s="72">
        <v>1400</v>
      </c>
      <c r="H192" s="38">
        <v>12.73</v>
      </c>
    </row>
    <row r="193" spans="1:8" x14ac:dyDescent="0.3">
      <c r="A193" s="71">
        <v>185</v>
      </c>
      <c r="B193" s="38">
        <v>32</v>
      </c>
      <c r="C193" s="38" t="str">
        <f>VLOOKUP(B193,'[2]Kode Prov'!$A$1:$B$39,2,FALSE)</f>
        <v>JAWA BARAT</v>
      </c>
      <c r="D193" s="71">
        <v>3277</v>
      </c>
      <c r="E193" s="39" t="s">
        <v>188</v>
      </c>
      <c r="F193" s="72">
        <v>0</v>
      </c>
      <c r="G193" s="72">
        <v>0</v>
      </c>
      <c r="H193" s="38">
        <v>0</v>
      </c>
    </row>
    <row r="194" spans="1:8" x14ac:dyDescent="0.3">
      <c r="A194" s="71">
        <v>186</v>
      </c>
      <c r="B194" s="38">
        <v>32</v>
      </c>
      <c r="C194" s="38" t="str">
        <f>VLOOKUP(B194,'[2]Kode Prov'!$A$1:$B$39,2,FALSE)</f>
        <v>JAWA BARAT</v>
      </c>
      <c r="D194" s="71">
        <v>3278</v>
      </c>
      <c r="E194" s="39" t="s">
        <v>189</v>
      </c>
      <c r="F194" s="72">
        <v>0</v>
      </c>
      <c r="G194" s="72">
        <v>0</v>
      </c>
      <c r="H194" s="38">
        <v>0</v>
      </c>
    </row>
    <row r="195" spans="1:8" x14ac:dyDescent="0.3">
      <c r="A195" s="71">
        <v>187</v>
      </c>
      <c r="B195" s="38">
        <v>32</v>
      </c>
      <c r="C195" s="38" t="str">
        <f>VLOOKUP(B195,'[2]Kode Prov'!$A$1:$B$39,2,FALSE)</f>
        <v>JAWA BARAT</v>
      </c>
      <c r="D195" s="71">
        <v>3279</v>
      </c>
      <c r="E195" s="39" t="s">
        <v>190</v>
      </c>
      <c r="F195" s="72">
        <v>0</v>
      </c>
      <c r="G195" s="72">
        <v>0</v>
      </c>
      <c r="H195" s="38">
        <v>0</v>
      </c>
    </row>
    <row r="196" spans="1:8" x14ac:dyDescent="0.3">
      <c r="A196" s="71">
        <v>188</v>
      </c>
      <c r="B196" s="38">
        <v>33</v>
      </c>
      <c r="C196" s="38" t="str">
        <f>VLOOKUP(B196,'[2]Kode Prov'!$A$1:$B$39,2,FALSE)</f>
        <v>JAWA TENGAH</v>
      </c>
      <c r="D196" s="71">
        <v>3301</v>
      </c>
      <c r="E196" s="39" t="s">
        <v>191</v>
      </c>
      <c r="F196" s="72">
        <v>89</v>
      </c>
      <c r="G196" s="72">
        <v>125</v>
      </c>
      <c r="H196" s="38">
        <v>1.4</v>
      </c>
    </row>
    <row r="197" spans="1:8" x14ac:dyDescent="0.3">
      <c r="A197" s="71">
        <v>189</v>
      </c>
      <c r="B197" s="38">
        <v>33</v>
      </c>
      <c r="C197" s="38" t="str">
        <f>VLOOKUP(B197,'[2]Kode Prov'!$A$1:$B$39,2,FALSE)</f>
        <v>JAWA TENGAH</v>
      </c>
      <c r="D197" s="71">
        <v>3302</v>
      </c>
      <c r="E197" s="39" t="s">
        <v>192</v>
      </c>
      <c r="F197" s="72">
        <v>0</v>
      </c>
      <c r="G197" s="72">
        <v>0</v>
      </c>
      <c r="H197" s="38">
        <v>0</v>
      </c>
    </row>
    <row r="198" spans="1:8" x14ac:dyDescent="0.3">
      <c r="A198" s="71">
        <v>190</v>
      </c>
      <c r="B198" s="38">
        <v>33</v>
      </c>
      <c r="C198" s="38" t="str">
        <f>VLOOKUP(B198,'[2]Kode Prov'!$A$1:$B$39,2,FALSE)</f>
        <v>JAWA TENGAH</v>
      </c>
      <c r="D198" s="71">
        <v>3303</v>
      </c>
      <c r="E198" s="39" t="s">
        <v>193</v>
      </c>
      <c r="F198" s="72">
        <v>0</v>
      </c>
      <c r="G198" s="72">
        <v>0</v>
      </c>
      <c r="H198" s="38">
        <v>0</v>
      </c>
    </row>
    <row r="199" spans="1:8" x14ac:dyDescent="0.3">
      <c r="A199" s="71">
        <v>191</v>
      </c>
      <c r="B199" s="38">
        <v>33</v>
      </c>
      <c r="C199" s="38" t="str">
        <f>VLOOKUP(B199,'[2]Kode Prov'!$A$1:$B$39,2,FALSE)</f>
        <v>JAWA TENGAH</v>
      </c>
      <c r="D199" s="71">
        <v>3304</v>
      </c>
      <c r="E199" s="39" t="s">
        <v>194</v>
      </c>
      <c r="F199" s="72">
        <v>0</v>
      </c>
      <c r="G199" s="72">
        <v>0</v>
      </c>
      <c r="H199" s="38">
        <v>0</v>
      </c>
    </row>
    <row r="200" spans="1:8" x14ac:dyDescent="0.3">
      <c r="A200" s="71">
        <v>192</v>
      </c>
      <c r="B200" s="38">
        <v>33</v>
      </c>
      <c r="C200" s="38" t="str">
        <f>VLOOKUP(B200,'[2]Kode Prov'!$A$1:$B$39,2,FALSE)</f>
        <v>JAWA TENGAH</v>
      </c>
      <c r="D200" s="71">
        <v>3305</v>
      </c>
      <c r="E200" s="39" t="s">
        <v>195</v>
      </c>
      <c r="F200" s="72">
        <v>0</v>
      </c>
      <c r="G200" s="72">
        <v>0</v>
      </c>
      <c r="H200" s="38">
        <v>0</v>
      </c>
    </row>
    <row r="201" spans="1:8" x14ac:dyDescent="0.3">
      <c r="A201" s="71">
        <v>193</v>
      </c>
      <c r="B201" s="38">
        <v>33</v>
      </c>
      <c r="C201" s="38" t="str">
        <f>VLOOKUP(B201,'[2]Kode Prov'!$A$1:$B$39,2,FALSE)</f>
        <v>JAWA TENGAH</v>
      </c>
      <c r="D201" s="71">
        <v>3306</v>
      </c>
      <c r="E201" s="39" t="s">
        <v>196</v>
      </c>
      <c r="F201" s="72">
        <v>0</v>
      </c>
      <c r="G201" s="72">
        <v>0</v>
      </c>
      <c r="H201" s="38">
        <v>0</v>
      </c>
    </row>
    <row r="202" spans="1:8" x14ac:dyDescent="0.3">
      <c r="A202" s="71">
        <v>194</v>
      </c>
      <c r="B202" s="38">
        <v>33</v>
      </c>
      <c r="C202" s="38" t="str">
        <f>VLOOKUP(B202,'[2]Kode Prov'!$A$1:$B$39,2,FALSE)</f>
        <v>JAWA TENGAH</v>
      </c>
      <c r="D202" s="71">
        <v>3307</v>
      </c>
      <c r="E202" s="39" t="s">
        <v>197</v>
      </c>
      <c r="F202" s="72">
        <v>0</v>
      </c>
      <c r="G202" s="72">
        <v>0</v>
      </c>
      <c r="H202" s="38">
        <v>0</v>
      </c>
    </row>
    <row r="203" spans="1:8" x14ac:dyDescent="0.3">
      <c r="A203" s="71">
        <v>195</v>
      </c>
      <c r="B203" s="38">
        <v>33</v>
      </c>
      <c r="C203" s="38" t="str">
        <f>VLOOKUP(B203,'[2]Kode Prov'!$A$1:$B$39,2,FALSE)</f>
        <v>JAWA TENGAH</v>
      </c>
      <c r="D203" s="71">
        <v>3308</v>
      </c>
      <c r="E203" s="39" t="s">
        <v>198</v>
      </c>
      <c r="F203" s="72">
        <v>1379</v>
      </c>
      <c r="G203" s="72">
        <v>17853</v>
      </c>
      <c r="H203" s="38">
        <v>12.95</v>
      </c>
    </row>
    <row r="204" spans="1:8" x14ac:dyDescent="0.3">
      <c r="A204" s="71">
        <v>196</v>
      </c>
      <c r="B204" s="38">
        <v>33</v>
      </c>
      <c r="C204" s="38" t="str">
        <f>VLOOKUP(B204,'[2]Kode Prov'!$A$1:$B$39,2,FALSE)</f>
        <v>JAWA TENGAH</v>
      </c>
      <c r="D204" s="71">
        <v>3309</v>
      </c>
      <c r="E204" s="39" t="s">
        <v>199</v>
      </c>
      <c r="F204" s="72">
        <v>0</v>
      </c>
      <c r="G204" s="72">
        <v>0</v>
      </c>
      <c r="H204" s="38">
        <v>0</v>
      </c>
    </row>
    <row r="205" spans="1:8" x14ac:dyDescent="0.3">
      <c r="A205" s="71">
        <v>197</v>
      </c>
      <c r="B205" s="38">
        <v>33</v>
      </c>
      <c r="C205" s="38" t="str">
        <f>VLOOKUP(B205,'[2]Kode Prov'!$A$1:$B$39,2,FALSE)</f>
        <v>JAWA TENGAH</v>
      </c>
      <c r="D205" s="71">
        <v>3310</v>
      </c>
      <c r="E205" s="39" t="s">
        <v>200</v>
      </c>
      <c r="F205" s="72">
        <v>122</v>
      </c>
      <c r="G205" s="72">
        <v>482</v>
      </c>
      <c r="H205" s="38">
        <v>3.95</v>
      </c>
    </row>
    <row r="206" spans="1:8" x14ac:dyDescent="0.3">
      <c r="A206" s="71">
        <v>198</v>
      </c>
      <c r="B206" s="38">
        <v>33</v>
      </c>
      <c r="C206" s="38" t="str">
        <f>VLOOKUP(B206,'[2]Kode Prov'!$A$1:$B$39,2,FALSE)</f>
        <v>JAWA TENGAH</v>
      </c>
      <c r="D206" s="71">
        <v>3311</v>
      </c>
      <c r="E206" s="39" t="s">
        <v>201</v>
      </c>
      <c r="F206" s="72">
        <v>0</v>
      </c>
      <c r="G206" s="72">
        <v>0</v>
      </c>
      <c r="H206" s="38">
        <v>0</v>
      </c>
    </row>
    <row r="207" spans="1:8" x14ac:dyDescent="0.3">
      <c r="A207" s="71">
        <v>199</v>
      </c>
      <c r="B207" s="38">
        <v>33</v>
      </c>
      <c r="C207" s="38" t="str">
        <f>VLOOKUP(B207,'[2]Kode Prov'!$A$1:$B$39,2,FALSE)</f>
        <v>JAWA TENGAH</v>
      </c>
      <c r="D207" s="71">
        <v>3312</v>
      </c>
      <c r="E207" s="39" t="s">
        <v>202</v>
      </c>
      <c r="F207" s="72">
        <v>0</v>
      </c>
      <c r="G207" s="72">
        <v>0</v>
      </c>
      <c r="H207" s="38">
        <v>0</v>
      </c>
    </row>
    <row r="208" spans="1:8" x14ac:dyDescent="0.3">
      <c r="A208" s="71">
        <v>200</v>
      </c>
      <c r="B208" s="38">
        <v>33</v>
      </c>
      <c r="C208" s="38" t="str">
        <f>VLOOKUP(B208,'[2]Kode Prov'!$A$1:$B$39,2,FALSE)</f>
        <v>JAWA TENGAH</v>
      </c>
      <c r="D208" s="71">
        <v>3313</v>
      </c>
      <c r="E208" s="39" t="s">
        <v>203</v>
      </c>
      <c r="F208" s="72">
        <v>162</v>
      </c>
      <c r="G208" s="72">
        <v>3575</v>
      </c>
      <c r="H208" s="38">
        <v>22.07</v>
      </c>
    </row>
    <row r="209" spans="1:8" x14ac:dyDescent="0.3">
      <c r="A209" s="71">
        <v>201</v>
      </c>
      <c r="B209" s="38">
        <v>33</v>
      </c>
      <c r="C209" s="38" t="str">
        <f>VLOOKUP(B209,'[2]Kode Prov'!$A$1:$B$39,2,FALSE)</f>
        <v>JAWA TENGAH</v>
      </c>
      <c r="D209" s="71">
        <v>3314</v>
      </c>
      <c r="E209" s="39" t="s">
        <v>204</v>
      </c>
      <c r="F209" s="72">
        <v>0</v>
      </c>
      <c r="G209" s="72">
        <v>0</v>
      </c>
      <c r="H209" s="38">
        <v>0</v>
      </c>
    </row>
    <row r="210" spans="1:8" x14ac:dyDescent="0.3">
      <c r="A210" s="71">
        <v>202</v>
      </c>
      <c r="B210" s="38">
        <v>33</v>
      </c>
      <c r="C210" s="38" t="str">
        <f>VLOOKUP(B210,'[2]Kode Prov'!$A$1:$B$39,2,FALSE)</f>
        <v>JAWA TENGAH</v>
      </c>
      <c r="D210" s="71">
        <v>3315</v>
      </c>
      <c r="E210" s="39" t="s">
        <v>205</v>
      </c>
      <c r="F210" s="72">
        <v>0</v>
      </c>
      <c r="G210" s="72">
        <v>0</v>
      </c>
      <c r="H210" s="38">
        <v>0</v>
      </c>
    </row>
    <row r="211" spans="1:8" x14ac:dyDescent="0.3">
      <c r="A211" s="71">
        <v>203</v>
      </c>
      <c r="B211" s="38">
        <v>33</v>
      </c>
      <c r="C211" s="38" t="str">
        <f>VLOOKUP(B211,'[2]Kode Prov'!$A$1:$B$39,2,FALSE)</f>
        <v>JAWA TENGAH</v>
      </c>
      <c r="D211" s="71">
        <v>3316</v>
      </c>
      <c r="E211" s="39" t="s">
        <v>206</v>
      </c>
      <c r="F211" s="72">
        <v>0</v>
      </c>
      <c r="G211" s="72">
        <v>0</v>
      </c>
      <c r="H211" s="38">
        <v>0</v>
      </c>
    </row>
    <row r="212" spans="1:8" x14ac:dyDescent="0.3">
      <c r="A212" s="71">
        <v>204</v>
      </c>
      <c r="B212" s="38">
        <v>33</v>
      </c>
      <c r="C212" s="38" t="str">
        <f>VLOOKUP(B212,'[2]Kode Prov'!$A$1:$B$39,2,FALSE)</f>
        <v>JAWA TENGAH</v>
      </c>
      <c r="D212" s="71">
        <v>3317</v>
      </c>
      <c r="E212" s="39" t="s">
        <v>207</v>
      </c>
      <c r="F212" s="72">
        <v>0</v>
      </c>
      <c r="G212" s="72">
        <v>0</v>
      </c>
      <c r="H212" s="38">
        <v>0</v>
      </c>
    </row>
    <row r="213" spans="1:8" x14ac:dyDescent="0.3">
      <c r="A213" s="71">
        <v>205</v>
      </c>
      <c r="B213" s="38">
        <v>33</v>
      </c>
      <c r="C213" s="38" t="str">
        <f>VLOOKUP(B213,'[2]Kode Prov'!$A$1:$B$39,2,FALSE)</f>
        <v>JAWA TENGAH</v>
      </c>
      <c r="D213" s="71">
        <v>3318</v>
      </c>
      <c r="E213" s="39" t="s">
        <v>208</v>
      </c>
      <c r="F213" s="72">
        <v>0</v>
      </c>
      <c r="G213" s="72">
        <v>0</v>
      </c>
      <c r="H213" s="38">
        <v>0</v>
      </c>
    </row>
    <row r="214" spans="1:8" x14ac:dyDescent="0.3">
      <c r="A214" s="71">
        <v>206</v>
      </c>
      <c r="B214" s="38">
        <v>33</v>
      </c>
      <c r="C214" s="38" t="str">
        <f>VLOOKUP(B214,'[2]Kode Prov'!$A$1:$B$39,2,FALSE)</f>
        <v>JAWA TENGAH</v>
      </c>
      <c r="D214" s="71">
        <v>3319</v>
      </c>
      <c r="E214" s="39" t="s">
        <v>209</v>
      </c>
      <c r="F214" s="72">
        <v>50</v>
      </c>
      <c r="G214" s="72">
        <v>200</v>
      </c>
      <c r="H214" s="38">
        <v>4</v>
      </c>
    </row>
    <row r="215" spans="1:8" x14ac:dyDescent="0.3">
      <c r="A215" s="71">
        <v>207</v>
      </c>
      <c r="B215" s="38">
        <v>33</v>
      </c>
      <c r="C215" s="38" t="str">
        <f>VLOOKUP(B215,'[2]Kode Prov'!$A$1:$B$39,2,FALSE)</f>
        <v>JAWA TENGAH</v>
      </c>
      <c r="D215" s="71">
        <v>3320</v>
      </c>
      <c r="E215" s="39" t="s">
        <v>210</v>
      </c>
      <c r="F215" s="72">
        <v>0</v>
      </c>
      <c r="G215" s="72">
        <v>0</v>
      </c>
      <c r="H215" s="38">
        <v>0</v>
      </c>
    </row>
    <row r="216" spans="1:8" x14ac:dyDescent="0.3">
      <c r="A216" s="71">
        <v>208</v>
      </c>
      <c r="B216" s="38">
        <v>33</v>
      </c>
      <c r="C216" s="38" t="str">
        <f>VLOOKUP(B216,'[2]Kode Prov'!$A$1:$B$39,2,FALSE)</f>
        <v>JAWA TENGAH</v>
      </c>
      <c r="D216" s="71">
        <v>3321</v>
      </c>
      <c r="E216" s="39" t="s">
        <v>211</v>
      </c>
      <c r="F216" s="72">
        <v>0</v>
      </c>
      <c r="G216" s="72">
        <v>0</v>
      </c>
      <c r="H216" s="38">
        <v>0</v>
      </c>
    </row>
    <row r="217" spans="1:8" x14ac:dyDescent="0.3">
      <c r="A217" s="71">
        <v>209</v>
      </c>
      <c r="B217" s="38">
        <v>33</v>
      </c>
      <c r="C217" s="38" t="str">
        <f>VLOOKUP(B217,'[2]Kode Prov'!$A$1:$B$39,2,FALSE)</f>
        <v>JAWA TENGAH</v>
      </c>
      <c r="D217" s="71">
        <v>3322</v>
      </c>
      <c r="E217" s="39" t="s">
        <v>212</v>
      </c>
      <c r="F217" s="72">
        <v>0</v>
      </c>
      <c r="G217" s="72">
        <v>0</v>
      </c>
      <c r="H217" s="38">
        <v>0</v>
      </c>
    </row>
    <row r="218" spans="1:8" x14ac:dyDescent="0.3">
      <c r="A218" s="71">
        <v>210</v>
      </c>
      <c r="B218" s="38">
        <v>33</v>
      </c>
      <c r="C218" s="38" t="str">
        <f>VLOOKUP(B218,'[2]Kode Prov'!$A$1:$B$39,2,FALSE)</f>
        <v>JAWA TENGAH</v>
      </c>
      <c r="D218" s="71">
        <v>3323</v>
      </c>
      <c r="E218" s="39" t="s">
        <v>213</v>
      </c>
      <c r="F218" s="72">
        <v>0</v>
      </c>
      <c r="G218" s="72">
        <v>0</v>
      </c>
      <c r="H218" s="38">
        <v>0</v>
      </c>
    </row>
    <row r="219" spans="1:8" x14ac:dyDescent="0.3">
      <c r="A219" s="71">
        <v>211</v>
      </c>
      <c r="B219" s="38">
        <v>33</v>
      </c>
      <c r="C219" s="38" t="str">
        <f>VLOOKUP(B219,'[2]Kode Prov'!$A$1:$B$39,2,FALSE)</f>
        <v>JAWA TENGAH</v>
      </c>
      <c r="D219" s="71">
        <v>3324</v>
      </c>
      <c r="E219" s="39" t="s">
        <v>214</v>
      </c>
      <c r="F219" s="72">
        <v>0</v>
      </c>
      <c r="G219" s="72">
        <v>0</v>
      </c>
      <c r="H219" s="38">
        <v>0</v>
      </c>
    </row>
    <row r="220" spans="1:8" x14ac:dyDescent="0.3">
      <c r="A220" s="71">
        <v>212</v>
      </c>
      <c r="B220" s="38">
        <v>33</v>
      </c>
      <c r="C220" s="38" t="str">
        <f>VLOOKUP(B220,'[2]Kode Prov'!$A$1:$B$39,2,FALSE)</f>
        <v>JAWA TENGAH</v>
      </c>
      <c r="D220" s="71">
        <v>3325</v>
      </c>
      <c r="E220" s="39" t="s">
        <v>215</v>
      </c>
      <c r="F220" s="72">
        <v>0</v>
      </c>
      <c r="G220" s="72">
        <v>0</v>
      </c>
      <c r="H220" s="38">
        <v>0</v>
      </c>
    </row>
    <row r="221" spans="1:8" x14ac:dyDescent="0.3">
      <c r="A221" s="71">
        <v>213</v>
      </c>
      <c r="B221" s="38">
        <v>33</v>
      </c>
      <c r="C221" s="38" t="str">
        <f>VLOOKUP(B221,'[2]Kode Prov'!$A$1:$B$39,2,FALSE)</f>
        <v>JAWA TENGAH</v>
      </c>
      <c r="D221" s="71">
        <v>3326</v>
      </c>
      <c r="E221" s="39" t="s">
        <v>216</v>
      </c>
      <c r="F221" s="72">
        <v>0</v>
      </c>
      <c r="G221" s="72">
        <v>0</v>
      </c>
      <c r="H221" s="38">
        <v>0</v>
      </c>
    </row>
    <row r="222" spans="1:8" x14ac:dyDescent="0.3">
      <c r="A222" s="71">
        <v>214</v>
      </c>
      <c r="B222" s="38">
        <v>33</v>
      </c>
      <c r="C222" s="38" t="str">
        <f>VLOOKUP(B222,'[2]Kode Prov'!$A$1:$B$39,2,FALSE)</f>
        <v>JAWA TENGAH</v>
      </c>
      <c r="D222" s="71">
        <v>3327</v>
      </c>
      <c r="E222" s="39" t="s">
        <v>217</v>
      </c>
      <c r="F222" s="72">
        <v>3000</v>
      </c>
      <c r="G222" s="72">
        <v>3000</v>
      </c>
      <c r="H222" s="38">
        <v>1</v>
      </c>
    </row>
    <row r="223" spans="1:8" x14ac:dyDescent="0.3">
      <c r="A223" s="71">
        <v>215</v>
      </c>
      <c r="B223" s="38">
        <v>33</v>
      </c>
      <c r="C223" s="38" t="str">
        <f>VLOOKUP(B223,'[2]Kode Prov'!$A$1:$B$39,2,FALSE)</f>
        <v>JAWA TENGAH</v>
      </c>
      <c r="D223" s="71">
        <v>3328</v>
      </c>
      <c r="E223" s="39" t="s">
        <v>218</v>
      </c>
      <c r="F223" s="72">
        <v>24</v>
      </c>
      <c r="G223" s="72">
        <v>46</v>
      </c>
      <c r="H223" s="38">
        <v>1.92</v>
      </c>
    </row>
    <row r="224" spans="1:8" x14ac:dyDescent="0.3">
      <c r="A224" s="71">
        <v>216</v>
      </c>
      <c r="B224" s="38">
        <v>33</v>
      </c>
      <c r="C224" s="38" t="str">
        <f>VLOOKUP(B224,'[2]Kode Prov'!$A$1:$B$39,2,FALSE)</f>
        <v>JAWA TENGAH</v>
      </c>
      <c r="D224" s="71">
        <v>3329</v>
      </c>
      <c r="E224" s="39" t="s">
        <v>219</v>
      </c>
      <c r="F224" s="72">
        <v>0</v>
      </c>
      <c r="G224" s="72">
        <v>0</v>
      </c>
      <c r="H224" s="38">
        <v>0</v>
      </c>
    </row>
    <row r="225" spans="1:8" x14ac:dyDescent="0.3">
      <c r="A225" s="71">
        <v>217</v>
      </c>
      <c r="B225" s="38">
        <v>33</v>
      </c>
      <c r="C225" s="38" t="str">
        <f>VLOOKUP(B225,'[2]Kode Prov'!$A$1:$B$39,2,FALSE)</f>
        <v>JAWA TENGAH</v>
      </c>
      <c r="D225" s="71">
        <v>3371</v>
      </c>
      <c r="E225" s="39" t="s">
        <v>220</v>
      </c>
      <c r="F225" s="72">
        <v>0</v>
      </c>
      <c r="G225" s="72">
        <v>0</v>
      </c>
      <c r="H225" s="38">
        <v>0</v>
      </c>
    </row>
    <row r="226" spans="1:8" x14ac:dyDescent="0.3">
      <c r="A226" s="71">
        <v>218</v>
      </c>
      <c r="B226" s="38">
        <v>33</v>
      </c>
      <c r="C226" s="38" t="str">
        <f>VLOOKUP(B226,'[2]Kode Prov'!$A$1:$B$39,2,FALSE)</f>
        <v>JAWA TENGAH</v>
      </c>
      <c r="D226" s="71">
        <v>3372</v>
      </c>
      <c r="E226" s="39" t="s">
        <v>221</v>
      </c>
      <c r="F226" s="72">
        <v>0</v>
      </c>
      <c r="G226" s="72">
        <v>0</v>
      </c>
      <c r="H226" s="38">
        <v>0</v>
      </c>
    </row>
    <row r="227" spans="1:8" x14ac:dyDescent="0.3">
      <c r="A227" s="71">
        <v>219</v>
      </c>
      <c r="B227" s="38">
        <v>33</v>
      </c>
      <c r="C227" s="38" t="str">
        <f>VLOOKUP(B227,'[2]Kode Prov'!$A$1:$B$39,2,FALSE)</f>
        <v>JAWA TENGAH</v>
      </c>
      <c r="D227" s="71">
        <v>3373</v>
      </c>
      <c r="E227" s="39" t="s">
        <v>222</v>
      </c>
      <c r="F227" s="72">
        <v>0</v>
      </c>
      <c r="G227" s="72">
        <v>0</v>
      </c>
      <c r="H227" s="38">
        <v>0</v>
      </c>
    </row>
    <row r="228" spans="1:8" x14ac:dyDescent="0.3">
      <c r="A228" s="71">
        <v>220</v>
      </c>
      <c r="B228" s="38">
        <v>33</v>
      </c>
      <c r="C228" s="38" t="str">
        <f>VLOOKUP(B228,'[2]Kode Prov'!$A$1:$B$39,2,FALSE)</f>
        <v>JAWA TENGAH</v>
      </c>
      <c r="D228" s="71">
        <v>3374</v>
      </c>
      <c r="E228" s="39" t="s">
        <v>223</v>
      </c>
      <c r="F228" s="72">
        <v>25</v>
      </c>
      <c r="G228" s="72">
        <v>25</v>
      </c>
      <c r="H228" s="38">
        <v>1</v>
      </c>
    </row>
    <row r="229" spans="1:8" x14ac:dyDescent="0.3">
      <c r="A229" s="71">
        <v>221</v>
      </c>
      <c r="B229" s="38">
        <v>33</v>
      </c>
      <c r="C229" s="38" t="str">
        <f>VLOOKUP(B229,'[2]Kode Prov'!$A$1:$B$39,2,FALSE)</f>
        <v>JAWA TENGAH</v>
      </c>
      <c r="D229" s="71">
        <v>3375</v>
      </c>
      <c r="E229" s="39" t="s">
        <v>224</v>
      </c>
      <c r="F229" s="72">
        <v>0</v>
      </c>
      <c r="G229" s="72">
        <v>0</v>
      </c>
      <c r="H229" s="38">
        <v>0</v>
      </c>
    </row>
    <row r="230" spans="1:8" x14ac:dyDescent="0.3">
      <c r="A230" s="71">
        <v>222</v>
      </c>
      <c r="B230" s="38">
        <v>33</v>
      </c>
      <c r="C230" s="38" t="str">
        <f>VLOOKUP(B230,'[2]Kode Prov'!$A$1:$B$39,2,FALSE)</f>
        <v>JAWA TENGAH</v>
      </c>
      <c r="D230" s="71">
        <v>3376</v>
      </c>
      <c r="E230" s="39" t="s">
        <v>225</v>
      </c>
      <c r="F230" s="72">
        <v>0</v>
      </c>
      <c r="G230" s="72">
        <v>0</v>
      </c>
      <c r="H230" s="38">
        <v>0</v>
      </c>
    </row>
    <row r="231" spans="1:8" x14ac:dyDescent="0.3">
      <c r="A231" s="71">
        <v>223</v>
      </c>
      <c r="B231" s="38">
        <v>34</v>
      </c>
      <c r="C231" s="38" t="str">
        <f>VLOOKUP(B231,'[2]Kode Prov'!$A$1:$B$39,2,FALSE)</f>
        <v>DAERAH ISTIMEWA YOGYAKARTA</v>
      </c>
      <c r="D231" s="71">
        <v>3401</v>
      </c>
      <c r="E231" s="39" t="s">
        <v>226</v>
      </c>
      <c r="F231" s="72">
        <v>0</v>
      </c>
      <c r="G231" s="72">
        <v>0</v>
      </c>
      <c r="H231" s="38">
        <v>0</v>
      </c>
    </row>
    <row r="232" spans="1:8" x14ac:dyDescent="0.3">
      <c r="A232" s="71">
        <v>224</v>
      </c>
      <c r="B232" s="38">
        <v>34</v>
      </c>
      <c r="C232" s="38" t="str">
        <f>VLOOKUP(B232,'[2]Kode Prov'!$A$1:$B$39,2,FALSE)</f>
        <v>DAERAH ISTIMEWA YOGYAKARTA</v>
      </c>
      <c r="D232" s="71">
        <v>3402</v>
      </c>
      <c r="E232" s="39" t="s">
        <v>227</v>
      </c>
      <c r="F232" s="72">
        <v>0</v>
      </c>
      <c r="G232" s="72">
        <v>0</v>
      </c>
      <c r="H232" s="38">
        <v>0</v>
      </c>
    </row>
    <row r="233" spans="1:8" x14ac:dyDescent="0.3">
      <c r="A233" s="71">
        <v>225</v>
      </c>
      <c r="B233" s="38">
        <v>34</v>
      </c>
      <c r="C233" s="38" t="str">
        <f>VLOOKUP(B233,'[2]Kode Prov'!$A$1:$B$39,2,FALSE)</f>
        <v>DAERAH ISTIMEWA YOGYAKARTA</v>
      </c>
      <c r="D233" s="71">
        <v>3403</v>
      </c>
      <c r="E233" s="39" t="s">
        <v>228</v>
      </c>
      <c r="F233" s="72">
        <v>0</v>
      </c>
      <c r="G233" s="72">
        <v>0</v>
      </c>
      <c r="H233" s="38">
        <v>0</v>
      </c>
    </row>
    <row r="234" spans="1:8" x14ac:dyDescent="0.3">
      <c r="A234" s="71">
        <v>226</v>
      </c>
      <c r="B234" s="38">
        <v>34</v>
      </c>
      <c r="C234" s="38" t="str">
        <f>VLOOKUP(B234,'[2]Kode Prov'!$A$1:$B$39,2,FALSE)</f>
        <v>DAERAH ISTIMEWA YOGYAKARTA</v>
      </c>
      <c r="D234" s="71">
        <v>3404</v>
      </c>
      <c r="E234" s="39" t="s">
        <v>229</v>
      </c>
      <c r="F234" s="72">
        <v>800</v>
      </c>
      <c r="G234" s="72">
        <v>1000</v>
      </c>
      <c r="H234" s="38">
        <v>1.25</v>
      </c>
    </row>
    <row r="235" spans="1:8" x14ac:dyDescent="0.3">
      <c r="A235" s="71">
        <v>227</v>
      </c>
      <c r="B235" s="38">
        <v>34</v>
      </c>
      <c r="C235" s="38" t="str">
        <f>VLOOKUP(B235,'[2]Kode Prov'!$A$1:$B$39,2,FALSE)</f>
        <v>DAERAH ISTIMEWA YOGYAKARTA</v>
      </c>
      <c r="D235" s="71">
        <v>3471</v>
      </c>
      <c r="E235" s="39" t="s">
        <v>230</v>
      </c>
      <c r="F235" s="72">
        <v>58</v>
      </c>
      <c r="G235" s="72">
        <v>77</v>
      </c>
      <c r="H235" s="38">
        <v>1.33</v>
      </c>
    </row>
    <row r="236" spans="1:8" x14ac:dyDescent="0.3">
      <c r="A236" s="71">
        <v>228</v>
      </c>
      <c r="B236" s="38">
        <v>35</v>
      </c>
      <c r="C236" s="38" t="str">
        <f>VLOOKUP(B236,'[2]Kode Prov'!$A$1:$B$39,2,FALSE)</f>
        <v>JAWA TIMUR</v>
      </c>
      <c r="D236" s="71">
        <v>3501</v>
      </c>
      <c r="E236" s="39" t="s">
        <v>231</v>
      </c>
      <c r="F236" s="72">
        <v>0</v>
      </c>
      <c r="G236" s="72">
        <v>0</v>
      </c>
      <c r="H236" s="38">
        <v>0</v>
      </c>
    </row>
    <row r="237" spans="1:8" x14ac:dyDescent="0.3">
      <c r="A237" s="71">
        <v>229</v>
      </c>
      <c r="B237" s="38">
        <v>35</v>
      </c>
      <c r="C237" s="38" t="str">
        <f>VLOOKUP(B237,'[2]Kode Prov'!$A$1:$B$39,2,FALSE)</f>
        <v>JAWA TIMUR</v>
      </c>
      <c r="D237" s="71">
        <v>3502</v>
      </c>
      <c r="E237" s="39" t="s">
        <v>232</v>
      </c>
      <c r="F237" s="72">
        <v>0</v>
      </c>
      <c r="G237" s="72">
        <v>0</v>
      </c>
      <c r="H237" s="38">
        <v>0</v>
      </c>
    </row>
    <row r="238" spans="1:8" x14ac:dyDescent="0.3">
      <c r="A238" s="71">
        <v>230</v>
      </c>
      <c r="B238" s="38">
        <v>35</v>
      </c>
      <c r="C238" s="38" t="str">
        <f>VLOOKUP(B238,'[2]Kode Prov'!$A$1:$B$39,2,FALSE)</f>
        <v>JAWA TIMUR</v>
      </c>
      <c r="D238" s="71">
        <v>3503</v>
      </c>
      <c r="E238" s="39" t="s">
        <v>233</v>
      </c>
      <c r="F238" s="72">
        <v>271</v>
      </c>
      <c r="G238" s="72">
        <v>1210</v>
      </c>
      <c r="H238" s="38">
        <v>4.46</v>
      </c>
    </row>
    <row r="239" spans="1:8" x14ac:dyDescent="0.3">
      <c r="A239" s="71">
        <v>231</v>
      </c>
      <c r="B239" s="38">
        <v>35</v>
      </c>
      <c r="C239" s="38" t="str">
        <f>VLOOKUP(B239,'[2]Kode Prov'!$A$1:$B$39,2,FALSE)</f>
        <v>JAWA TIMUR</v>
      </c>
      <c r="D239" s="71">
        <v>3504</v>
      </c>
      <c r="E239" s="39" t="s">
        <v>234</v>
      </c>
      <c r="F239" s="72">
        <v>15</v>
      </c>
      <c r="G239" s="72">
        <v>157</v>
      </c>
      <c r="H239" s="38">
        <v>10.47</v>
      </c>
    </row>
    <row r="240" spans="1:8" x14ac:dyDescent="0.3">
      <c r="A240" s="71">
        <v>232</v>
      </c>
      <c r="B240" s="38">
        <v>35</v>
      </c>
      <c r="C240" s="38" t="str">
        <f>VLOOKUP(B240,'[2]Kode Prov'!$A$1:$B$39,2,FALSE)</f>
        <v>JAWA TIMUR</v>
      </c>
      <c r="D240" s="71">
        <v>3505</v>
      </c>
      <c r="E240" s="39" t="s">
        <v>235</v>
      </c>
      <c r="F240" s="72">
        <v>2000</v>
      </c>
      <c r="G240" s="72">
        <v>2200</v>
      </c>
      <c r="H240" s="38">
        <v>1.1000000000000001</v>
      </c>
    </row>
    <row r="241" spans="1:8" x14ac:dyDescent="0.3">
      <c r="A241" s="71">
        <v>233</v>
      </c>
      <c r="B241" s="38">
        <v>35</v>
      </c>
      <c r="C241" s="38" t="str">
        <f>VLOOKUP(B241,'[2]Kode Prov'!$A$1:$B$39,2,FALSE)</f>
        <v>JAWA TIMUR</v>
      </c>
      <c r="D241" s="71">
        <v>3506</v>
      </c>
      <c r="E241" s="39" t="s">
        <v>236</v>
      </c>
      <c r="F241" s="72">
        <v>348</v>
      </c>
      <c r="G241" s="72">
        <v>1952</v>
      </c>
      <c r="H241" s="38">
        <v>5.61</v>
      </c>
    </row>
    <row r="242" spans="1:8" x14ac:dyDescent="0.3">
      <c r="A242" s="71">
        <v>234</v>
      </c>
      <c r="B242" s="38">
        <v>35</v>
      </c>
      <c r="C242" s="38" t="str">
        <f>VLOOKUP(B242,'[2]Kode Prov'!$A$1:$B$39,2,FALSE)</f>
        <v>JAWA TIMUR</v>
      </c>
      <c r="D242" s="71">
        <v>3507</v>
      </c>
      <c r="E242" s="39" t="s">
        <v>237</v>
      </c>
      <c r="F242" s="72">
        <v>2958</v>
      </c>
      <c r="G242" s="72">
        <v>40092</v>
      </c>
      <c r="H242" s="38">
        <v>13.55</v>
      </c>
    </row>
    <row r="243" spans="1:8" x14ac:dyDescent="0.3">
      <c r="A243" s="71">
        <v>235</v>
      </c>
      <c r="B243" s="38">
        <v>35</v>
      </c>
      <c r="C243" s="38" t="str">
        <f>VLOOKUP(B243,'[2]Kode Prov'!$A$1:$B$39,2,FALSE)</f>
        <v>JAWA TIMUR</v>
      </c>
      <c r="D243" s="71">
        <v>3508</v>
      </c>
      <c r="E243" s="39" t="s">
        <v>238</v>
      </c>
      <c r="F243" s="72">
        <v>0</v>
      </c>
      <c r="G243" s="72">
        <v>0</v>
      </c>
      <c r="H243" s="38">
        <v>0</v>
      </c>
    </row>
    <row r="244" spans="1:8" x14ac:dyDescent="0.3">
      <c r="A244" s="71">
        <v>236</v>
      </c>
      <c r="B244" s="38">
        <v>35</v>
      </c>
      <c r="C244" s="38" t="str">
        <f>VLOOKUP(B244,'[2]Kode Prov'!$A$1:$B$39,2,FALSE)</f>
        <v>JAWA TIMUR</v>
      </c>
      <c r="D244" s="71">
        <v>3509</v>
      </c>
      <c r="E244" s="39" t="s">
        <v>239</v>
      </c>
      <c r="F244" s="72">
        <v>102</v>
      </c>
      <c r="G244" s="72">
        <v>1768</v>
      </c>
      <c r="H244" s="38">
        <v>17.329999999999998</v>
      </c>
    </row>
    <row r="245" spans="1:8" x14ac:dyDescent="0.3">
      <c r="A245" s="71">
        <v>237</v>
      </c>
      <c r="B245" s="38">
        <v>35</v>
      </c>
      <c r="C245" s="38" t="str">
        <f>VLOOKUP(B245,'[2]Kode Prov'!$A$1:$B$39,2,FALSE)</f>
        <v>JAWA TIMUR</v>
      </c>
      <c r="D245" s="71">
        <v>3510</v>
      </c>
      <c r="E245" s="39" t="s">
        <v>240</v>
      </c>
      <c r="F245" s="72">
        <v>16</v>
      </c>
      <c r="G245" s="72">
        <v>41</v>
      </c>
      <c r="H245" s="38">
        <v>2.56</v>
      </c>
    </row>
    <row r="246" spans="1:8" x14ac:dyDescent="0.3">
      <c r="A246" s="71">
        <v>238</v>
      </c>
      <c r="B246" s="38">
        <v>35</v>
      </c>
      <c r="C246" s="38" t="str">
        <f>VLOOKUP(B246,'[2]Kode Prov'!$A$1:$B$39,2,FALSE)</f>
        <v>JAWA TIMUR</v>
      </c>
      <c r="D246" s="71">
        <v>3511</v>
      </c>
      <c r="E246" s="39" t="s">
        <v>241</v>
      </c>
      <c r="F246" s="72">
        <v>0</v>
      </c>
      <c r="G246" s="72">
        <v>0</v>
      </c>
      <c r="H246" s="38">
        <v>0</v>
      </c>
    </row>
    <row r="247" spans="1:8" x14ac:dyDescent="0.3">
      <c r="A247" s="71">
        <v>239</v>
      </c>
      <c r="B247" s="38">
        <v>35</v>
      </c>
      <c r="C247" s="38" t="str">
        <f>VLOOKUP(B247,'[2]Kode Prov'!$A$1:$B$39,2,FALSE)</f>
        <v>JAWA TIMUR</v>
      </c>
      <c r="D247" s="71">
        <v>3512</v>
      </c>
      <c r="E247" s="39" t="s">
        <v>242</v>
      </c>
      <c r="F247" s="72">
        <v>0</v>
      </c>
      <c r="G247" s="72">
        <v>0</v>
      </c>
      <c r="H247" s="38">
        <v>0</v>
      </c>
    </row>
    <row r="248" spans="1:8" x14ac:dyDescent="0.3">
      <c r="A248" s="71">
        <v>240</v>
      </c>
      <c r="B248" s="38">
        <v>35</v>
      </c>
      <c r="C248" s="38" t="str">
        <f>VLOOKUP(B248,'[2]Kode Prov'!$A$1:$B$39,2,FALSE)</f>
        <v>JAWA TIMUR</v>
      </c>
      <c r="D248" s="71">
        <v>3513</v>
      </c>
      <c r="E248" s="39" t="s">
        <v>243</v>
      </c>
      <c r="F248" s="72">
        <v>0</v>
      </c>
      <c r="G248" s="72">
        <v>0</v>
      </c>
      <c r="H248" s="38">
        <v>0</v>
      </c>
    </row>
    <row r="249" spans="1:8" x14ac:dyDescent="0.3">
      <c r="A249" s="71">
        <v>241</v>
      </c>
      <c r="B249" s="38">
        <v>35</v>
      </c>
      <c r="C249" s="38" t="str">
        <f>VLOOKUP(B249,'[2]Kode Prov'!$A$1:$B$39,2,FALSE)</f>
        <v>JAWA TIMUR</v>
      </c>
      <c r="D249" s="71">
        <v>3514</v>
      </c>
      <c r="E249" s="39" t="s">
        <v>244</v>
      </c>
      <c r="F249" s="72">
        <v>2504</v>
      </c>
      <c r="G249" s="72">
        <v>4231</v>
      </c>
      <c r="H249" s="38">
        <v>1.69</v>
      </c>
    </row>
    <row r="250" spans="1:8" x14ac:dyDescent="0.3">
      <c r="A250" s="71">
        <v>242</v>
      </c>
      <c r="B250" s="38">
        <v>35</v>
      </c>
      <c r="C250" s="38" t="str">
        <f>VLOOKUP(B250,'[2]Kode Prov'!$A$1:$B$39,2,FALSE)</f>
        <v>JAWA TIMUR</v>
      </c>
      <c r="D250" s="71">
        <v>3515</v>
      </c>
      <c r="E250" s="39" t="s">
        <v>245</v>
      </c>
      <c r="F250" s="72">
        <v>0</v>
      </c>
      <c r="G250" s="72">
        <v>0</v>
      </c>
      <c r="H250" s="38">
        <v>0</v>
      </c>
    </row>
    <row r="251" spans="1:8" x14ac:dyDescent="0.3">
      <c r="A251" s="71">
        <v>243</v>
      </c>
      <c r="B251" s="38">
        <v>35</v>
      </c>
      <c r="C251" s="38" t="str">
        <f>VLOOKUP(B251,'[2]Kode Prov'!$A$1:$B$39,2,FALSE)</f>
        <v>JAWA TIMUR</v>
      </c>
      <c r="D251" s="71">
        <v>3516</v>
      </c>
      <c r="E251" s="39" t="s">
        <v>246</v>
      </c>
      <c r="F251" s="72">
        <v>0</v>
      </c>
      <c r="G251" s="72">
        <v>0</v>
      </c>
      <c r="H251" s="38">
        <v>0</v>
      </c>
    </row>
    <row r="252" spans="1:8" x14ac:dyDescent="0.3">
      <c r="A252" s="71">
        <v>244</v>
      </c>
      <c r="B252" s="38">
        <v>35</v>
      </c>
      <c r="C252" s="38" t="str">
        <f>VLOOKUP(B252,'[2]Kode Prov'!$A$1:$B$39,2,FALSE)</f>
        <v>JAWA TIMUR</v>
      </c>
      <c r="D252" s="71">
        <v>3517</v>
      </c>
      <c r="E252" s="39" t="s">
        <v>247</v>
      </c>
      <c r="F252" s="72">
        <v>331</v>
      </c>
      <c r="G252" s="72">
        <v>6560</v>
      </c>
      <c r="H252" s="38">
        <v>19.82</v>
      </c>
    </row>
    <row r="253" spans="1:8" x14ac:dyDescent="0.3">
      <c r="A253" s="71">
        <v>245</v>
      </c>
      <c r="B253" s="38">
        <v>35</v>
      </c>
      <c r="C253" s="38" t="str">
        <f>VLOOKUP(B253,'[2]Kode Prov'!$A$1:$B$39,2,FALSE)</f>
        <v>JAWA TIMUR</v>
      </c>
      <c r="D253" s="71">
        <v>3518</v>
      </c>
      <c r="E253" s="39" t="s">
        <v>248</v>
      </c>
      <c r="F253" s="72">
        <v>2250</v>
      </c>
      <c r="G253" s="72">
        <v>2250</v>
      </c>
      <c r="H253" s="38">
        <v>1</v>
      </c>
    </row>
    <row r="254" spans="1:8" x14ac:dyDescent="0.3">
      <c r="A254" s="71">
        <v>246</v>
      </c>
      <c r="B254" s="38">
        <v>35</v>
      </c>
      <c r="C254" s="38" t="str">
        <f>VLOOKUP(B254,'[2]Kode Prov'!$A$1:$B$39,2,FALSE)</f>
        <v>JAWA TIMUR</v>
      </c>
      <c r="D254" s="71">
        <v>3519</v>
      </c>
      <c r="E254" s="39" t="s">
        <v>249</v>
      </c>
      <c r="F254" s="72">
        <v>0</v>
      </c>
      <c r="G254" s="72">
        <v>0</v>
      </c>
      <c r="H254" s="38">
        <v>0</v>
      </c>
    </row>
    <row r="255" spans="1:8" x14ac:dyDescent="0.3">
      <c r="A255" s="71">
        <v>247</v>
      </c>
      <c r="B255" s="38">
        <v>35</v>
      </c>
      <c r="C255" s="38" t="str">
        <f>VLOOKUP(B255,'[2]Kode Prov'!$A$1:$B$39,2,FALSE)</f>
        <v>JAWA TIMUR</v>
      </c>
      <c r="D255" s="71">
        <v>3520</v>
      </c>
      <c r="E255" s="39" t="s">
        <v>250</v>
      </c>
      <c r="F255" s="72">
        <v>0</v>
      </c>
      <c r="G255" s="72">
        <v>0</v>
      </c>
      <c r="H255" s="38">
        <v>0</v>
      </c>
    </row>
    <row r="256" spans="1:8" x14ac:dyDescent="0.3">
      <c r="A256" s="71">
        <v>248</v>
      </c>
      <c r="B256" s="38">
        <v>35</v>
      </c>
      <c r="C256" s="38" t="str">
        <f>VLOOKUP(B256,'[2]Kode Prov'!$A$1:$B$39,2,FALSE)</f>
        <v>JAWA TIMUR</v>
      </c>
      <c r="D256" s="71">
        <v>3521</v>
      </c>
      <c r="E256" s="39" t="s">
        <v>251</v>
      </c>
      <c r="F256" s="72">
        <v>0</v>
      </c>
      <c r="G256" s="72">
        <v>0</v>
      </c>
      <c r="H256" s="38">
        <v>0</v>
      </c>
    </row>
    <row r="257" spans="1:8" x14ac:dyDescent="0.3">
      <c r="A257" s="71">
        <v>249</v>
      </c>
      <c r="B257" s="38">
        <v>35</v>
      </c>
      <c r="C257" s="38" t="str">
        <f>VLOOKUP(B257,'[2]Kode Prov'!$A$1:$B$39,2,FALSE)</f>
        <v>JAWA TIMUR</v>
      </c>
      <c r="D257" s="71">
        <v>3522</v>
      </c>
      <c r="E257" s="39" t="s">
        <v>252</v>
      </c>
      <c r="F257" s="72">
        <v>0</v>
      </c>
      <c r="G257" s="72">
        <v>0</v>
      </c>
      <c r="H257" s="38">
        <v>0</v>
      </c>
    </row>
    <row r="258" spans="1:8" x14ac:dyDescent="0.3">
      <c r="A258" s="71">
        <v>250</v>
      </c>
      <c r="B258" s="38">
        <v>35</v>
      </c>
      <c r="C258" s="38" t="str">
        <f>VLOOKUP(B258,'[2]Kode Prov'!$A$1:$B$39,2,FALSE)</f>
        <v>JAWA TIMUR</v>
      </c>
      <c r="D258" s="71">
        <v>3523</v>
      </c>
      <c r="E258" s="39" t="s">
        <v>253</v>
      </c>
      <c r="F258" s="72">
        <v>25</v>
      </c>
      <c r="G258" s="72">
        <v>349</v>
      </c>
      <c r="H258" s="38">
        <v>13.96</v>
      </c>
    </row>
    <row r="259" spans="1:8" x14ac:dyDescent="0.3">
      <c r="A259" s="71">
        <v>251</v>
      </c>
      <c r="B259" s="38">
        <v>35</v>
      </c>
      <c r="C259" s="38" t="str">
        <f>VLOOKUP(B259,'[2]Kode Prov'!$A$1:$B$39,2,FALSE)</f>
        <v>JAWA TIMUR</v>
      </c>
      <c r="D259" s="71">
        <v>3524</v>
      </c>
      <c r="E259" s="39" t="s">
        <v>254</v>
      </c>
      <c r="F259" s="72">
        <v>0</v>
      </c>
      <c r="G259" s="72">
        <v>0</v>
      </c>
      <c r="H259" s="38">
        <v>0</v>
      </c>
    </row>
    <row r="260" spans="1:8" x14ac:dyDescent="0.3">
      <c r="A260" s="71">
        <v>252</v>
      </c>
      <c r="B260" s="38">
        <v>35</v>
      </c>
      <c r="C260" s="38" t="str">
        <f>VLOOKUP(B260,'[2]Kode Prov'!$A$1:$B$39,2,FALSE)</f>
        <v>JAWA TIMUR</v>
      </c>
      <c r="D260" s="71">
        <v>3525</v>
      </c>
      <c r="E260" s="39" t="s">
        <v>255</v>
      </c>
      <c r="F260" s="72">
        <v>0</v>
      </c>
      <c r="G260" s="72">
        <v>0</v>
      </c>
      <c r="H260" s="38">
        <v>0</v>
      </c>
    </row>
    <row r="261" spans="1:8" x14ac:dyDescent="0.3">
      <c r="A261" s="71">
        <v>253</v>
      </c>
      <c r="B261" s="38">
        <v>35</v>
      </c>
      <c r="C261" s="38" t="str">
        <f>VLOOKUP(B261,'[2]Kode Prov'!$A$1:$B$39,2,FALSE)</f>
        <v>JAWA TIMUR</v>
      </c>
      <c r="D261" s="71">
        <v>3526</v>
      </c>
      <c r="E261" s="39" t="s">
        <v>256</v>
      </c>
      <c r="F261" s="72">
        <v>4</v>
      </c>
      <c r="G261" s="72">
        <v>8</v>
      </c>
      <c r="H261" s="38">
        <v>2</v>
      </c>
    </row>
    <row r="262" spans="1:8" x14ac:dyDescent="0.3">
      <c r="A262" s="71">
        <v>254</v>
      </c>
      <c r="B262" s="38">
        <v>35</v>
      </c>
      <c r="C262" s="38" t="str">
        <f>VLOOKUP(B262,'[2]Kode Prov'!$A$1:$B$39,2,FALSE)</f>
        <v>JAWA TIMUR</v>
      </c>
      <c r="D262" s="71">
        <v>3527</v>
      </c>
      <c r="E262" s="39" t="s">
        <v>257</v>
      </c>
      <c r="F262" s="72">
        <v>0</v>
      </c>
      <c r="G262" s="72">
        <v>0</v>
      </c>
      <c r="H262" s="38">
        <v>0</v>
      </c>
    </row>
    <row r="263" spans="1:8" x14ac:dyDescent="0.3">
      <c r="A263" s="71">
        <v>255</v>
      </c>
      <c r="B263" s="38">
        <v>35</v>
      </c>
      <c r="C263" s="38" t="str">
        <f>VLOOKUP(B263,'[2]Kode Prov'!$A$1:$B$39,2,FALSE)</f>
        <v>JAWA TIMUR</v>
      </c>
      <c r="D263" s="71">
        <v>3528</v>
      </c>
      <c r="E263" s="39" t="s">
        <v>258</v>
      </c>
      <c r="F263" s="72">
        <v>0</v>
      </c>
      <c r="G263" s="72">
        <v>0</v>
      </c>
      <c r="H263" s="38">
        <v>0</v>
      </c>
    </row>
    <row r="264" spans="1:8" x14ac:dyDescent="0.3">
      <c r="A264" s="71">
        <v>256</v>
      </c>
      <c r="B264" s="38">
        <v>35</v>
      </c>
      <c r="C264" s="38" t="str">
        <f>VLOOKUP(B264,'[2]Kode Prov'!$A$1:$B$39,2,FALSE)</f>
        <v>JAWA TIMUR</v>
      </c>
      <c r="D264" s="71">
        <v>3529</v>
      </c>
      <c r="E264" s="39" t="s">
        <v>259</v>
      </c>
      <c r="F264" s="72">
        <v>0</v>
      </c>
      <c r="G264" s="72">
        <v>0</v>
      </c>
      <c r="H264" s="38">
        <v>0</v>
      </c>
    </row>
    <row r="265" spans="1:8" x14ac:dyDescent="0.3">
      <c r="A265" s="71">
        <v>257</v>
      </c>
      <c r="B265" s="38">
        <v>35</v>
      </c>
      <c r="C265" s="38" t="str">
        <f>VLOOKUP(B265,'[2]Kode Prov'!$A$1:$B$39,2,FALSE)</f>
        <v>JAWA TIMUR</v>
      </c>
      <c r="D265" s="71">
        <v>3571</v>
      </c>
      <c r="E265" s="39" t="s">
        <v>260</v>
      </c>
      <c r="F265" s="72">
        <v>0</v>
      </c>
      <c r="G265" s="72">
        <v>0</v>
      </c>
      <c r="H265" s="38">
        <v>0</v>
      </c>
    </row>
    <row r="266" spans="1:8" x14ac:dyDescent="0.3">
      <c r="A266" s="71">
        <v>258</v>
      </c>
      <c r="B266" s="38">
        <v>35</v>
      </c>
      <c r="C266" s="38" t="str">
        <f>VLOOKUP(B266,'[2]Kode Prov'!$A$1:$B$39,2,FALSE)</f>
        <v>JAWA TIMUR</v>
      </c>
      <c r="D266" s="71">
        <v>3572</v>
      </c>
      <c r="E266" s="39" t="s">
        <v>261</v>
      </c>
      <c r="F266" s="72">
        <v>0</v>
      </c>
      <c r="G266" s="72">
        <v>0</v>
      </c>
      <c r="H266" s="38">
        <v>0</v>
      </c>
    </row>
    <row r="267" spans="1:8" x14ac:dyDescent="0.3">
      <c r="A267" s="71">
        <v>259</v>
      </c>
      <c r="B267" s="38">
        <v>35</v>
      </c>
      <c r="C267" s="38" t="str">
        <f>VLOOKUP(B267,'[2]Kode Prov'!$A$1:$B$39,2,FALSE)</f>
        <v>JAWA TIMUR</v>
      </c>
      <c r="D267" s="71">
        <v>3573</v>
      </c>
      <c r="E267" s="39" t="s">
        <v>262</v>
      </c>
      <c r="F267" s="72">
        <v>0</v>
      </c>
      <c r="G267" s="72">
        <v>0</v>
      </c>
      <c r="H267" s="38">
        <v>0</v>
      </c>
    </row>
    <row r="268" spans="1:8" x14ac:dyDescent="0.3">
      <c r="A268" s="71">
        <v>260</v>
      </c>
      <c r="B268" s="38">
        <v>35</v>
      </c>
      <c r="C268" s="38" t="str">
        <f>VLOOKUP(B268,'[2]Kode Prov'!$A$1:$B$39,2,FALSE)</f>
        <v>JAWA TIMUR</v>
      </c>
      <c r="D268" s="71">
        <v>3574</v>
      </c>
      <c r="E268" s="39" t="s">
        <v>263</v>
      </c>
      <c r="F268" s="72">
        <v>7</v>
      </c>
      <c r="G268" s="72">
        <v>7</v>
      </c>
      <c r="H268" s="38">
        <v>1</v>
      </c>
    </row>
    <row r="269" spans="1:8" x14ac:dyDescent="0.3">
      <c r="A269" s="71">
        <v>261</v>
      </c>
      <c r="B269" s="38">
        <v>35</v>
      </c>
      <c r="C269" s="38" t="str">
        <f>VLOOKUP(B269,'[2]Kode Prov'!$A$1:$B$39,2,FALSE)</f>
        <v>JAWA TIMUR</v>
      </c>
      <c r="D269" s="71">
        <v>3575</v>
      </c>
      <c r="E269" s="39" t="s">
        <v>264</v>
      </c>
      <c r="F269" s="72">
        <v>0</v>
      </c>
      <c r="G269" s="72">
        <v>0</v>
      </c>
      <c r="H269" s="38">
        <v>0</v>
      </c>
    </row>
    <row r="270" spans="1:8" x14ac:dyDescent="0.3">
      <c r="A270" s="71">
        <v>262</v>
      </c>
      <c r="B270" s="38">
        <v>35</v>
      </c>
      <c r="C270" s="38" t="str">
        <f>VLOOKUP(B270,'[2]Kode Prov'!$A$1:$B$39,2,FALSE)</f>
        <v>JAWA TIMUR</v>
      </c>
      <c r="D270" s="71">
        <v>3576</v>
      </c>
      <c r="E270" s="39" t="s">
        <v>265</v>
      </c>
      <c r="F270" s="72">
        <v>0</v>
      </c>
      <c r="G270" s="72">
        <v>0</v>
      </c>
      <c r="H270" s="38">
        <v>0</v>
      </c>
    </row>
    <row r="271" spans="1:8" x14ac:dyDescent="0.3">
      <c r="A271" s="71">
        <v>263</v>
      </c>
      <c r="B271" s="38">
        <v>35</v>
      </c>
      <c r="C271" s="38" t="str">
        <f>VLOOKUP(B271,'[2]Kode Prov'!$A$1:$B$39,2,FALSE)</f>
        <v>JAWA TIMUR</v>
      </c>
      <c r="D271" s="71">
        <v>3577</v>
      </c>
      <c r="E271" s="39" t="s">
        <v>266</v>
      </c>
      <c r="F271" s="72">
        <v>0</v>
      </c>
      <c r="G271" s="72">
        <v>0</v>
      </c>
      <c r="H271" s="38">
        <v>0</v>
      </c>
    </row>
    <row r="272" spans="1:8" x14ac:dyDescent="0.3">
      <c r="A272" s="71">
        <v>264</v>
      </c>
      <c r="B272" s="38">
        <v>35</v>
      </c>
      <c r="C272" s="38" t="str">
        <f>VLOOKUP(B272,'[2]Kode Prov'!$A$1:$B$39,2,FALSE)</f>
        <v>JAWA TIMUR</v>
      </c>
      <c r="D272" s="71">
        <v>3578</v>
      </c>
      <c r="E272" s="39" t="s">
        <v>267</v>
      </c>
      <c r="F272" s="72">
        <v>0</v>
      </c>
      <c r="G272" s="72">
        <v>0</v>
      </c>
      <c r="H272" s="38">
        <v>0</v>
      </c>
    </row>
    <row r="273" spans="1:8" x14ac:dyDescent="0.3">
      <c r="A273" s="71">
        <v>265</v>
      </c>
      <c r="B273" s="38">
        <v>35</v>
      </c>
      <c r="C273" s="38" t="str">
        <f>VLOOKUP(B273,'[2]Kode Prov'!$A$1:$B$39,2,FALSE)</f>
        <v>JAWA TIMUR</v>
      </c>
      <c r="D273" s="71">
        <v>3579</v>
      </c>
      <c r="E273" s="39" t="s">
        <v>268</v>
      </c>
      <c r="F273" s="72">
        <v>765</v>
      </c>
      <c r="G273" s="72">
        <v>24168</v>
      </c>
      <c r="H273" s="38">
        <v>31.59</v>
      </c>
    </row>
    <row r="274" spans="1:8" x14ac:dyDescent="0.3">
      <c r="A274" s="71">
        <v>266</v>
      </c>
      <c r="B274" s="38">
        <v>36</v>
      </c>
      <c r="C274" s="38" t="str">
        <f>VLOOKUP(B274,'[2]Kode Prov'!$A$1:$B$39,2,FALSE)</f>
        <v>BANTEN</v>
      </c>
      <c r="D274" s="71">
        <v>3601</v>
      </c>
      <c r="E274" s="39" t="s">
        <v>269</v>
      </c>
      <c r="F274" s="72">
        <v>0</v>
      </c>
      <c r="G274" s="72">
        <v>0</v>
      </c>
      <c r="H274" s="38">
        <v>0</v>
      </c>
    </row>
    <row r="275" spans="1:8" x14ac:dyDescent="0.3">
      <c r="A275" s="71">
        <v>267</v>
      </c>
      <c r="B275" s="38">
        <v>36</v>
      </c>
      <c r="C275" s="38" t="str">
        <f>VLOOKUP(B275,'[2]Kode Prov'!$A$1:$B$39,2,FALSE)</f>
        <v>BANTEN</v>
      </c>
      <c r="D275" s="71">
        <v>3602</v>
      </c>
      <c r="E275" s="39" t="s">
        <v>270</v>
      </c>
      <c r="F275" s="72">
        <v>50</v>
      </c>
      <c r="G275" s="72">
        <v>135</v>
      </c>
      <c r="H275" s="38">
        <v>2.7</v>
      </c>
    </row>
    <row r="276" spans="1:8" x14ac:dyDescent="0.3">
      <c r="A276" s="71">
        <v>268</v>
      </c>
      <c r="B276" s="38">
        <v>36</v>
      </c>
      <c r="C276" s="38" t="str">
        <f>VLOOKUP(B276,'[2]Kode Prov'!$A$1:$B$39,2,FALSE)</f>
        <v>BANTEN</v>
      </c>
      <c r="D276" s="71">
        <v>3603</v>
      </c>
      <c r="E276" s="39" t="s">
        <v>271</v>
      </c>
      <c r="F276" s="72">
        <v>200</v>
      </c>
      <c r="G276" s="72">
        <v>395</v>
      </c>
      <c r="H276" s="38">
        <v>1.98</v>
      </c>
    </row>
    <row r="277" spans="1:8" x14ac:dyDescent="0.3">
      <c r="A277" s="71">
        <v>269</v>
      </c>
      <c r="B277" s="38">
        <v>36</v>
      </c>
      <c r="C277" s="38" t="str">
        <f>VLOOKUP(B277,'[2]Kode Prov'!$A$1:$B$39,2,FALSE)</f>
        <v>BANTEN</v>
      </c>
      <c r="D277" s="71">
        <v>3604</v>
      </c>
      <c r="E277" s="39" t="s">
        <v>272</v>
      </c>
      <c r="F277" s="72">
        <v>0</v>
      </c>
      <c r="G277" s="72">
        <v>0</v>
      </c>
      <c r="H277" s="38">
        <v>0</v>
      </c>
    </row>
    <row r="278" spans="1:8" x14ac:dyDescent="0.3">
      <c r="A278" s="71">
        <v>270</v>
      </c>
      <c r="B278" s="38">
        <v>36</v>
      </c>
      <c r="C278" s="38" t="str">
        <f>VLOOKUP(B278,'[2]Kode Prov'!$A$1:$B$39,2,FALSE)</f>
        <v>BANTEN</v>
      </c>
      <c r="D278" s="71">
        <v>3671</v>
      </c>
      <c r="E278" s="39" t="s">
        <v>273</v>
      </c>
      <c r="F278" s="72">
        <v>0</v>
      </c>
      <c r="G278" s="72">
        <v>0</v>
      </c>
      <c r="H278" s="38">
        <v>0</v>
      </c>
    </row>
    <row r="279" spans="1:8" x14ac:dyDescent="0.3">
      <c r="A279" s="71">
        <v>271</v>
      </c>
      <c r="B279" s="38">
        <v>36</v>
      </c>
      <c r="C279" s="38" t="str">
        <f>VLOOKUP(B279,'[2]Kode Prov'!$A$1:$B$39,2,FALSE)</f>
        <v>BANTEN</v>
      </c>
      <c r="D279" s="71">
        <v>3672</v>
      </c>
      <c r="E279" s="39" t="s">
        <v>274</v>
      </c>
      <c r="F279" s="72">
        <v>0</v>
      </c>
      <c r="G279" s="72">
        <v>0</v>
      </c>
      <c r="H279" s="38">
        <v>0</v>
      </c>
    </row>
    <row r="280" spans="1:8" x14ac:dyDescent="0.3">
      <c r="A280" s="71">
        <v>272</v>
      </c>
      <c r="B280" s="38">
        <v>36</v>
      </c>
      <c r="C280" s="38" t="str">
        <f>VLOOKUP(B280,'[2]Kode Prov'!$A$1:$B$39,2,FALSE)</f>
        <v>BANTEN</v>
      </c>
      <c r="D280" s="71">
        <v>3673</v>
      </c>
      <c r="E280" s="39" t="s">
        <v>275</v>
      </c>
      <c r="F280" s="72">
        <v>25</v>
      </c>
      <c r="G280" s="72">
        <v>25</v>
      </c>
      <c r="H280" s="38">
        <v>1</v>
      </c>
    </row>
    <row r="281" spans="1:8" ht="27.6" x14ac:dyDescent="0.3">
      <c r="A281" s="71">
        <v>273</v>
      </c>
      <c r="B281" s="38">
        <v>36</v>
      </c>
      <c r="C281" s="38" t="str">
        <f>VLOOKUP(B281,'[2]Kode Prov'!$A$1:$B$39,2,FALSE)</f>
        <v>BANTEN</v>
      </c>
      <c r="D281" s="71">
        <v>3674</v>
      </c>
      <c r="E281" s="39" t="s">
        <v>276</v>
      </c>
      <c r="F281" s="72">
        <v>18150</v>
      </c>
      <c r="G281" s="72">
        <v>318300</v>
      </c>
      <c r="H281" s="38">
        <v>17.54</v>
      </c>
    </row>
    <row r="282" spans="1:8" x14ac:dyDescent="0.3">
      <c r="A282" s="71">
        <v>274</v>
      </c>
      <c r="B282" s="38">
        <v>51</v>
      </c>
      <c r="C282" s="38" t="str">
        <f>VLOOKUP(B282,'[2]Kode Prov'!$A$1:$B$39,2,FALSE)</f>
        <v>BALI</v>
      </c>
      <c r="D282" s="71">
        <v>5101</v>
      </c>
      <c r="E282" s="39" t="s">
        <v>277</v>
      </c>
      <c r="F282" s="72">
        <v>42</v>
      </c>
      <c r="G282" s="72">
        <v>420</v>
      </c>
      <c r="H282" s="38">
        <v>10</v>
      </c>
    </row>
    <row r="283" spans="1:8" x14ac:dyDescent="0.3">
      <c r="A283" s="71">
        <v>275</v>
      </c>
      <c r="B283" s="38">
        <v>51</v>
      </c>
      <c r="C283" s="38" t="str">
        <f>VLOOKUP(B283,'[2]Kode Prov'!$A$1:$B$39,2,FALSE)</f>
        <v>BALI</v>
      </c>
      <c r="D283" s="71">
        <v>5102</v>
      </c>
      <c r="E283" s="39" t="s">
        <v>278</v>
      </c>
      <c r="F283" s="72">
        <v>75</v>
      </c>
      <c r="G283" s="72">
        <v>170</v>
      </c>
      <c r="H283" s="38">
        <v>2.27</v>
      </c>
    </row>
    <row r="284" spans="1:8" x14ac:dyDescent="0.3">
      <c r="A284" s="71">
        <v>276</v>
      </c>
      <c r="B284" s="38">
        <v>51</v>
      </c>
      <c r="C284" s="38" t="str">
        <f>VLOOKUP(B284,'[2]Kode Prov'!$A$1:$B$39,2,FALSE)</f>
        <v>BALI</v>
      </c>
      <c r="D284" s="71">
        <v>5103</v>
      </c>
      <c r="E284" s="39" t="s">
        <v>279</v>
      </c>
      <c r="F284" s="72">
        <v>388</v>
      </c>
      <c r="G284" s="72">
        <v>596</v>
      </c>
      <c r="H284" s="38">
        <v>1.54</v>
      </c>
    </row>
    <row r="285" spans="1:8" x14ac:dyDescent="0.3">
      <c r="A285" s="71">
        <v>277</v>
      </c>
      <c r="B285" s="38">
        <v>51</v>
      </c>
      <c r="C285" s="38" t="str">
        <f>VLOOKUP(B285,'[2]Kode Prov'!$A$1:$B$39,2,FALSE)</f>
        <v>BALI</v>
      </c>
      <c r="D285" s="71">
        <v>5104</v>
      </c>
      <c r="E285" s="39" t="s">
        <v>280</v>
      </c>
      <c r="F285" s="72">
        <v>550</v>
      </c>
      <c r="G285" s="72">
        <v>6400</v>
      </c>
      <c r="H285" s="38">
        <v>11.64</v>
      </c>
    </row>
    <row r="286" spans="1:8" x14ac:dyDescent="0.3">
      <c r="A286" s="71">
        <v>278</v>
      </c>
      <c r="B286" s="38">
        <v>51</v>
      </c>
      <c r="C286" s="38" t="str">
        <f>VLOOKUP(B286,'[2]Kode Prov'!$A$1:$B$39,2,FALSE)</f>
        <v>BALI</v>
      </c>
      <c r="D286" s="71">
        <v>5105</v>
      </c>
      <c r="E286" s="39" t="s">
        <v>281</v>
      </c>
      <c r="F286" s="72">
        <v>0</v>
      </c>
      <c r="G286" s="72">
        <v>0</v>
      </c>
      <c r="H286" s="38">
        <v>0</v>
      </c>
    </row>
    <row r="287" spans="1:8" x14ac:dyDescent="0.3">
      <c r="A287" s="71">
        <v>279</v>
      </c>
      <c r="B287" s="38">
        <v>51</v>
      </c>
      <c r="C287" s="38" t="str">
        <f>VLOOKUP(B287,'[2]Kode Prov'!$A$1:$B$39,2,FALSE)</f>
        <v>BALI</v>
      </c>
      <c r="D287" s="71">
        <v>5106</v>
      </c>
      <c r="E287" s="39" t="s">
        <v>282</v>
      </c>
      <c r="F287" s="72">
        <v>0</v>
      </c>
      <c r="G287" s="72">
        <v>0</v>
      </c>
      <c r="H287" s="38">
        <v>0</v>
      </c>
    </row>
    <row r="288" spans="1:8" x14ac:dyDescent="0.3">
      <c r="A288" s="71">
        <v>280</v>
      </c>
      <c r="B288" s="38">
        <v>51</v>
      </c>
      <c r="C288" s="38" t="str">
        <f>VLOOKUP(B288,'[2]Kode Prov'!$A$1:$B$39,2,FALSE)</f>
        <v>BALI</v>
      </c>
      <c r="D288" s="71">
        <v>5107</v>
      </c>
      <c r="E288" s="39" t="s">
        <v>283</v>
      </c>
      <c r="F288" s="72">
        <v>1475</v>
      </c>
      <c r="G288" s="72">
        <v>26934</v>
      </c>
      <c r="H288" s="38">
        <v>18.260000000000002</v>
      </c>
    </row>
    <row r="289" spans="1:8" x14ac:dyDescent="0.3">
      <c r="A289" s="71">
        <v>281</v>
      </c>
      <c r="B289" s="38">
        <v>51</v>
      </c>
      <c r="C289" s="38" t="str">
        <f>VLOOKUP(B289,'[2]Kode Prov'!$A$1:$B$39,2,FALSE)</f>
        <v>BALI</v>
      </c>
      <c r="D289" s="71">
        <v>5108</v>
      </c>
      <c r="E289" s="39" t="s">
        <v>284</v>
      </c>
      <c r="F289" s="72">
        <v>1420</v>
      </c>
      <c r="G289" s="72">
        <v>13380</v>
      </c>
      <c r="H289" s="38">
        <v>9.42</v>
      </c>
    </row>
    <row r="290" spans="1:8" x14ac:dyDescent="0.3">
      <c r="A290" s="71">
        <v>282</v>
      </c>
      <c r="B290" s="38">
        <v>51</v>
      </c>
      <c r="C290" s="38" t="str">
        <f>VLOOKUP(B290,'[2]Kode Prov'!$A$1:$B$39,2,FALSE)</f>
        <v>BALI</v>
      </c>
      <c r="D290" s="71">
        <v>5171</v>
      </c>
      <c r="E290" s="39" t="s">
        <v>285</v>
      </c>
      <c r="F290" s="72">
        <v>1178</v>
      </c>
      <c r="G290" s="72">
        <v>47848</v>
      </c>
      <c r="H290" s="38">
        <v>40.619999999999997</v>
      </c>
    </row>
    <row r="291" spans="1:8" x14ac:dyDescent="0.3">
      <c r="A291" s="71">
        <v>283</v>
      </c>
      <c r="B291" s="38">
        <v>52</v>
      </c>
      <c r="C291" s="38" t="str">
        <f>VLOOKUP(B291,'[2]Kode Prov'!$A$1:$B$39,2,FALSE)</f>
        <v>NUSA TENGGARA BARAT</v>
      </c>
      <c r="D291" s="71">
        <v>5201</v>
      </c>
      <c r="E291" s="39" t="s">
        <v>286</v>
      </c>
      <c r="F291" s="72">
        <v>7</v>
      </c>
      <c r="G291" s="72">
        <v>164</v>
      </c>
      <c r="H291" s="38">
        <v>23.43</v>
      </c>
    </row>
    <row r="292" spans="1:8" ht="27.6" x14ac:dyDescent="0.3">
      <c r="A292" s="71">
        <v>284</v>
      </c>
      <c r="B292" s="38">
        <v>52</v>
      </c>
      <c r="C292" s="38" t="str">
        <f>VLOOKUP(B292,'[2]Kode Prov'!$A$1:$B$39,2,FALSE)</f>
        <v>NUSA TENGGARA BARAT</v>
      </c>
      <c r="D292" s="71">
        <v>5202</v>
      </c>
      <c r="E292" s="39" t="s">
        <v>287</v>
      </c>
      <c r="F292" s="72">
        <v>0</v>
      </c>
      <c r="G292" s="72">
        <v>0</v>
      </c>
      <c r="H292" s="38">
        <v>0</v>
      </c>
    </row>
    <row r="293" spans="1:8" x14ac:dyDescent="0.3">
      <c r="A293" s="71">
        <v>285</v>
      </c>
      <c r="B293" s="38">
        <v>52</v>
      </c>
      <c r="C293" s="38" t="str">
        <f>VLOOKUP(B293,'[2]Kode Prov'!$A$1:$B$39,2,FALSE)</f>
        <v>NUSA TENGGARA BARAT</v>
      </c>
      <c r="D293" s="71">
        <v>5203</v>
      </c>
      <c r="E293" s="39" t="s">
        <v>288</v>
      </c>
      <c r="F293" s="72">
        <v>0</v>
      </c>
      <c r="G293" s="72">
        <v>0</v>
      </c>
      <c r="H293" s="38">
        <v>0</v>
      </c>
    </row>
    <row r="294" spans="1:8" x14ac:dyDescent="0.3">
      <c r="A294" s="71">
        <v>286</v>
      </c>
      <c r="B294" s="38">
        <v>52</v>
      </c>
      <c r="C294" s="38" t="str">
        <f>VLOOKUP(B294,'[2]Kode Prov'!$A$1:$B$39,2,FALSE)</f>
        <v>NUSA TENGGARA BARAT</v>
      </c>
      <c r="D294" s="71">
        <v>5204</v>
      </c>
      <c r="E294" s="39" t="s">
        <v>289</v>
      </c>
      <c r="F294" s="72">
        <v>0</v>
      </c>
      <c r="G294" s="72">
        <v>0</v>
      </c>
      <c r="H294" s="38">
        <v>0</v>
      </c>
    </row>
    <row r="295" spans="1:8" x14ac:dyDescent="0.3">
      <c r="A295" s="71">
        <v>287</v>
      </c>
      <c r="B295" s="38">
        <v>52</v>
      </c>
      <c r="C295" s="38" t="str">
        <f>VLOOKUP(B295,'[2]Kode Prov'!$A$1:$B$39,2,FALSE)</f>
        <v>NUSA TENGGARA BARAT</v>
      </c>
      <c r="D295" s="71">
        <v>5205</v>
      </c>
      <c r="E295" s="39" t="s">
        <v>290</v>
      </c>
      <c r="F295" s="72">
        <v>0</v>
      </c>
      <c r="G295" s="72">
        <v>0</v>
      </c>
      <c r="H295" s="38">
        <v>0</v>
      </c>
    </row>
    <row r="296" spans="1:8" x14ac:dyDescent="0.3">
      <c r="A296" s="71">
        <v>288</v>
      </c>
      <c r="B296" s="38">
        <v>52</v>
      </c>
      <c r="C296" s="38" t="str">
        <f>VLOOKUP(B296,'[2]Kode Prov'!$A$1:$B$39,2,FALSE)</f>
        <v>NUSA TENGGARA BARAT</v>
      </c>
      <c r="D296" s="71">
        <v>5206</v>
      </c>
      <c r="E296" s="39" t="s">
        <v>291</v>
      </c>
      <c r="F296" s="72">
        <v>0</v>
      </c>
      <c r="G296" s="72">
        <v>0</v>
      </c>
      <c r="H296" s="38">
        <v>0</v>
      </c>
    </row>
    <row r="297" spans="1:8" ht="27.6" x14ac:dyDescent="0.3">
      <c r="A297" s="71">
        <v>289</v>
      </c>
      <c r="B297" s="38">
        <v>52</v>
      </c>
      <c r="C297" s="38" t="str">
        <f>VLOOKUP(B297,'[2]Kode Prov'!$A$1:$B$39,2,FALSE)</f>
        <v>NUSA TENGGARA BARAT</v>
      </c>
      <c r="D297" s="71">
        <v>5207</v>
      </c>
      <c r="E297" s="39" t="s">
        <v>292</v>
      </c>
      <c r="F297" s="72">
        <v>10</v>
      </c>
      <c r="G297" s="72">
        <v>183</v>
      </c>
      <c r="H297" s="38">
        <v>18.3</v>
      </c>
    </row>
    <row r="298" spans="1:8" x14ac:dyDescent="0.3">
      <c r="A298" s="71">
        <v>290</v>
      </c>
      <c r="B298" s="38">
        <v>52</v>
      </c>
      <c r="C298" s="38" t="str">
        <f>VLOOKUP(B298,'[2]Kode Prov'!$A$1:$B$39,2,FALSE)</f>
        <v>NUSA TENGGARA BARAT</v>
      </c>
      <c r="D298" s="71">
        <v>5208</v>
      </c>
      <c r="E298" s="39" t="s">
        <v>293</v>
      </c>
      <c r="F298" s="72">
        <v>0</v>
      </c>
      <c r="G298" s="72">
        <v>0</v>
      </c>
      <c r="H298" s="38">
        <v>0</v>
      </c>
    </row>
    <row r="299" spans="1:8" x14ac:dyDescent="0.3">
      <c r="A299" s="71">
        <v>291</v>
      </c>
      <c r="B299" s="38">
        <v>52</v>
      </c>
      <c r="C299" s="38" t="str">
        <f>VLOOKUP(B299,'[2]Kode Prov'!$A$1:$B$39,2,FALSE)</f>
        <v>NUSA TENGGARA BARAT</v>
      </c>
      <c r="D299" s="71">
        <v>5271</v>
      </c>
      <c r="E299" s="39" t="s">
        <v>294</v>
      </c>
      <c r="F299" s="72">
        <v>50</v>
      </c>
      <c r="G299" s="72">
        <v>1550</v>
      </c>
      <c r="H299" s="38">
        <v>31</v>
      </c>
    </row>
    <row r="300" spans="1:8" x14ac:dyDescent="0.3">
      <c r="A300" s="71">
        <v>292</v>
      </c>
      <c r="B300" s="38">
        <v>52</v>
      </c>
      <c r="C300" s="38" t="str">
        <f>VLOOKUP(B300,'[2]Kode Prov'!$A$1:$B$39,2,FALSE)</f>
        <v>NUSA TENGGARA BARAT</v>
      </c>
      <c r="D300" s="71">
        <v>5272</v>
      </c>
      <c r="E300" s="39" t="s">
        <v>295</v>
      </c>
      <c r="F300" s="72">
        <v>0</v>
      </c>
      <c r="G300" s="72">
        <v>0</v>
      </c>
      <c r="H300" s="38">
        <v>0</v>
      </c>
    </row>
    <row r="301" spans="1:8" x14ac:dyDescent="0.3">
      <c r="A301" s="71">
        <v>293</v>
      </c>
      <c r="B301" s="38">
        <v>53</v>
      </c>
      <c r="C301" s="38" t="str">
        <f>VLOOKUP(B301,'[2]Kode Prov'!$A$1:$B$39,2,FALSE)</f>
        <v>NUSA TENGGARA TIMUR</v>
      </c>
      <c r="D301" s="71">
        <v>5301</v>
      </c>
      <c r="E301" s="39" t="s">
        <v>296</v>
      </c>
      <c r="F301" s="72">
        <v>0</v>
      </c>
      <c r="G301" s="72">
        <v>0</v>
      </c>
      <c r="H301" s="38">
        <v>0</v>
      </c>
    </row>
    <row r="302" spans="1:8" x14ac:dyDescent="0.3">
      <c r="A302" s="71">
        <v>294</v>
      </c>
      <c r="B302" s="38">
        <v>53</v>
      </c>
      <c r="C302" s="38" t="str">
        <f>VLOOKUP(B302,'[2]Kode Prov'!$A$1:$B$39,2,FALSE)</f>
        <v>NUSA TENGGARA TIMUR</v>
      </c>
      <c r="D302" s="71">
        <v>5302</v>
      </c>
      <c r="E302" s="39" t="s">
        <v>297</v>
      </c>
      <c r="F302" s="72">
        <v>0</v>
      </c>
      <c r="G302" s="72">
        <v>0</v>
      </c>
      <c r="H302" s="38">
        <v>0</v>
      </c>
    </row>
    <row r="303" spans="1:8" x14ac:dyDescent="0.3">
      <c r="A303" s="71">
        <v>295</v>
      </c>
      <c r="B303" s="38">
        <v>53</v>
      </c>
      <c r="C303" s="38" t="str">
        <f>VLOOKUP(B303,'[2]Kode Prov'!$A$1:$B$39,2,FALSE)</f>
        <v>NUSA TENGGARA TIMUR</v>
      </c>
      <c r="D303" s="71">
        <v>5303</v>
      </c>
      <c r="E303" s="39" t="s">
        <v>298</v>
      </c>
      <c r="F303" s="72">
        <v>0</v>
      </c>
      <c r="G303" s="72">
        <v>0</v>
      </c>
      <c r="H303" s="38">
        <v>0</v>
      </c>
    </row>
    <row r="304" spans="1:8" ht="27.6" x14ac:dyDescent="0.3">
      <c r="A304" s="71">
        <v>296</v>
      </c>
      <c r="B304" s="38">
        <v>53</v>
      </c>
      <c r="C304" s="38" t="str">
        <f>VLOOKUP(B304,'[2]Kode Prov'!$A$1:$B$39,2,FALSE)</f>
        <v>NUSA TENGGARA TIMUR</v>
      </c>
      <c r="D304" s="71">
        <v>5304</v>
      </c>
      <c r="E304" s="39" t="s">
        <v>299</v>
      </c>
      <c r="F304" s="72">
        <v>0</v>
      </c>
      <c r="G304" s="72">
        <v>0</v>
      </c>
      <c r="H304" s="38">
        <v>0</v>
      </c>
    </row>
    <row r="305" spans="1:8" ht="27.6" x14ac:dyDescent="0.3">
      <c r="A305" s="71">
        <v>297</v>
      </c>
      <c r="B305" s="38">
        <v>53</v>
      </c>
      <c r="C305" s="38" t="str">
        <f>VLOOKUP(B305,'[2]Kode Prov'!$A$1:$B$39,2,FALSE)</f>
        <v>NUSA TENGGARA TIMUR</v>
      </c>
      <c r="D305" s="71">
        <v>5305</v>
      </c>
      <c r="E305" s="39" t="s">
        <v>300</v>
      </c>
      <c r="F305" s="72">
        <v>0</v>
      </c>
      <c r="G305" s="72">
        <v>0</v>
      </c>
      <c r="H305" s="38">
        <v>0</v>
      </c>
    </row>
    <row r="306" spans="1:8" x14ac:dyDescent="0.3">
      <c r="A306" s="71">
        <v>298</v>
      </c>
      <c r="B306" s="38">
        <v>53</v>
      </c>
      <c r="C306" s="38" t="str">
        <f>VLOOKUP(B306,'[2]Kode Prov'!$A$1:$B$39,2,FALSE)</f>
        <v>NUSA TENGGARA TIMUR</v>
      </c>
      <c r="D306" s="71">
        <v>5306</v>
      </c>
      <c r="E306" s="39" t="s">
        <v>301</v>
      </c>
      <c r="F306" s="72">
        <v>0</v>
      </c>
      <c r="G306" s="72">
        <v>0</v>
      </c>
      <c r="H306" s="38">
        <v>0</v>
      </c>
    </row>
    <row r="307" spans="1:8" x14ac:dyDescent="0.3">
      <c r="A307" s="71">
        <v>299</v>
      </c>
      <c r="B307" s="38">
        <v>53</v>
      </c>
      <c r="C307" s="38" t="str">
        <f>VLOOKUP(B307,'[2]Kode Prov'!$A$1:$B$39,2,FALSE)</f>
        <v>NUSA TENGGARA TIMUR</v>
      </c>
      <c r="D307" s="71">
        <v>5307</v>
      </c>
      <c r="E307" s="39" t="s">
        <v>302</v>
      </c>
      <c r="F307" s="72">
        <v>0</v>
      </c>
      <c r="G307" s="72">
        <v>0</v>
      </c>
      <c r="H307" s="38">
        <v>0</v>
      </c>
    </row>
    <row r="308" spans="1:8" x14ac:dyDescent="0.3">
      <c r="A308" s="71">
        <v>300</v>
      </c>
      <c r="B308" s="38">
        <v>53</v>
      </c>
      <c r="C308" s="38" t="str">
        <f>VLOOKUP(B308,'[2]Kode Prov'!$A$1:$B$39,2,FALSE)</f>
        <v>NUSA TENGGARA TIMUR</v>
      </c>
      <c r="D308" s="71">
        <v>5308</v>
      </c>
      <c r="E308" s="39" t="s">
        <v>303</v>
      </c>
      <c r="F308" s="72">
        <v>0</v>
      </c>
      <c r="G308" s="72">
        <v>0</v>
      </c>
      <c r="H308" s="38">
        <v>0</v>
      </c>
    </row>
    <row r="309" spans="1:8" x14ac:dyDescent="0.3">
      <c r="A309" s="71">
        <v>301</v>
      </c>
      <c r="B309" s="38">
        <v>53</v>
      </c>
      <c r="C309" s="38" t="str">
        <f>VLOOKUP(B309,'[2]Kode Prov'!$A$1:$B$39,2,FALSE)</f>
        <v>NUSA TENGGARA TIMUR</v>
      </c>
      <c r="D309" s="71">
        <v>5309</v>
      </c>
      <c r="E309" s="39" t="s">
        <v>304</v>
      </c>
      <c r="F309" s="72">
        <v>0</v>
      </c>
      <c r="G309" s="72">
        <v>0</v>
      </c>
      <c r="H309" s="38">
        <v>0</v>
      </c>
    </row>
    <row r="310" spans="1:8" x14ac:dyDescent="0.3">
      <c r="A310" s="71">
        <v>302</v>
      </c>
      <c r="B310" s="38">
        <v>53</v>
      </c>
      <c r="C310" s="38" t="str">
        <f>VLOOKUP(B310,'[2]Kode Prov'!$A$1:$B$39,2,FALSE)</f>
        <v>NUSA TENGGARA TIMUR</v>
      </c>
      <c r="D310" s="71">
        <v>5310</v>
      </c>
      <c r="E310" s="39" t="s">
        <v>305</v>
      </c>
      <c r="F310" s="72">
        <v>0</v>
      </c>
      <c r="G310" s="72">
        <v>0</v>
      </c>
      <c r="H310" s="38">
        <v>0</v>
      </c>
    </row>
    <row r="311" spans="1:8" x14ac:dyDescent="0.3">
      <c r="A311" s="71">
        <v>303</v>
      </c>
      <c r="B311" s="38">
        <v>53</v>
      </c>
      <c r="C311" s="38" t="str">
        <f>VLOOKUP(B311,'[2]Kode Prov'!$A$1:$B$39,2,FALSE)</f>
        <v>NUSA TENGGARA TIMUR</v>
      </c>
      <c r="D311" s="71">
        <v>5311</v>
      </c>
      <c r="E311" s="39" t="s">
        <v>306</v>
      </c>
      <c r="F311" s="72">
        <v>0</v>
      </c>
      <c r="G311" s="72">
        <v>0</v>
      </c>
      <c r="H311" s="38">
        <v>0</v>
      </c>
    </row>
    <row r="312" spans="1:8" x14ac:dyDescent="0.3">
      <c r="A312" s="71">
        <v>304</v>
      </c>
      <c r="B312" s="38">
        <v>53</v>
      </c>
      <c r="C312" s="38" t="str">
        <f>VLOOKUP(B312,'[2]Kode Prov'!$A$1:$B$39,2,FALSE)</f>
        <v>NUSA TENGGARA TIMUR</v>
      </c>
      <c r="D312" s="71">
        <v>5312</v>
      </c>
      <c r="E312" s="39" t="s">
        <v>307</v>
      </c>
      <c r="F312" s="72">
        <v>0</v>
      </c>
      <c r="G312" s="72">
        <v>0</v>
      </c>
      <c r="H312" s="38">
        <v>0</v>
      </c>
    </row>
    <row r="313" spans="1:8" x14ac:dyDescent="0.3">
      <c r="A313" s="71">
        <v>305</v>
      </c>
      <c r="B313" s="38">
        <v>53</v>
      </c>
      <c r="C313" s="38" t="str">
        <f>VLOOKUP(B313,'[2]Kode Prov'!$A$1:$B$39,2,FALSE)</f>
        <v>NUSA TENGGARA TIMUR</v>
      </c>
      <c r="D313" s="71">
        <v>5313</v>
      </c>
      <c r="E313" s="39" t="s">
        <v>308</v>
      </c>
      <c r="F313" s="72">
        <v>0</v>
      </c>
      <c r="G313" s="72">
        <v>0</v>
      </c>
      <c r="H313" s="38">
        <v>0</v>
      </c>
    </row>
    <row r="314" spans="1:8" x14ac:dyDescent="0.3">
      <c r="A314" s="71">
        <v>306</v>
      </c>
      <c r="B314" s="38">
        <v>53</v>
      </c>
      <c r="C314" s="38" t="str">
        <f>VLOOKUP(B314,'[2]Kode Prov'!$A$1:$B$39,2,FALSE)</f>
        <v>NUSA TENGGARA TIMUR</v>
      </c>
      <c r="D314" s="71">
        <v>5314</v>
      </c>
      <c r="E314" s="39" t="s">
        <v>309</v>
      </c>
      <c r="F314" s="72">
        <v>0</v>
      </c>
      <c r="G314" s="72">
        <v>0</v>
      </c>
      <c r="H314" s="38">
        <v>0</v>
      </c>
    </row>
    <row r="315" spans="1:8" ht="27.6" x14ac:dyDescent="0.3">
      <c r="A315" s="71">
        <v>307</v>
      </c>
      <c r="B315" s="38">
        <v>53</v>
      </c>
      <c r="C315" s="38" t="str">
        <f>VLOOKUP(B315,'[2]Kode Prov'!$A$1:$B$39,2,FALSE)</f>
        <v>NUSA TENGGARA TIMUR</v>
      </c>
      <c r="D315" s="71">
        <v>5315</v>
      </c>
      <c r="E315" s="39" t="s">
        <v>310</v>
      </c>
      <c r="F315" s="72">
        <v>0</v>
      </c>
      <c r="G315" s="72">
        <v>0</v>
      </c>
      <c r="H315" s="38">
        <v>0</v>
      </c>
    </row>
    <row r="316" spans="1:8" x14ac:dyDescent="0.3">
      <c r="A316" s="71">
        <v>308</v>
      </c>
      <c r="B316" s="38">
        <v>53</v>
      </c>
      <c r="C316" s="38" t="str">
        <f>VLOOKUP(B316,'[2]Kode Prov'!$A$1:$B$39,2,FALSE)</f>
        <v>NUSA TENGGARA TIMUR</v>
      </c>
      <c r="D316" s="71">
        <v>5316</v>
      </c>
      <c r="E316" s="39" t="s">
        <v>311</v>
      </c>
      <c r="F316" s="72">
        <v>0</v>
      </c>
      <c r="G316" s="72">
        <v>0</v>
      </c>
      <c r="H316" s="38">
        <v>0</v>
      </c>
    </row>
    <row r="317" spans="1:8" ht="27.6" x14ac:dyDescent="0.3">
      <c r="A317" s="71">
        <v>309</v>
      </c>
      <c r="B317" s="38">
        <v>53</v>
      </c>
      <c r="C317" s="38" t="str">
        <f>VLOOKUP(B317,'[2]Kode Prov'!$A$1:$B$39,2,FALSE)</f>
        <v>NUSA TENGGARA TIMUR</v>
      </c>
      <c r="D317" s="71">
        <v>5317</v>
      </c>
      <c r="E317" s="39" t="s">
        <v>312</v>
      </c>
      <c r="F317" s="72">
        <v>0</v>
      </c>
      <c r="G317" s="72">
        <v>0</v>
      </c>
      <c r="H317" s="38">
        <v>0</v>
      </c>
    </row>
    <row r="318" spans="1:8" x14ac:dyDescent="0.3">
      <c r="A318" s="71">
        <v>310</v>
      </c>
      <c r="B318" s="38">
        <v>53</v>
      </c>
      <c r="C318" s="38" t="str">
        <f>VLOOKUP(B318,'[2]Kode Prov'!$A$1:$B$39,2,FALSE)</f>
        <v>NUSA TENGGARA TIMUR</v>
      </c>
      <c r="D318" s="71">
        <v>5318</v>
      </c>
      <c r="E318" s="39" t="s">
        <v>313</v>
      </c>
      <c r="F318" s="72">
        <v>0</v>
      </c>
      <c r="G318" s="72">
        <v>0</v>
      </c>
      <c r="H318" s="38">
        <v>0</v>
      </c>
    </row>
    <row r="319" spans="1:8" ht="27.6" x14ac:dyDescent="0.3">
      <c r="A319" s="71">
        <v>311</v>
      </c>
      <c r="B319" s="38">
        <v>53</v>
      </c>
      <c r="C319" s="38" t="str">
        <f>VLOOKUP(B319,'[2]Kode Prov'!$A$1:$B$39,2,FALSE)</f>
        <v>NUSA TENGGARA TIMUR</v>
      </c>
      <c r="D319" s="71">
        <v>5319</v>
      </c>
      <c r="E319" s="39" t="s">
        <v>314</v>
      </c>
      <c r="F319" s="72">
        <v>0</v>
      </c>
      <c r="G319" s="72">
        <v>0</v>
      </c>
      <c r="H319" s="38">
        <v>0</v>
      </c>
    </row>
    <row r="320" spans="1:8" x14ac:dyDescent="0.3">
      <c r="A320" s="71">
        <v>312</v>
      </c>
      <c r="B320" s="38">
        <v>53</v>
      </c>
      <c r="C320" s="38" t="str">
        <f>VLOOKUP(B320,'[2]Kode Prov'!$A$1:$B$39,2,FALSE)</f>
        <v>NUSA TENGGARA TIMUR</v>
      </c>
      <c r="D320" s="71">
        <v>5320</v>
      </c>
      <c r="E320" s="39" t="s">
        <v>315</v>
      </c>
      <c r="F320" s="72">
        <v>0</v>
      </c>
      <c r="G320" s="72">
        <v>0</v>
      </c>
      <c r="H320" s="38">
        <v>0</v>
      </c>
    </row>
    <row r="321" spans="1:8" x14ac:dyDescent="0.3">
      <c r="A321" s="71">
        <v>313</v>
      </c>
      <c r="B321" s="38">
        <v>53</v>
      </c>
      <c r="C321" s="38" t="str">
        <f>VLOOKUP(B321,'[2]Kode Prov'!$A$1:$B$39,2,FALSE)</f>
        <v>NUSA TENGGARA TIMUR</v>
      </c>
      <c r="D321" s="71">
        <v>5321</v>
      </c>
      <c r="E321" s="39" t="s">
        <v>316</v>
      </c>
      <c r="F321" s="72">
        <v>0</v>
      </c>
      <c r="G321" s="72">
        <v>0</v>
      </c>
      <c r="H321" s="38">
        <v>0</v>
      </c>
    </row>
    <row r="322" spans="1:8" x14ac:dyDescent="0.3">
      <c r="A322" s="71">
        <v>314</v>
      </c>
      <c r="B322" s="38">
        <v>53</v>
      </c>
      <c r="C322" s="38" t="str">
        <f>VLOOKUP(B322,'[2]Kode Prov'!$A$1:$B$39,2,FALSE)</f>
        <v>NUSA TENGGARA TIMUR</v>
      </c>
      <c r="D322" s="71">
        <v>5371</v>
      </c>
      <c r="E322" s="39" t="s">
        <v>317</v>
      </c>
      <c r="F322" s="72">
        <v>0</v>
      </c>
      <c r="G322" s="72">
        <v>0</v>
      </c>
      <c r="H322" s="38">
        <v>0</v>
      </c>
    </row>
    <row r="323" spans="1:8" x14ac:dyDescent="0.3">
      <c r="A323" s="71">
        <v>315</v>
      </c>
      <c r="B323" s="38">
        <v>61</v>
      </c>
      <c r="C323" s="38" t="str">
        <f>VLOOKUP(B323,'[2]Kode Prov'!$A$1:$B$39,2,FALSE)</f>
        <v>KALIMANTAN BARAT</v>
      </c>
      <c r="D323" s="71">
        <v>6101</v>
      </c>
      <c r="E323" s="39" t="s">
        <v>318</v>
      </c>
      <c r="F323" s="72">
        <v>0</v>
      </c>
      <c r="G323" s="72">
        <v>0</v>
      </c>
      <c r="H323" s="38">
        <v>0</v>
      </c>
    </row>
    <row r="324" spans="1:8" x14ac:dyDescent="0.3">
      <c r="A324" s="71">
        <v>316</v>
      </c>
      <c r="B324" s="38">
        <v>61</v>
      </c>
      <c r="C324" s="38" t="str">
        <f>VLOOKUP(B324,'[2]Kode Prov'!$A$1:$B$39,2,FALSE)</f>
        <v>KALIMANTAN BARAT</v>
      </c>
      <c r="D324" s="71">
        <v>6102</v>
      </c>
      <c r="E324" s="39" t="s">
        <v>319</v>
      </c>
      <c r="F324" s="72">
        <v>0</v>
      </c>
      <c r="G324" s="72">
        <v>0</v>
      </c>
      <c r="H324" s="38">
        <v>0</v>
      </c>
    </row>
    <row r="325" spans="1:8" x14ac:dyDescent="0.3">
      <c r="A325" s="71">
        <v>317</v>
      </c>
      <c r="B325" s="38">
        <v>61</v>
      </c>
      <c r="C325" s="38" t="str">
        <f>VLOOKUP(B325,'[2]Kode Prov'!$A$1:$B$39,2,FALSE)</f>
        <v>KALIMANTAN BARAT</v>
      </c>
      <c r="D325" s="71">
        <v>6103</v>
      </c>
      <c r="E325" s="39" t="s">
        <v>320</v>
      </c>
      <c r="F325" s="72">
        <v>0</v>
      </c>
      <c r="G325" s="72">
        <v>0</v>
      </c>
      <c r="H325" s="38">
        <v>0</v>
      </c>
    </row>
    <row r="326" spans="1:8" x14ac:dyDescent="0.3">
      <c r="A326" s="71">
        <v>318</v>
      </c>
      <c r="B326" s="38">
        <v>61</v>
      </c>
      <c r="C326" s="38" t="str">
        <f>VLOOKUP(B326,'[2]Kode Prov'!$A$1:$B$39,2,FALSE)</f>
        <v>KALIMANTAN BARAT</v>
      </c>
      <c r="D326" s="71">
        <v>6104</v>
      </c>
      <c r="E326" s="39" t="s">
        <v>321</v>
      </c>
      <c r="F326" s="72">
        <v>0</v>
      </c>
      <c r="G326" s="72">
        <v>0</v>
      </c>
      <c r="H326" s="38">
        <v>0</v>
      </c>
    </row>
    <row r="327" spans="1:8" x14ac:dyDescent="0.3">
      <c r="A327" s="71">
        <v>319</v>
      </c>
      <c r="B327" s="38">
        <v>61</v>
      </c>
      <c r="C327" s="38" t="str">
        <f>VLOOKUP(B327,'[2]Kode Prov'!$A$1:$B$39,2,FALSE)</f>
        <v>KALIMANTAN BARAT</v>
      </c>
      <c r="D327" s="71">
        <v>6105</v>
      </c>
      <c r="E327" s="39" t="s">
        <v>322</v>
      </c>
      <c r="F327" s="72">
        <v>0</v>
      </c>
      <c r="G327" s="72">
        <v>0</v>
      </c>
      <c r="H327" s="38">
        <v>0</v>
      </c>
    </row>
    <row r="328" spans="1:8" x14ac:dyDescent="0.3">
      <c r="A328" s="71">
        <v>320</v>
      </c>
      <c r="B328" s="38">
        <v>61</v>
      </c>
      <c r="C328" s="38" t="str">
        <f>VLOOKUP(B328,'[2]Kode Prov'!$A$1:$B$39,2,FALSE)</f>
        <v>KALIMANTAN BARAT</v>
      </c>
      <c r="D328" s="71">
        <v>6106</v>
      </c>
      <c r="E328" s="39" t="s">
        <v>323</v>
      </c>
      <c r="F328" s="72">
        <v>0</v>
      </c>
      <c r="G328" s="72">
        <v>0</v>
      </c>
      <c r="H328" s="38">
        <v>0</v>
      </c>
    </row>
    <row r="329" spans="1:8" x14ac:dyDescent="0.3">
      <c r="A329" s="71">
        <v>321</v>
      </c>
      <c r="B329" s="38">
        <v>61</v>
      </c>
      <c r="C329" s="38" t="str">
        <f>VLOOKUP(B329,'[2]Kode Prov'!$A$1:$B$39,2,FALSE)</f>
        <v>KALIMANTAN BARAT</v>
      </c>
      <c r="D329" s="71">
        <v>6107</v>
      </c>
      <c r="E329" s="39" t="s">
        <v>324</v>
      </c>
      <c r="F329" s="72">
        <v>0</v>
      </c>
      <c r="G329" s="72">
        <v>0</v>
      </c>
      <c r="H329" s="38">
        <v>0</v>
      </c>
    </row>
    <row r="330" spans="1:8" x14ac:dyDescent="0.3">
      <c r="A330" s="71">
        <v>322</v>
      </c>
      <c r="B330" s="38">
        <v>61</v>
      </c>
      <c r="C330" s="38" t="str">
        <f>VLOOKUP(B330,'[2]Kode Prov'!$A$1:$B$39,2,FALSE)</f>
        <v>KALIMANTAN BARAT</v>
      </c>
      <c r="D330" s="71">
        <v>6108</v>
      </c>
      <c r="E330" s="39" t="s">
        <v>325</v>
      </c>
      <c r="F330" s="72">
        <v>0</v>
      </c>
      <c r="G330" s="72">
        <v>0</v>
      </c>
      <c r="H330" s="38">
        <v>0</v>
      </c>
    </row>
    <row r="331" spans="1:8" x14ac:dyDescent="0.3">
      <c r="A331" s="71">
        <v>323</v>
      </c>
      <c r="B331" s="38">
        <v>61</v>
      </c>
      <c r="C331" s="38" t="str">
        <f>VLOOKUP(B331,'[2]Kode Prov'!$A$1:$B$39,2,FALSE)</f>
        <v>KALIMANTAN BARAT</v>
      </c>
      <c r="D331" s="71">
        <v>6109</v>
      </c>
      <c r="E331" s="39" t="s">
        <v>326</v>
      </c>
      <c r="F331" s="72">
        <v>0</v>
      </c>
      <c r="G331" s="72">
        <v>0</v>
      </c>
      <c r="H331" s="38">
        <v>0</v>
      </c>
    </row>
    <row r="332" spans="1:8" x14ac:dyDescent="0.3">
      <c r="A332" s="71">
        <v>324</v>
      </c>
      <c r="B332" s="38">
        <v>61</v>
      </c>
      <c r="C332" s="38" t="str">
        <f>VLOOKUP(B332,'[2]Kode Prov'!$A$1:$B$39,2,FALSE)</f>
        <v>KALIMANTAN BARAT</v>
      </c>
      <c r="D332" s="71">
        <v>6110</v>
      </c>
      <c r="E332" s="39" t="s">
        <v>327</v>
      </c>
      <c r="F332" s="72">
        <v>0</v>
      </c>
      <c r="G332" s="72">
        <v>0</v>
      </c>
      <c r="H332" s="38">
        <v>0</v>
      </c>
    </row>
    <row r="333" spans="1:8" x14ac:dyDescent="0.3">
      <c r="A333" s="71">
        <v>325</v>
      </c>
      <c r="B333" s="38">
        <v>61</v>
      </c>
      <c r="C333" s="38" t="str">
        <f>VLOOKUP(B333,'[2]Kode Prov'!$A$1:$B$39,2,FALSE)</f>
        <v>KALIMANTAN BARAT</v>
      </c>
      <c r="D333" s="71">
        <v>6111</v>
      </c>
      <c r="E333" s="39" t="s">
        <v>328</v>
      </c>
      <c r="F333" s="72">
        <v>0</v>
      </c>
      <c r="G333" s="72">
        <v>0</v>
      </c>
      <c r="H333" s="38">
        <v>0</v>
      </c>
    </row>
    <row r="334" spans="1:8" x14ac:dyDescent="0.3">
      <c r="A334" s="71">
        <v>326</v>
      </c>
      <c r="B334" s="38">
        <v>61</v>
      </c>
      <c r="C334" s="38" t="str">
        <f>VLOOKUP(B334,'[2]Kode Prov'!$A$1:$B$39,2,FALSE)</f>
        <v>KALIMANTAN BARAT</v>
      </c>
      <c r="D334" s="71">
        <v>6112</v>
      </c>
      <c r="E334" s="39" t="s">
        <v>329</v>
      </c>
      <c r="F334" s="72">
        <v>0</v>
      </c>
      <c r="G334" s="72">
        <v>0</v>
      </c>
      <c r="H334" s="38">
        <v>0</v>
      </c>
    </row>
    <row r="335" spans="1:8" x14ac:dyDescent="0.3">
      <c r="A335" s="71">
        <v>327</v>
      </c>
      <c r="B335" s="38">
        <v>61</v>
      </c>
      <c r="C335" s="38" t="str">
        <f>VLOOKUP(B335,'[2]Kode Prov'!$A$1:$B$39,2,FALSE)</f>
        <v>KALIMANTAN BARAT</v>
      </c>
      <c r="D335" s="71">
        <v>6171</v>
      </c>
      <c r="E335" s="39" t="s">
        <v>330</v>
      </c>
      <c r="F335" s="72">
        <v>6600</v>
      </c>
      <c r="G335" s="72">
        <v>283020</v>
      </c>
      <c r="H335" s="38">
        <v>42.88</v>
      </c>
    </row>
    <row r="336" spans="1:8" x14ac:dyDescent="0.3">
      <c r="A336" s="71">
        <v>328</v>
      </c>
      <c r="B336" s="38">
        <v>61</v>
      </c>
      <c r="C336" s="38" t="str">
        <f>VLOOKUP(B336,'[2]Kode Prov'!$A$1:$B$39,2,FALSE)</f>
        <v>KALIMANTAN BARAT</v>
      </c>
      <c r="D336" s="71">
        <v>6172</v>
      </c>
      <c r="E336" s="39" t="s">
        <v>331</v>
      </c>
      <c r="F336" s="72">
        <v>0</v>
      </c>
      <c r="G336" s="72">
        <v>0</v>
      </c>
      <c r="H336" s="38">
        <v>0</v>
      </c>
    </row>
    <row r="337" spans="1:8" ht="27.6" x14ac:dyDescent="0.3">
      <c r="A337" s="71">
        <v>329</v>
      </c>
      <c r="B337" s="38">
        <v>62</v>
      </c>
      <c r="C337" s="38" t="str">
        <f>VLOOKUP(B337,'[2]Kode Prov'!$A$1:$B$39,2,FALSE)</f>
        <v>KALIMANTAN TENGAH</v>
      </c>
      <c r="D337" s="71">
        <v>6201</v>
      </c>
      <c r="E337" s="39" t="s">
        <v>332</v>
      </c>
      <c r="F337" s="72">
        <v>0</v>
      </c>
      <c r="G337" s="72">
        <v>0</v>
      </c>
      <c r="H337" s="38">
        <v>0</v>
      </c>
    </row>
    <row r="338" spans="1:8" ht="27.6" x14ac:dyDescent="0.3">
      <c r="A338" s="71">
        <v>330</v>
      </c>
      <c r="B338" s="38">
        <v>62</v>
      </c>
      <c r="C338" s="38" t="str">
        <f>VLOOKUP(B338,'[2]Kode Prov'!$A$1:$B$39,2,FALSE)</f>
        <v>KALIMANTAN TENGAH</v>
      </c>
      <c r="D338" s="71">
        <v>6202</v>
      </c>
      <c r="E338" s="39" t="s">
        <v>333</v>
      </c>
      <c r="F338" s="72">
        <v>0</v>
      </c>
      <c r="G338" s="72">
        <v>0</v>
      </c>
      <c r="H338" s="38">
        <v>0</v>
      </c>
    </row>
    <row r="339" spans="1:8" x14ac:dyDescent="0.3">
      <c r="A339" s="71">
        <v>331</v>
      </c>
      <c r="B339" s="38">
        <v>62</v>
      </c>
      <c r="C339" s="38" t="str">
        <f>VLOOKUP(B339,'[2]Kode Prov'!$A$1:$B$39,2,FALSE)</f>
        <v>KALIMANTAN TENGAH</v>
      </c>
      <c r="D339" s="71">
        <v>6203</v>
      </c>
      <c r="E339" s="39" t="s">
        <v>334</v>
      </c>
      <c r="F339" s="72">
        <v>0</v>
      </c>
      <c r="G339" s="72">
        <v>0</v>
      </c>
      <c r="H339" s="38">
        <v>0</v>
      </c>
    </row>
    <row r="340" spans="1:8" x14ac:dyDescent="0.3">
      <c r="A340" s="71">
        <v>332</v>
      </c>
      <c r="B340" s="38">
        <v>62</v>
      </c>
      <c r="C340" s="38" t="str">
        <f>VLOOKUP(B340,'[2]Kode Prov'!$A$1:$B$39,2,FALSE)</f>
        <v>KALIMANTAN TENGAH</v>
      </c>
      <c r="D340" s="71">
        <v>6204</v>
      </c>
      <c r="E340" s="39" t="s">
        <v>335</v>
      </c>
      <c r="F340" s="72">
        <v>9</v>
      </c>
      <c r="G340" s="72">
        <v>26</v>
      </c>
      <c r="H340" s="38">
        <v>2.89</v>
      </c>
    </row>
    <row r="341" spans="1:8" x14ac:dyDescent="0.3">
      <c r="A341" s="71">
        <v>333</v>
      </c>
      <c r="B341" s="38">
        <v>62</v>
      </c>
      <c r="C341" s="38" t="str">
        <f>VLOOKUP(B341,'[2]Kode Prov'!$A$1:$B$39,2,FALSE)</f>
        <v>KALIMANTAN TENGAH</v>
      </c>
      <c r="D341" s="71">
        <v>6205</v>
      </c>
      <c r="E341" s="39" t="s">
        <v>336</v>
      </c>
      <c r="F341" s="72">
        <v>0</v>
      </c>
      <c r="G341" s="72">
        <v>0</v>
      </c>
      <c r="H341" s="38">
        <v>0</v>
      </c>
    </row>
    <row r="342" spans="1:8" x14ac:dyDescent="0.3">
      <c r="A342" s="71">
        <v>334</v>
      </c>
      <c r="B342" s="38">
        <v>62</v>
      </c>
      <c r="C342" s="38" t="str">
        <f>VLOOKUP(B342,'[2]Kode Prov'!$A$1:$B$39,2,FALSE)</f>
        <v>KALIMANTAN TENGAH</v>
      </c>
      <c r="D342" s="71">
        <v>6206</v>
      </c>
      <c r="E342" s="39" t="s">
        <v>337</v>
      </c>
      <c r="F342" s="72">
        <v>0</v>
      </c>
      <c r="G342" s="72">
        <v>0</v>
      </c>
      <c r="H342" s="38">
        <v>0</v>
      </c>
    </row>
    <row r="343" spans="1:8" x14ac:dyDescent="0.3">
      <c r="A343" s="71">
        <v>335</v>
      </c>
      <c r="B343" s="38">
        <v>62</v>
      </c>
      <c r="C343" s="38" t="str">
        <f>VLOOKUP(B343,'[2]Kode Prov'!$A$1:$B$39,2,FALSE)</f>
        <v>KALIMANTAN TENGAH</v>
      </c>
      <c r="D343" s="71">
        <v>6207</v>
      </c>
      <c r="E343" s="39" t="s">
        <v>338</v>
      </c>
      <c r="F343" s="72">
        <v>0</v>
      </c>
      <c r="G343" s="72">
        <v>0</v>
      </c>
      <c r="H343" s="38">
        <v>0</v>
      </c>
    </row>
    <row r="344" spans="1:8" x14ac:dyDescent="0.3">
      <c r="A344" s="71">
        <v>336</v>
      </c>
      <c r="B344" s="38">
        <v>62</v>
      </c>
      <c r="C344" s="38" t="str">
        <f>VLOOKUP(B344,'[2]Kode Prov'!$A$1:$B$39,2,FALSE)</f>
        <v>KALIMANTAN TENGAH</v>
      </c>
      <c r="D344" s="71">
        <v>6208</v>
      </c>
      <c r="E344" s="39" t="s">
        <v>339</v>
      </c>
      <c r="F344" s="72">
        <v>0</v>
      </c>
      <c r="G344" s="72">
        <v>0</v>
      </c>
      <c r="H344" s="38">
        <v>0</v>
      </c>
    </row>
    <row r="345" spans="1:8" x14ac:dyDescent="0.3">
      <c r="A345" s="71">
        <v>337</v>
      </c>
      <c r="B345" s="38">
        <v>62</v>
      </c>
      <c r="C345" s="38" t="str">
        <f>VLOOKUP(B345,'[2]Kode Prov'!$A$1:$B$39,2,FALSE)</f>
        <v>KALIMANTAN TENGAH</v>
      </c>
      <c r="D345" s="71">
        <v>6209</v>
      </c>
      <c r="E345" s="39" t="s">
        <v>340</v>
      </c>
      <c r="F345" s="72">
        <v>0</v>
      </c>
      <c r="G345" s="72">
        <v>0</v>
      </c>
      <c r="H345" s="38">
        <v>0</v>
      </c>
    </row>
    <row r="346" spans="1:8" x14ac:dyDescent="0.3">
      <c r="A346" s="71">
        <v>338</v>
      </c>
      <c r="B346" s="38">
        <v>62</v>
      </c>
      <c r="C346" s="38" t="str">
        <f>VLOOKUP(B346,'[2]Kode Prov'!$A$1:$B$39,2,FALSE)</f>
        <v>KALIMANTAN TENGAH</v>
      </c>
      <c r="D346" s="71">
        <v>6210</v>
      </c>
      <c r="E346" s="39" t="s">
        <v>341</v>
      </c>
      <c r="F346" s="72">
        <v>0</v>
      </c>
      <c r="G346" s="72">
        <v>0</v>
      </c>
      <c r="H346" s="38">
        <v>0</v>
      </c>
    </row>
    <row r="347" spans="1:8" x14ac:dyDescent="0.3">
      <c r="A347" s="71">
        <v>339</v>
      </c>
      <c r="B347" s="38">
        <v>62</v>
      </c>
      <c r="C347" s="38" t="str">
        <f>VLOOKUP(B347,'[2]Kode Prov'!$A$1:$B$39,2,FALSE)</f>
        <v>KALIMANTAN TENGAH</v>
      </c>
      <c r="D347" s="71">
        <v>6211</v>
      </c>
      <c r="E347" s="39" t="s">
        <v>342</v>
      </c>
      <c r="F347" s="72">
        <v>0</v>
      </c>
      <c r="G347" s="72">
        <v>0</v>
      </c>
      <c r="H347" s="38">
        <v>0</v>
      </c>
    </row>
    <row r="348" spans="1:8" x14ac:dyDescent="0.3">
      <c r="A348" s="71">
        <v>340</v>
      </c>
      <c r="B348" s="38">
        <v>62</v>
      </c>
      <c r="C348" s="38" t="str">
        <f>VLOOKUP(B348,'[2]Kode Prov'!$A$1:$B$39,2,FALSE)</f>
        <v>KALIMANTAN TENGAH</v>
      </c>
      <c r="D348" s="71">
        <v>6212</v>
      </c>
      <c r="E348" s="39" t="s">
        <v>343</v>
      </c>
      <c r="F348" s="72">
        <v>0</v>
      </c>
      <c r="G348" s="72">
        <v>0</v>
      </c>
      <c r="H348" s="38">
        <v>0</v>
      </c>
    </row>
    <row r="349" spans="1:8" x14ac:dyDescent="0.3">
      <c r="A349" s="71">
        <v>341</v>
      </c>
      <c r="B349" s="38">
        <v>62</v>
      </c>
      <c r="C349" s="38" t="str">
        <f>VLOOKUP(B349,'[2]Kode Prov'!$A$1:$B$39,2,FALSE)</f>
        <v>KALIMANTAN TENGAH</v>
      </c>
      <c r="D349" s="71">
        <v>6213</v>
      </c>
      <c r="E349" s="39" t="s">
        <v>344</v>
      </c>
      <c r="F349" s="72">
        <v>0</v>
      </c>
      <c r="G349" s="72">
        <v>0</v>
      </c>
      <c r="H349" s="38">
        <v>0</v>
      </c>
    </row>
    <row r="350" spans="1:8" x14ac:dyDescent="0.3">
      <c r="A350" s="71">
        <v>342</v>
      </c>
      <c r="B350" s="38">
        <v>62</v>
      </c>
      <c r="C350" s="38" t="str">
        <f>VLOOKUP(B350,'[2]Kode Prov'!$A$1:$B$39,2,FALSE)</f>
        <v>KALIMANTAN TENGAH</v>
      </c>
      <c r="D350" s="71">
        <v>6271</v>
      </c>
      <c r="E350" s="39" t="s">
        <v>345</v>
      </c>
      <c r="F350" s="72">
        <v>0</v>
      </c>
      <c r="G350" s="72">
        <v>0</v>
      </c>
      <c r="H350" s="38">
        <v>0</v>
      </c>
    </row>
    <row r="351" spans="1:8" x14ac:dyDescent="0.3">
      <c r="A351" s="71">
        <v>343</v>
      </c>
      <c r="B351" s="38">
        <v>63</v>
      </c>
      <c r="C351" s="38" t="str">
        <f>VLOOKUP(B351,'[2]Kode Prov'!$A$1:$B$39,2,FALSE)</f>
        <v>KALIMANTAN SELATAN</v>
      </c>
      <c r="D351" s="71">
        <v>6301</v>
      </c>
      <c r="E351" s="39" t="s">
        <v>346</v>
      </c>
      <c r="F351" s="72">
        <v>0</v>
      </c>
      <c r="G351" s="72">
        <v>0</v>
      </c>
      <c r="H351" s="38">
        <v>0</v>
      </c>
    </row>
    <row r="352" spans="1:8" x14ac:dyDescent="0.3">
      <c r="A352" s="71">
        <v>344</v>
      </c>
      <c r="B352" s="38">
        <v>63</v>
      </c>
      <c r="C352" s="38" t="str">
        <f>VLOOKUP(B352,'[2]Kode Prov'!$A$1:$B$39,2,FALSE)</f>
        <v>KALIMANTAN SELATAN</v>
      </c>
      <c r="D352" s="71">
        <v>6302</v>
      </c>
      <c r="E352" s="39" t="s">
        <v>347</v>
      </c>
      <c r="F352" s="72">
        <v>0</v>
      </c>
      <c r="G352" s="72">
        <v>0</v>
      </c>
      <c r="H352" s="38">
        <v>0</v>
      </c>
    </row>
    <row r="353" spans="1:8" x14ac:dyDescent="0.3">
      <c r="A353" s="71">
        <v>345</v>
      </c>
      <c r="B353" s="38">
        <v>63</v>
      </c>
      <c r="C353" s="38" t="str">
        <f>VLOOKUP(B353,'[2]Kode Prov'!$A$1:$B$39,2,FALSE)</f>
        <v>KALIMANTAN SELATAN</v>
      </c>
      <c r="D353" s="71">
        <v>6303</v>
      </c>
      <c r="E353" s="39" t="s">
        <v>348</v>
      </c>
      <c r="F353" s="72">
        <v>0</v>
      </c>
      <c r="G353" s="72">
        <v>0</v>
      </c>
      <c r="H353" s="38">
        <v>0</v>
      </c>
    </row>
    <row r="354" spans="1:8" x14ac:dyDescent="0.3">
      <c r="A354" s="71">
        <v>346</v>
      </c>
      <c r="B354" s="38">
        <v>63</v>
      </c>
      <c r="C354" s="38" t="str">
        <f>VLOOKUP(B354,'[2]Kode Prov'!$A$1:$B$39,2,FALSE)</f>
        <v>KALIMANTAN SELATAN</v>
      </c>
      <c r="D354" s="71">
        <v>6304</v>
      </c>
      <c r="E354" s="39" t="s">
        <v>349</v>
      </c>
      <c r="F354" s="72">
        <v>0</v>
      </c>
      <c r="G354" s="72">
        <v>0</v>
      </c>
      <c r="H354" s="38">
        <v>0</v>
      </c>
    </row>
    <row r="355" spans="1:8" x14ac:dyDescent="0.3">
      <c r="A355" s="71">
        <v>347</v>
      </c>
      <c r="B355" s="38">
        <v>63</v>
      </c>
      <c r="C355" s="38" t="str">
        <f>VLOOKUP(B355,'[2]Kode Prov'!$A$1:$B$39,2,FALSE)</f>
        <v>KALIMANTAN SELATAN</v>
      </c>
      <c r="D355" s="71">
        <v>6305</v>
      </c>
      <c r="E355" s="39" t="s">
        <v>350</v>
      </c>
      <c r="F355" s="72">
        <v>0</v>
      </c>
      <c r="G355" s="72">
        <v>0</v>
      </c>
      <c r="H355" s="38">
        <v>0</v>
      </c>
    </row>
    <row r="356" spans="1:8" ht="27.6" x14ac:dyDescent="0.3">
      <c r="A356" s="71">
        <v>348</v>
      </c>
      <c r="B356" s="38">
        <v>63</v>
      </c>
      <c r="C356" s="38" t="str">
        <f>VLOOKUP(B356,'[2]Kode Prov'!$A$1:$B$39,2,FALSE)</f>
        <v>KALIMANTAN SELATAN</v>
      </c>
      <c r="D356" s="71">
        <v>6306</v>
      </c>
      <c r="E356" s="39" t="s">
        <v>351</v>
      </c>
      <c r="F356" s="72">
        <v>0</v>
      </c>
      <c r="G356" s="72">
        <v>0</v>
      </c>
      <c r="H356" s="38">
        <v>0</v>
      </c>
    </row>
    <row r="357" spans="1:8" ht="27.6" x14ac:dyDescent="0.3">
      <c r="A357" s="71">
        <v>349</v>
      </c>
      <c r="B357" s="38">
        <v>63</v>
      </c>
      <c r="C357" s="38" t="str">
        <f>VLOOKUP(B357,'[2]Kode Prov'!$A$1:$B$39,2,FALSE)</f>
        <v>KALIMANTAN SELATAN</v>
      </c>
      <c r="D357" s="71">
        <v>6307</v>
      </c>
      <c r="E357" s="39" t="s">
        <v>352</v>
      </c>
      <c r="F357" s="72">
        <v>0</v>
      </c>
      <c r="G357" s="72">
        <v>0</v>
      </c>
      <c r="H357" s="38">
        <v>0</v>
      </c>
    </row>
    <row r="358" spans="1:8" ht="27.6" x14ac:dyDescent="0.3">
      <c r="A358" s="71">
        <v>350</v>
      </c>
      <c r="B358" s="38">
        <v>63</v>
      </c>
      <c r="C358" s="38" t="str">
        <f>VLOOKUP(B358,'[2]Kode Prov'!$A$1:$B$39,2,FALSE)</f>
        <v>KALIMANTAN SELATAN</v>
      </c>
      <c r="D358" s="71">
        <v>6308</v>
      </c>
      <c r="E358" s="39" t="s">
        <v>353</v>
      </c>
      <c r="F358" s="72">
        <v>0</v>
      </c>
      <c r="G358" s="72">
        <v>0</v>
      </c>
      <c r="H358" s="38">
        <v>0</v>
      </c>
    </row>
    <row r="359" spans="1:8" x14ac:dyDescent="0.3">
      <c r="A359" s="71">
        <v>351</v>
      </c>
      <c r="B359" s="38">
        <v>63</v>
      </c>
      <c r="C359" s="38" t="str">
        <f>VLOOKUP(B359,'[2]Kode Prov'!$A$1:$B$39,2,FALSE)</f>
        <v>KALIMANTAN SELATAN</v>
      </c>
      <c r="D359" s="71">
        <v>6309</v>
      </c>
      <c r="E359" s="39" t="s">
        <v>354</v>
      </c>
      <c r="F359" s="72">
        <v>0</v>
      </c>
      <c r="G359" s="72">
        <v>0</v>
      </c>
      <c r="H359" s="38">
        <v>0</v>
      </c>
    </row>
    <row r="360" spans="1:8" x14ac:dyDescent="0.3">
      <c r="A360" s="71">
        <v>352</v>
      </c>
      <c r="B360" s="38">
        <v>63</v>
      </c>
      <c r="C360" s="38" t="str">
        <f>VLOOKUP(B360,'[2]Kode Prov'!$A$1:$B$39,2,FALSE)</f>
        <v>KALIMANTAN SELATAN</v>
      </c>
      <c r="D360" s="71">
        <v>6310</v>
      </c>
      <c r="E360" s="39" t="s">
        <v>355</v>
      </c>
      <c r="F360" s="72">
        <v>0</v>
      </c>
      <c r="G360" s="72">
        <v>0</v>
      </c>
      <c r="H360" s="38">
        <v>0</v>
      </c>
    </row>
    <row r="361" spans="1:8" x14ac:dyDescent="0.3">
      <c r="A361" s="71">
        <v>353</v>
      </c>
      <c r="B361" s="38">
        <v>63</v>
      </c>
      <c r="C361" s="38" t="str">
        <f>VLOOKUP(B361,'[2]Kode Prov'!$A$1:$B$39,2,FALSE)</f>
        <v>KALIMANTAN SELATAN</v>
      </c>
      <c r="D361" s="71">
        <v>6311</v>
      </c>
      <c r="E361" s="39" t="s">
        <v>356</v>
      </c>
      <c r="F361" s="72">
        <v>0</v>
      </c>
      <c r="G361" s="72">
        <v>0</v>
      </c>
      <c r="H361" s="38">
        <v>0</v>
      </c>
    </row>
    <row r="362" spans="1:8" x14ac:dyDescent="0.3">
      <c r="A362" s="71">
        <v>354</v>
      </c>
      <c r="B362" s="38">
        <v>63</v>
      </c>
      <c r="C362" s="38" t="str">
        <f>VLOOKUP(B362,'[2]Kode Prov'!$A$1:$B$39,2,FALSE)</f>
        <v>KALIMANTAN SELATAN</v>
      </c>
      <c r="D362" s="71">
        <v>6371</v>
      </c>
      <c r="E362" s="39" t="s">
        <v>357</v>
      </c>
      <c r="F362" s="72">
        <v>0</v>
      </c>
      <c r="G362" s="72">
        <v>0</v>
      </c>
      <c r="H362" s="38">
        <v>0</v>
      </c>
    </row>
    <row r="363" spans="1:8" x14ac:dyDescent="0.3">
      <c r="A363" s="71">
        <v>355</v>
      </c>
      <c r="B363" s="38">
        <v>63</v>
      </c>
      <c r="C363" s="38" t="str">
        <f>VLOOKUP(B363,'[2]Kode Prov'!$A$1:$B$39,2,FALSE)</f>
        <v>KALIMANTAN SELATAN</v>
      </c>
      <c r="D363" s="71">
        <v>6372</v>
      </c>
      <c r="E363" s="39" t="s">
        <v>358</v>
      </c>
      <c r="F363" s="72">
        <v>0</v>
      </c>
      <c r="G363" s="72">
        <v>0</v>
      </c>
      <c r="H363" s="38">
        <v>0</v>
      </c>
    </row>
    <row r="364" spans="1:8" x14ac:dyDescent="0.3">
      <c r="A364" s="71">
        <v>356</v>
      </c>
      <c r="B364" s="38">
        <v>64</v>
      </c>
      <c r="C364" s="38" t="str">
        <f>VLOOKUP(B364,'[2]Kode Prov'!$A$1:$B$39,2,FALSE)</f>
        <v>KALIMANTAN TIMUR</v>
      </c>
      <c r="D364" s="71">
        <v>6401</v>
      </c>
      <c r="E364" s="39" t="s">
        <v>359</v>
      </c>
      <c r="F364" s="72">
        <v>0</v>
      </c>
      <c r="G364" s="72">
        <v>0</v>
      </c>
      <c r="H364" s="38">
        <v>0</v>
      </c>
    </row>
    <row r="365" spans="1:8" x14ac:dyDescent="0.3">
      <c r="A365" s="71">
        <v>357</v>
      </c>
      <c r="B365" s="38">
        <v>64</v>
      </c>
      <c r="C365" s="38" t="str">
        <f>VLOOKUP(B365,'[2]Kode Prov'!$A$1:$B$39,2,FALSE)</f>
        <v>KALIMANTAN TIMUR</v>
      </c>
      <c r="D365" s="71">
        <v>6402</v>
      </c>
      <c r="E365" s="39" t="s">
        <v>360</v>
      </c>
      <c r="F365" s="72">
        <v>0</v>
      </c>
      <c r="G365" s="72">
        <v>0</v>
      </c>
      <c r="H365" s="38">
        <v>0</v>
      </c>
    </row>
    <row r="366" spans="1:8" ht="27.6" x14ac:dyDescent="0.3">
      <c r="A366" s="71">
        <v>358</v>
      </c>
      <c r="B366" s="38">
        <v>64</v>
      </c>
      <c r="C366" s="38" t="str">
        <f>VLOOKUP(B366,'[2]Kode Prov'!$A$1:$B$39,2,FALSE)</f>
        <v>KALIMANTAN TIMUR</v>
      </c>
      <c r="D366" s="71">
        <v>6403</v>
      </c>
      <c r="E366" s="39" t="s">
        <v>361</v>
      </c>
      <c r="F366" s="72">
        <v>66</v>
      </c>
      <c r="G366" s="72">
        <v>2080</v>
      </c>
      <c r="H366" s="38">
        <v>31.52</v>
      </c>
    </row>
    <row r="367" spans="1:8" x14ac:dyDescent="0.3">
      <c r="A367" s="71">
        <v>359</v>
      </c>
      <c r="B367" s="38">
        <v>64</v>
      </c>
      <c r="C367" s="38" t="str">
        <f>VLOOKUP(B367,'[2]Kode Prov'!$A$1:$B$39,2,FALSE)</f>
        <v>KALIMANTAN TIMUR</v>
      </c>
      <c r="D367" s="71">
        <v>6404</v>
      </c>
      <c r="E367" s="39" t="s">
        <v>362</v>
      </c>
      <c r="F367" s="72">
        <v>75</v>
      </c>
      <c r="G367" s="72">
        <v>395</v>
      </c>
      <c r="H367" s="38">
        <v>5.27</v>
      </c>
    </row>
    <row r="368" spans="1:8" x14ac:dyDescent="0.3">
      <c r="A368" s="71">
        <v>360</v>
      </c>
      <c r="B368" s="38">
        <v>64</v>
      </c>
      <c r="C368" s="38" t="str">
        <f>VLOOKUP(B368,'[2]Kode Prov'!$A$1:$B$39,2,FALSE)</f>
        <v>KALIMANTAN TIMUR</v>
      </c>
      <c r="D368" s="71">
        <v>6405</v>
      </c>
      <c r="E368" s="39" t="s">
        <v>363</v>
      </c>
      <c r="F368" s="72">
        <v>0</v>
      </c>
      <c r="G368" s="72">
        <v>0</v>
      </c>
      <c r="H368" s="38">
        <v>0</v>
      </c>
    </row>
    <row r="369" spans="1:8" ht="27.6" x14ac:dyDescent="0.3">
      <c r="A369" s="71">
        <v>361</v>
      </c>
      <c r="B369" s="38">
        <v>64</v>
      </c>
      <c r="C369" s="38" t="str">
        <f>VLOOKUP(B369,'[2]Kode Prov'!$A$1:$B$39,2,FALSE)</f>
        <v>KALIMANTAN TIMUR</v>
      </c>
      <c r="D369" s="71">
        <v>6409</v>
      </c>
      <c r="E369" s="39" t="s">
        <v>364</v>
      </c>
      <c r="F369" s="72">
        <v>0</v>
      </c>
      <c r="G369" s="72">
        <v>0</v>
      </c>
      <c r="H369" s="38">
        <v>0</v>
      </c>
    </row>
    <row r="370" spans="1:8" x14ac:dyDescent="0.3">
      <c r="A370" s="71">
        <v>362</v>
      </c>
      <c r="B370" s="38">
        <v>64</v>
      </c>
      <c r="C370" s="38" t="str">
        <f>VLOOKUP(B370,'[2]Kode Prov'!$A$1:$B$39,2,FALSE)</f>
        <v>KALIMANTAN TIMUR</v>
      </c>
      <c r="D370" s="71">
        <v>6411</v>
      </c>
      <c r="E370" s="39" t="s">
        <v>365</v>
      </c>
      <c r="F370" s="72">
        <v>0</v>
      </c>
      <c r="G370" s="72">
        <v>0</v>
      </c>
      <c r="H370" s="38">
        <v>0</v>
      </c>
    </row>
    <row r="371" spans="1:8" x14ac:dyDescent="0.3">
      <c r="A371" s="71">
        <v>363</v>
      </c>
      <c r="B371" s="38">
        <v>64</v>
      </c>
      <c r="C371" s="38" t="str">
        <f>VLOOKUP(B371,'[2]Kode Prov'!$A$1:$B$39,2,FALSE)</f>
        <v>KALIMANTAN TIMUR</v>
      </c>
      <c r="D371" s="71">
        <v>6471</v>
      </c>
      <c r="E371" s="39" t="s">
        <v>366</v>
      </c>
      <c r="F371" s="72">
        <v>2538</v>
      </c>
      <c r="G371" s="72">
        <v>37498</v>
      </c>
      <c r="H371" s="38">
        <v>14.77</v>
      </c>
    </row>
    <row r="372" spans="1:8" x14ac:dyDescent="0.3">
      <c r="A372" s="71">
        <v>364</v>
      </c>
      <c r="B372" s="38">
        <v>64</v>
      </c>
      <c r="C372" s="38" t="str">
        <f>VLOOKUP(B372,'[2]Kode Prov'!$A$1:$B$39,2,FALSE)</f>
        <v>KALIMANTAN TIMUR</v>
      </c>
      <c r="D372" s="71">
        <v>6472</v>
      </c>
      <c r="E372" s="39" t="s">
        <v>367</v>
      </c>
      <c r="F372" s="72">
        <v>486</v>
      </c>
      <c r="G372" s="72">
        <v>830</v>
      </c>
      <c r="H372" s="38">
        <v>1.71</v>
      </c>
    </row>
    <row r="373" spans="1:8" x14ac:dyDescent="0.3">
      <c r="A373" s="71">
        <v>365</v>
      </c>
      <c r="B373" s="38">
        <v>64</v>
      </c>
      <c r="C373" s="38" t="str">
        <f>VLOOKUP(B373,'[2]Kode Prov'!$A$1:$B$39,2,FALSE)</f>
        <v>KALIMANTAN TIMUR</v>
      </c>
      <c r="D373" s="71">
        <v>6474</v>
      </c>
      <c r="E373" s="39" t="s">
        <v>368</v>
      </c>
      <c r="F373" s="72">
        <v>0</v>
      </c>
      <c r="G373" s="72">
        <v>0</v>
      </c>
      <c r="H373" s="38">
        <v>0</v>
      </c>
    </row>
    <row r="374" spans="1:8" x14ac:dyDescent="0.3">
      <c r="A374" s="71">
        <v>366</v>
      </c>
      <c r="B374" s="38">
        <v>65</v>
      </c>
      <c r="C374" s="38" t="str">
        <f>VLOOKUP(B374,'[2]Kode Prov'!$A$1:$B$39,2,FALSE)</f>
        <v>KALIMANTAN UTARA</v>
      </c>
      <c r="D374" s="71">
        <v>6501</v>
      </c>
      <c r="E374" s="39" t="s">
        <v>369</v>
      </c>
      <c r="F374" s="72">
        <v>0</v>
      </c>
      <c r="G374" s="72">
        <v>0</v>
      </c>
      <c r="H374" s="38">
        <v>0</v>
      </c>
    </row>
    <row r="375" spans="1:8" x14ac:dyDescent="0.3">
      <c r="A375" s="71">
        <v>367</v>
      </c>
      <c r="B375" s="38">
        <v>65</v>
      </c>
      <c r="C375" s="38" t="str">
        <f>VLOOKUP(B375,'[2]Kode Prov'!$A$1:$B$39,2,FALSE)</f>
        <v>KALIMANTAN UTARA</v>
      </c>
      <c r="D375" s="71">
        <v>6502</v>
      </c>
      <c r="E375" s="39" t="s">
        <v>370</v>
      </c>
      <c r="F375" s="72">
        <v>21</v>
      </c>
      <c r="G375" s="72">
        <v>427</v>
      </c>
      <c r="H375" s="38">
        <v>20.329999999999998</v>
      </c>
    </row>
    <row r="376" spans="1:8" x14ac:dyDescent="0.3">
      <c r="A376" s="71">
        <v>368</v>
      </c>
      <c r="B376" s="38">
        <v>65</v>
      </c>
      <c r="C376" s="38" t="str">
        <f>VLOOKUP(B376,'[2]Kode Prov'!$A$1:$B$39,2,FALSE)</f>
        <v>KALIMANTAN UTARA</v>
      </c>
      <c r="D376" s="71">
        <v>6503</v>
      </c>
      <c r="E376" s="39" t="s">
        <v>371</v>
      </c>
      <c r="F376" s="72">
        <v>0</v>
      </c>
      <c r="G376" s="72">
        <v>0</v>
      </c>
      <c r="H376" s="38">
        <v>0</v>
      </c>
    </row>
    <row r="377" spans="1:8" x14ac:dyDescent="0.3">
      <c r="A377" s="71">
        <v>369</v>
      </c>
      <c r="B377" s="38">
        <v>65</v>
      </c>
      <c r="C377" s="38" t="str">
        <f>VLOOKUP(B377,'[2]Kode Prov'!$A$1:$B$39,2,FALSE)</f>
        <v>KALIMANTAN UTARA</v>
      </c>
      <c r="D377" s="71">
        <v>6504</v>
      </c>
      <c r="E377" s="39" t="s">
        <v>372</v>
      </c>
      <c r="F377" s="72">
        <v>0</v>
      </c>
      <c r="G377" s="72">
        <v>0</v>
      </c>
      <c r="H377" s="38">
        <v>0</v>
      </c>
    </row>
    <row r="378" spans="1:8" x14ac:dyDescent="0.3">
      <c r="A378" s="71">
        <v>370</v>
      </c>
      <c r="B378" s="38">
        <v>65</v>
      </c>
      <c r="C378" s="38" t="str">
        <f>VLOOKUP(B378,'[2]Kode Prov'!$A$1:$B$39,2,FALSE)</f>
        <v>KALIMANTAN UTARA</v>
      </c>
      <c r="D378" s="71">
        <v>6571</v>
      </c>
      <c r="E378" s="39" t="s">
        <v>373</v>
      </c>
      <c r="F378" s="72">
        <v>840</v>
      </c>
      <c r="G378" s="72">
        <v>41750</v>
      </c>
      <c r="H378" s="38">
        <v>49.7</v>
      </c>
    </row>
    <row r="379" spans="1:8" ht="27.6" x14ac:dyDescent="0.3">
      <c r="A379" s="71">
        <v>371</v>
      </c>
      <c r="B379" s="38">
        <v>71</v>
      </c>
      <c r="C379" s="38" t="str">
        <f>VLOOKUP(B379,'[2]Kode Prov'!$A$1:$B$39,2,FALSE)</f>
        <v>SULAWESI UTARA</v>
      </c>
      <c r="D379" s="71">
        <v>7101</v>
      </c>
      <c r="E379" s="39" t="s">
        <v>374</v>
      </c>
      <c r="F379" s="72">
        <v>0</v>
      </c>
      <c r="G379" s="72">
        <v>0</v>
      </c>
      <c r="H379" s="38">
        <v>0</v>
      </c>
    </row>
    <row r="380" spans="1:8" x14ac:dyDescent="0.3">
      <c r="A380" s="71">
        <v>372</v>
      </c>
      <c r="B380" s="38">
        <v>71</v>
      </c>
      <c r="C380" s="38" t="str">
        <f>VLOOKUP(B380,'[2]Kode Prov'!$A$1:$B$39,2,FALSE)</f>
        <v>SULAWESI UTARA</v>
      </c>
      <c r="D380" s="71">
        <v>7102</v>
      </c>
      <c r="E380" s="39" t="s">
        <v>375</v>
      </c>
      <c r="F380" s="72">
        <v>345</v>
      </c>
      <c r="G380" s="72">
        <v>1533</v>
      </c>
      <c r="H380" s="38">
        <v>4.4400000000000004</v>
      </c>
    </row>
    <row r="381" spans="1:8" ht="27.6" x14ac:dyDescent="0.3">
      <c r="A381" s="71">
        <v>373</v>
      </c>
      <c r="B381" s="38">
        <v>71</v>
      </c>
      <c r="C381" s="38" t="str">
        <f>VLOOKUP(B381,'[2]Kode Prov'!$A$1:$B$39,2,FALSE)</f>
        <v>SULAWESI UTARA</v>
      </c>
      <c r="D381" s="71">
        <v>7103</v>
      </c>
      <c r="E381" s="39" t="s">
        <v>376</v>
      </c>
      <c r="F381" s="72">
        <v>530</v>
      </c>
      <c r="G381" s="72">
        <v>1418</v>
      </c>
      <c r="H381" s="38">
        <v>2.68</v>
      </c>
    </row>
    <row r="382" spans="1:8" ht="27.6" x14ac:dyDescent="0.3">
      <c r="A382" s="71">
        <v>374</v>
      </c>
      <c r="B382" s="38">
        <v>71</v>
      </c>
      <c r="C382" s="38" t="str">
        <f>VLOOKUP(B382,'[2]Kode Prov'!$A$1:$B$39,2,FALSE)</f>
        <v>SULAWESI UTARA</v>
      </c>
      <c r="D382" s="71">
        <v>7104</v>
      </c>
      <c r="E382" s="39" t="s">
        <v>377</v>
      </c>
      <c r="F382" s="72">
        <v>0</v>
      </c>
      <c r="G382" s="72">
        <v>0</v>
      </c>
      <c r="H382" s="38">
        <v>0</v>
      </c>
    </row>
    <row r="383" spans="1:8" ht="27.6" x14ac:dyDescent="0.3">
      <c r="A383" s="71">
        <v>375</v>
      </c>
      <c r="B383" s="38">
        <v>71</v>
      </c>
      <c r="C383" s="38" t="str">
        <f>VLOOKUP(B383,'[2]Kode Prov'!$A$1:$B$39,2,FALSE)</f>
        <v>SULAWESI UTARA</v>
      </c>
      <c r="D383" s="71">
        <v>7105</v>
      </c>
      <c r="E383" s="39" t="s">
        <v>378</v>
      </c>
      <c r="F383" s="72">
        <v>0</v>
      </c>
      <c r="G383" s="72">
        <v>0</v>
      </c>
      <c r="H383" s="38">
        <v>0</v>
      </c>
    </row>
    <row r="384" spans="1:8" ht="27.6" x14ac:dyDescent="0.3">
      <c r="A384" s="71">
        <v>376</v>
      </c>
      <c r="B384" s="38">
        <v>71</v>
      </c>
      <c r="C384" s="38" t="str">
        <f>VLOOKUP(B384,'[2]Kode Prov'!$A$1:$B$39,2,FALSE)</f>
        <v>SULAWESI UTARA</v>
      </c>
      <c r="D384" s="71">
        <v>7106</v>
      </c>
      <c r="E384" s="39" t="s">
        <v>379</v>
      </c>
      <c r="F384" s="72">
        <v>0</v>
      </c>
      <c r="G384" s="72">
        <v>0</v>
      </c>
      <c r="H384" s="38">
        <v>0</v>
      </c>
    </row>
    <row r="385" spans="1:8" ht="27.6" x14ac:dyDescent="0.3">
      <c r="A385" s="71">
        <v>377</v>
      </c>
      <c r="B385" s="38">
        <v>71</v>
      </c>
      <c r="C385" s="38" t="str">
        <f>VLOOKUP(B385,'[2]Kode Prov'!$A$1:$B$39,2,FALSE)</f>
        <v>SULAWESI UTARA</v>
      </c>
      <c r="D385" s="71">
        <v>7107</v>
      </c>
      <c r="E385" s="39" t="s">
        <v>380</v>
      </c>
      <c r="F385" s="72">
        <v>0</v>
      </c>
      <c r="G385" s="72">
        <v>0</v>
      </c>
      <c r="H385" s="38">
        <v>0</v>
      </c>
    </row>
    <row r="386" spans="1:8" ht="27.6" x14ac:dyDescent="0.3">
      <c r="A386" s="71">
        <v>378</v>
      </c>
      <c r="B386" s="38">
        <v>71</v>
      </c>
      <c r="C386" s="38" t="str">
        <f>VLOOKUP(B386,'[2]Kode Prov'!$A$1:$B$39,2,FALSE)</f>
        <v>SULAWESI UTARA</v>
      </c>
      <c r="D386" s="71">
        <v>7108</v>
      </c>
      <c r="E386" s="39" t="s">
        <v>381</v>
      </c>
      <c r="F386" s="72">
        <v>0</v>
      </c>
      <c r="G386" s="72">
        <v>0</v>
      </c>
      <c r="H386" s="38">
        <v>0</v>
      </c>
    </row>
    <row r="387" spans="1:8" ht="27.6" x14ac:dyDescent="0.3">
      <c r="A387" s="71">
        <v>379</v>
      </c>
      <c r="B387" s="38">
        <v>71</v>
      </c>
      <c r="C387" s="38" t="str">
        <f>VLOOKUP(B387,'[2]Kode Prov'!$A$1:$B$39,2,FALSE)</f>
        <v>SULAWESI UTARA</v>
      </c>
      <c r="D387" s="71">
        <v>7109</v>
      </c>
      <c r="E387" s="39" t="s">
        <v>382</v>
      </c>
      <c r="F387" s="72">
        <v>0</v>
      </c>
      <c r="G387" s="72">
        <v>0</v>
      </c>
      <c r="H387" s="38">
        <v>0</v>
      </c>
    </row>
    <row r="388" spans="1:8" ht="41.4" x14ac:dyDescent="0.3">
      <c r="A388" s="71">
        <v>380</v>
      </c>
      <c r="B388" s="38">
        <v>71</v>
      </c>
      <c r="C388" s="38" t="str">
        <f>VLOOKUP(B388,'[2]Kode Prov'!$A$1:$B$39,2,FALSE)</f>
        <v>SULAWESI UTARA</v>
      </c>
      <c r="D388" s="71">
        <v>7110</v>
      </c>
      <c r="E388" s="39" t="s">
        <v>383</v>
      </c>
      <c r="F388" s="72">
        <v>0</v>
      </c>
      <c r="G388" s="72">
        <v>0</v>
      </c>
      <c r="H388" s="38">
        <v>0</v>
      </c>
    </row>
    <row r="389" spans="1:8" ht="27.6" x14ac:dyDescent="0.3">
      <c r="A389" s="71">
        <v>381</v>
      </c>
      <c r="B389" s="38">
        <v>71</v>
      </c>
      <c r="C389" s="38" t="str">
        <f>VLOOKUP(B389,'[2]Kode Prov'!$A$1:$B$39,2,FALSE)</f>
        <v>SULAWESI UTARA</v>
      </c>
      <c r="D389" s="71">
        <v>7111</v>
      </c>
      <c r="E389" s="39" t="s">
        <v>384</v>
      </c>
      <c r="F389" s="72">
        <v>0</v>
      </c>
      <c r="G389" s="72">
        <v>0</v>
      </c>
      <c r="H389" s="38">
        <v>0</v>
      </c>
    </row>
    <row r="390" spans="1:8" x14ac:dyDescent="0.3">
      <c r="A390" s="71">
        <v>382</v>
      </c>
      <c r="B390" s="38">
        <v>71</v>
      </c>
      <c r="C390" s="38" t="str">
        <f>VLOOKUP(B390,'[2]Kode Prov'!$A$1:$B$39,2,FALSE)</f>
        <v>SULAWESI UTARA</v>
      </c>
      <c r="D390" s="71">
        <v>7171</v>
      </c>
      <c r="E390" s="39" t="s">
        <v>385</v>
      </c>
      <c r="F390" s="72">
        <v>0</v>
      </c>
      <c r="G390" s="72">
        <v>0</v>
      </c>
      <c r="H390" s="38">
        <v>0</v>
      </c>
    </row>
    <row r="391" spans="1:8" x14ac:dyDescent="0.3">
      <c r="A391" s="71">
        <v>383</v>
      </c>
      <c r="B391" s="38">
        <v>71</v>
      </c>
      <c r="C391" s="38" t="str">
        <f>VLOOKUP(B391,'[2]Kode Prov'!$A$1:$B$39,2,FALSE)</f>
        <v>SULAWESI UTARA</v>
      </c>
      <c r="D391" s="71">
        <v>7172</v>
      </c>
      <c r="E391" s="39" t="s">
        <v>386</v>
      </c>
      <c r="F391" s="72">
        <v>0</v>
      </c>
      <c r="G391" s="72">
        <v>0</v>
      </c>
      <c r="H391" s="38">
        <v>0</v>
      </c>
    </row>
    <row r="392" spans="1:8" x14ac:dyDescent="0.3">
      <c r="A392" s="71">
        <v>384</v>
      </c>
      <c r="B392" s="38">
        <v>71</v>
      </c>
      <c r="C392" s="38" t="str">
        <f>VLOOKUP(B392,'[2]Kode Prov'!$A$1:$B$39,2,FALSE)</f>
        <v>SULAWESI UTARA</v>
      </c>
      <c r="D392" s="71">
        <v>7173</v>
      </c>
      <c r="E392" s="39" t="s">
        <v>387</v>
      </c>
      <c r="F392" s="72">
        <v>0</v>
      </c>
      <c r="G392" s="72">
        <v>0</v>
      </c>
      <c r="H392" s="38">
        <v>0</v>
      </c>
    </row>
    <row r="393" spans="1:8" x14ac:dyDescent="0.3">
      <c r="A393" s="71">
        <v>385</v>
      </c>
      <c r="B393" s="38">
        <v>71</v>
      </c>
      <c r="C393" s="38" t="str">
        <f>VLOOKUP(B393,'[2]Kode Prov'!$A$1:$B$39,2,FALSE)</f>
        <v>SULAWESI UTARA</v>
      </c>
      <c r="D393" s="71">
        <v>7174</v>
      </c>
      <c r="E393" s="39" t="s">
        <v>388</v>
      </c>
      <c r="F393" s="72">
        <v>0</v>
      </c>
      <c r="G393" s="72">
        <v>0</v>
      </c>
      <c r="H393" s="38">
        <v>0</v>
      </c>
    </row>
    <row r="394" spans="1:8" ht="27.6" x14ac:dyDescent="0.3">
      <c r="A394" s="71">
        <v>386</v>
      </c>
      <c r="B394" s="38">
        <v>72</v>
      </c>
      <c r="C394" s="38" t="str">
        <f>VLOOKUP(B394,'[2]Kode Prov'!$A$1:$B$39,2,FALSE)</f>
        <v>SULAWESI TENGAH</v>
      </c>
      <c r="D394" s="71">
        <v>7201</v>
      </c>
      <c r="E394" s="39" t="s">
        <v>389</v>
      </c>
      <c r="F394" s="72">
        <v>0</v>
      </c>
      <c r="G394" s="72">
        <v>0</v>
      </c>
      <c r="H394" s="38">
        <v>0</v>
      </c>
    </row>
    <row r="395" spans="1:8" x14ac:dyDescent="0.3">
      <c r="A395" s="71">
        <v>387</v>
      </c>
      <c r="B395" s="38">
        <v>72</v>
      </c>
      <c r="C395" s="38" t="str">
        <f>VLOOKUP(B395,'[2]Kode Prov'!$A$1:$B$39,2,FALSE)</f>
        <v>SULAWESI TENGAH</v>
      </c>
      <c r="D395" s="71">
        <v>7202</v>
      </c>
      <c r="E395" s="39" t="s">
        <v>390</v>
      </c>
      <c r="F395" s="72">
        <v>0</v>
      </c>
      <c r="G395" s="72">
        <v>0</v>
      </c>
      <c r="H395" s="38">
        <v>0</v>
      </c>
    </row>
    <row r="396" spans="1:8" x14ac:dyDescent="0.3">
      <c r="A396" s="71">
        <v>388</v>
      </c>
      <c r="B396" s="38">
        <v>72</v>
      </c>
      <c r="C396" s="38" t="str">
        <f>VLOOKUP(B396,'[2]Kode Prov'!$A$1:$B$39,2,FALSE)</f>
        <v>SULAWESI TENGAH</v>
      </c>
      <c r="D396" s="71">
        <v>7203</v>
      </c>
      <c r="E396" s="39" t="s">
        <v>391</v>
      </c>
      <c r="F396" s="72">
        <v>0</v>
      </c>
      <c r="G396" s="72">
        <v>0</v>
      </c>
      <c r="H396" s="38">
        <v>0</v>
      </c>
    </row>
    <row r="397" spans="1:8" x14ac:dyDescent="0.3">
      <c r="A397" s="71">
        <v>389</v>
      </c>
      <c r="B397" s="38">
        <v>72</v>
      </c>
      <c r="C397" s="38" t="str">
        <f>VLOOKUP(B397,'[2]Kode Prov'!$A$1:$B$39,2,FALSE)</f>
        <v>SULAWESI TENGAH</v>
      </c>
      <c r="D397" s="71">
        <v>7204</v>
      </c>
      <c r="E397" s="39" t="s">
        <v>392</v>
      </c>
      <c r="F397" s="72">
        <v>158</v>
      </c>
      <c r="G397" s="72">
        <v>456</v>
      </c>
      <c r="H397" s="38">
        <v>2.89</v>
      </c>
    </row>
    <row r="398" spans="1:8" x14ac:dyDescent="0.3">
      <c r="A398" s="71">
        <v>390</v>
      </c>
      <c r="B398" s="38">
        <v>72</v>
      </c>
      <c r="C398" s="38" t="str">
        <f>VLOOKUP(B398,'[2]Kode Prov'!$A$1:$B$39,2,FALSE)</f>
        <v>SULAWESI TENGAH</v>
      </c>
      <c r="D398" s="71">
        <v>7205</v>
      </c>
      <c r="E398" s="39" t="s">
        <v>393</v>
      </c>
      <c r="F398" s="72">
        <v>0</v>
      </c>
      <c r="G398" s="72">
        <v>0</v>
      </c>
      <c r="H398" s="38">
        <v>0</v>
      </c>
    </row>
    <row r="399" spans="1:8" x14ac:dyDescent="0.3">
      <c r="A399" s="71">
        <v>391</v>
      </c>
      <c r="B399" s="38">
        <v>72</v>
      </c>
      <c r="C399" s="38" t="str">
        <f>VLOOKUP(B399,'[2]Kode Prov'!$A$1:$B$39,2,FALSE)</f>
        <v>SULAWESI TENGAH</v>
      </c>
      <c r="D399" s="71">
        <v>7206</v>
      </c>
      <c r="E399" s="39" t="s">
        <v>394</v>
      </c>
      <c r="F399" s="72">
        <v>0</v>
      </c>
      <c r="G399" s="72">
        <v>0</v>
      </c>
      <c r="H399" s="38">
        <v>0</v>
      </c>
    </row>
    <row r="400" spans="1:8" x14ac:dyDescent="0.3">
      <c r="A400" s="71">
        <v>392</v>
      </c>
      <c r="B400" s="38">
        <v>72</v>
      </c>
      <c r="C400" s="38" t="str">
        <f>VLOOKUP(B400,'[2]Kode Prov'!$A$1:$B$39,2,FALSE)</f>
        <v>SULAWESI TENGAH</v>
      </c>
      <c r="D400" s="71">
        <v>7207</v>
      </c>
      <c r="E400" s="39" t="s">
        <v>395</v>
      </c>
      <c r="F400" s="72">
        <v>0</v>
      </c>
      <c r="G400" s="72">
        <v>0</v>
      </c>
      <c r="H400" s="38">
        <v>0</v>
      </c>
    </row>
    <row r="401" spans="1:8" ht="27.6" x14ac:dyDescent="0.3">
      <c r="A401" s="71">
        <v>393</v>
      </c>
      <c r="B401" s="38">
        <v>72</v>
      </c>
      <c r="C401" s="38" t="str">
        <f>VLOOKUP(B401,'[2]Kode Prov'!$A$1:$B$39,2,FALSE)</f>
        <v>SULAWESI TENGAH</v>
      </c>
      <c r="D401" s="71">
        <v>7208</v>
      </c>
      <c r="E401" s="39" t="s">
        <v>396</v>
      </c>
      <c r="F401" s="72">
        <v>128</v>
      </c>
      <c r="G401" s="72">
        <v>357</v>
      </c>
      <c r="H401" s="38">
        <v>2.79</v>
      </c>
    </row>
    <row r="402" spans="1:8" x14ac:dyDescent="0.3">
      <c r="A402" s="71">
        <v>394</v>
      </c>
      <c r="B402" s="38">
        <v>72</v>
      </c>
      <c r="C402" s="38" t="str">
        <f>VLOOKUP(B402,'[2]Kode Prov'!$A$1:$B$39,2,FALSE)</f>
        <v>SULAWESI TENGAH</v>
      </c>
      <c r="D402" s="71">
        <v>7209</v>
      </c>
      <c r="E402" s="39" t="s">
        <v>397</v>
      </c>
      <c r="F402" s="72">
        <v>184</v>
      </c>
      <c r="G402" s="72">
        <v>374</v>
      </c>
      <c r="H402" s="38">
        <v>2.0299999999999998</v>
      </c>
    </row>
    <row r="403" spans="1:8" x14ac:dyDescent="0.3">
      <c r="A403" s="71">
        <v>395</v>
      </c>
      <c r="B403" s="38">
        <v>72</v>
      </c>
      <c r="C403" s="38" t="str">
        <f>VLOOKUP(B403,'[2]Kode Prov'!$A$1:$B$39,2,FALSE)</f>
        <v>SULAWESI TENGAH</v>
      </c>
      <c r="D403" s="71">
        <v>7210</v>
      </c>
      <c r="E403" s="39" t="s">
        <v>398</v>
      </c>
      <c r="F403" s="72">
        <v>15</v>
      </c>
      <c r="G403" s="72">
        <v>15</v>
      </c>
      <c r="H403" s="38">
        <v>1</v>
      </c>
    </row>
    <row r="404" spans="1:8" x14ac:dyDescent="0.3">
      <c r="A404" s="71">
        <v>396</v>
      </c>
      <c r="B404" s="38">
        <v>72</v>
      </c>
      <c r="C404" s="38" t="str">
        <f>VLOOKUP(B404,'[2]Kode Prov'!$A$1:$B$39,2,FALSE)</f>
        <v>SULAWESI TENGAH</v>
      </c>
      <c r="D404" s="71">
        <v>7211</v>
      </c>
      <c r="E404" s="39" t="s">
        <v>399</v>
      </c>
      <c r="F404" s="72">
        <v>0</v>
      </c>
      <c r="G404" s="72">
        <v>0</v>
      </c>
      <c r="H404" s="38">
        <v>0</v>
      </c>
    </row>
    <row r="405" spans="1:8" ht="27.6" x14ac:dyDescent="0.3">
      <c r="A405" s="71">
        <v>397</v>
      </c>
      <c r="B405" s="38">
        <v>72</v>
      </c>
      <c r="C405" s="38" t="str">
        <f>VLOOKUP(B405,'[2]Kode Prov'!$A$1:$B$39,2,FALSE)</f>
        <v>SULAWESI TENGAH</v>
      </c>
      <c r="D405" s="71">
        <v>7212</v>
      </c>
      <c r="E405" s="39" t="s">
        <v>400</v>
      </c>
      <c r="F405" s="72">
        <v>0</v>
      </c>
      <c r="G405" s="72">
        <v>0</v>
      </c>
      <c r="H405" s="38">
        <v>0</v>
      </c>
    </row>
    <row r="406" spans="1:8" x14ac:dyDescent="0.3">
      <c r="A406" s="71">
        <v>398</v>
      </c>
      <c r="B406" s="38">
        <v>72</v>
      </c>
      <c r="C406" s="38" t="str">
        <f>VLOOKUP(B406,'[2]Kode Prov'!$A$1:$B$39,2,FALSE)</f>
        <v>SULAWESI TENGAH</v>
      </c>
      <c r="D406" s="71">
        <v>7271</v>
      </c>
      <c r="E406" s="39" t="s">
        <v>401</v>
      </c>
      <c r="F406" s="72">
        <v>1243</v>
      </c>
      <c r="G406" s="72">
        <v>2599</v>
      </c>
      <c r="H406" s="38">
        <v>2.09</v>
      </c>
    </row>
    <row r="407" spans="1:8" ht="27.6" x14ac:dyDescent="0.3">
      <c r="A407" s="71">
        <v>399</v>
      </c>
      <c r="B407" s="38">
        <v>73</v>
      </c>
      <c r="C407" s="38" t="str">
        <f>VLOOKUP(B407,'[2]Kode Prov'!$A$1:$B$39,2,FALSE)</f>
        <v>SULAWESI SELATAN</v>
      </c>
      <c r="D407" s="71">
        <v>7301</v>
      </c>
      <c r="E407" s="39" t="s">
        <v>402</v>
      </c>
      <c r="F407" s="72">
        <v>0</v>
      </c>
      <c r="G407" s="72">
        <v>0</v>
      </c>
      <c r="H407" s="38">
        <v>0</v>
      </c>
    </row>
    <row r="408" spans="1:8" x14ac:dyDescent="0.3">
      <c r="A408" s="71">
        <v>400</v>
      </c>
      <c r="B408" s="38">
        <v>73</v>
      </c>
      <c r="C408" s="38" t="str">
        <f>VLOOKUP(B408,'[2]Kode Prov'!$A$1:$B$39,2,FALSE)</f>
        <v>SULAWESI SELATAN</v>
      </c>
      <c r="D408" s="71">
        <v>7302</v>
      </c>
      <c r="E408" s="39" t="s">
        <v>403</v>
      </c>
      <c r="F408" s="72">
        <v>832</v>
      </c>
      <c r="G408" s="72">
        <v>1651</v>
      </c>
      <c r="H408" s="38">
        <v>1.98</v>
      </c>
    </row>
    <row r="409" spans="1:8" x14ac:dyDescent="0.3">
      <c r="A409" s="71">
        <v>401</v>
      </c>
      <c r="B409" s="38">
        <v>73</v>
      </c>
      <c r="C409" s="38" t="str">
        <f>VLOOKUP(B409,'[2]Kode Prov'!$A$1:$B$39,2,FALSE)</f>
        <v>SULAWESI SELATAN</v>
      </c>
      <c r="D409" s="71">
        <v>7303</v>
      </c>
      <c r="E409" s="39" t="s">
        <v>404</v>
      </c>
      <c r="F409" s="72">
        <v>17</v>
      </c>
      <c r="G409" s="72">
        <v>245</v>
      </c>
      <c r="H409" s="38">
        <v>14.41</v>
      </c>
    </row>
    <row r="410" spans="1:8" x14ac:dyDescent="0.3">
      <c r="A410" s="71">
        <v>402</v>
      </c>
      <c r="B410" s="38">
        <v>73</v>
      </c>
      <c r="C410" s="38" t="str">
        <f>VLOOKUP(B410,'[2]Kode Prov'!$A$1:$B$39,2,FALSE)</f>
        <v>SULAWESI SELATAN</v>
      </c>
      <c r="D410" s="71">
        <v>7304</v>
      </c>
      <c r="E410" s="39" t="s">
        <v>405</v>
      </c>
      <c r="F410" s="72">
        <v>0</v>
      </c>
      <c r="G410" s="72">
        <v>0</v>
      </c>
      <c r="H410" s="38">
        <v>0</v>
      </c>
    </row>
    <row r="411" spans="1:8" x14ac:dyDescent="0.3">
      <c r="A411" s="71">
        <v>403</v>
      </c>
      <c r="B411" s="38">
        <v>73</v>
      </c>
      <c r="C411" s="38" t="str">
        <f>VLOOKUP(B411,'[2]Kode Prov'!$A$1:$B$39,2,FALSE)</f>
        <v>SULAWESI SELATAN</v>
      </c>
      <c r="D411" s="71">
        <v>7305</v>
      </c>
      <c r="E411" s="39" t="s">
        <v>406</v>
      </c>
      <c r="F411" s="72">
        <v>0</v>
      </c>
      <c r="G411" s="72">
        <v>0</v>
      </c>
      <c r="H411" s="38">
        <v>0</v>
      </c>
    </row>
    <row r="412" spans="1:8" x14ac:dyDescent="0.3">
      <c r="A412" s="71">
        <v>404</v>
      </c>
      <c r="B412" s="38">
        <v>73</v>
      </c>
      <c r="C412" s="38" t="str">
        <f>VLOOKUP(B412,'[2]Kode Prov'!$A$1:$B$39,2,FALSE)</f>
        <v>SULAWESI SELATAN</v>
      </c>
      <c r="D412" s="71">
        <v>7306</v>
      </c>
      <c r="E412" s="39" t="s">
        <v>407</v>
      </c>
      <c r="F412" s="72">
        <v>0</v>
      </c>
      <c r="G412" s="72">
        <v>0</v>
      </c>
      <c r="H412" s="38">
        <v>0</v>
      </c>
    </row>
    <row r="413" spans="1:8" x14ac:dyDescent="0.3">
      <c r="A413" s="71">
        <v>405</v>
      </c>
      <c r="B413" s="38">
        <v>73</v>
      </c>
      <c r="C413" s="38" t="str">
        <f>VLOOKUP(B413,'[2]Kode Prov'!$A$1:$B$39,2,FALSE)</f>
        <v>SULAWESI SELATAN</v>
      </c>
      <c r="D413" s="71">
        <v>7307</v>
      </c>
      <c r="E413" s="39" t="s">
        <v>408</v>
      </c>
      <c r="F413" s="72">
        <v>0</v>
      </c>
      <c r="G413" s="72">
        <v>0</v>
      </c>
      <c r="H413" s="38">
        <v>0</v>
      </c>
    </row>
    <row r="414" spans="1:8" x14ac:dyDescent="0.3">
      <c r="A414" s="71">
        <v>406</v>
      </c>
      <c r="B414" s="38">
        <v>73</v>
      </c>
      <c r="C414" s="38" t="str">
        <f>VLOOKUP(B414,'[2]Kode Prov'!$A$1:$B$39,2,FALSE)</f>
        <v>SULAWESI SELATAN</v>
      </c>
      <c r="D414" s="71">
        <v>7308</v>
      </c>
      <c r="E414" s="39" t="s">
        <v>409</v>
      </c>
      <c r="F414" s="72">
        <v>0</v>
      </c>
      <c r="G414" s="72">
        <v>0</v>
      </c>
      <c r="H414" s="38">
        <v>0</v>
      </c>
    </row>
    <row r="415" spans="1:8" ht="27.6" x14ac:dyDescent="0.3">
      <c r="A415" s="71">
        <v>407</v>
      </c>
      <c r="B415" s="38">
        <v>73</v>
      </c>
      <c r="C415" s="38" t="str">
        <f>VLOOKUP(B415,'[2]Kode Prov'!$A$1:$B$39,2,FALSE)</f>
        <v>SULAWESI SELATAN</v>
      </c>
      <c r="D415" s="71">
        <v>7309</v>
      </c>
      <c r="E415" s="39" t="s">
        <v>410</v>
      </c>
      <c r="F415" s="72">
        <v>0</v>
      </c>
      <c r="G415" s="72">
        <v>0</v>
      </c>
      <c r="H415" s="38">
        <v>0</v>
      </c>
    </row>
    <row r="416" spans="1:8" x14ac:dyDescent="0.3">
      <c r="A416" s="71">
        <v>408</v>
      </c>
      <c r="B416" s="38">
        <v>73</v>
      </c>
      <c r="C416" s="38" t="str">
        <f>VLOOKUP(B416,'[2]Kode Prov'!$A$1:$B$39,2,FALSE)</f>
        <v>SULAWESI SELATAN</v>
      </c>
      <c r="D416" s="71">
        <v>7310</v>
      </c>
      <c r="E416" s="39" t="s">
        <v>411</v>
      </c>
      <c r="F416" s="72">
        <v>0</v>
      </c>
      <c r="G416" s="72">
        <v>0</v>
      </c>
      <c r="H416" s="38">
        <v>0</v>
      </c>
    </row>
    <row r="417" spans="1:8" x14ac:dyDescent="0.3">
      <c r="A417" s="71">
        <v>409</v>
      </c>
      <c r="B417" s="38">
        <v>73</v>
      </c>
      <c r="C417" s="38" t="str">
        <f>VLOOKUP(B417,'[2]Kode Prov'!$A$1:$B$39,2,FALSE)</f>
        <v>SULAWESI SELATAN</v>
      </c>
      <c r="D417" s="71">
        <v>7311</v>
      </c>
      <c r="E417" s="39" t="s">
        <v>412</v>
      </c>
      <c r="F417" s="72">
        <v>0</v>
      </c>
      <c r="G417" s="72">
        <v>0</v>
      </c>
      <c r="H417" s="38">
        <v>0</v>
      </c>
    </row>
    <row r="418" spans="1:8" x14ac:dyDescent="0.3">
      <c r="A418" s="71">
        <v>410</v>
      </c>
      <c r="B418" s="38">
        <v>73</v>
      </c>
      <c r="C418" s="38" t="str">
        <f>VLOOKUP(B418,'[2]Kode Prov'!$A$1:$B$39,2,FALSE)</f>
        <v>SULAWESI SELATAN</v>
      </c>
      <c r="D418" s="71">
        <v>7312</v>
      </c>
      <c r="E418" s="39" t="s">
        <v>413</v>
      </c>
      <c r="F418" s="72">
        <v>0</v>
      </c>
      <c r="G418" s="72">
        <v>0</v>
      </c>
      <c r="H418" s="38">
        <v>0</v>
      </c>
    </row>
    <row r="419" spans="1:8" x14ac:dyDescent="0.3">
      <c r="A419" s="71">
        <v>411</v>
      </c>
      <c r="B419" s="38">
        <v>73</v>
      </c>
      <c r="C419" s="38" t="str">
        <f>VLOOKUP(B419,'[2]Kode Prov'!$A$1:$B$39,2,FALSE)</f>
        <v>SULAWESI SELATAN</v>
      </c>
      <c r="D419" s="71">
        <v>7313</v>
      </c>
      <c r="E419" s="39" t="s">
        <v>414</v>
      </c>
      <c r="F419" s="72">
        <v>0</v>
      </c>
      <c r="G419" s="72">
        <v>0</v>
      </c>
      <c r="H419" s="38">
        <v>0</v>
      </c>
    </row>
    <row r="420" spans="1:8" ht="27.6" x14ac:dyDescent="0.3">
      <c r="A420" s="71">
        <v>412</v>
      </c>
      <c r="B420" s="38">
        <v>73</v>
      </c>
      <c r="C420" s="38" t="str">
        <f>VLOOKUP(B420,'[2]Kode Prov'!$A$1:$B$39,2,FALSE)</f>
        <v>SULAWESI SELATAN</v>
      </c>
      <c r="D420" s="71">
        <v>7314</v>
      </c>
      <c r="E420" s="39" t="s">
        <v>415</v>
      </c>
      <c r="F420" s="72">
        <v>0</v>
      </c>
      <c r="G420" s="72">
        <v>0</v>
      </c>
      <c r="H420" s="38">
        <v>0</v>
      </c>
    </row>
    <row r="421" spans="1:8" x14ac:dyDescent="0.3">
      <c r="A421" s="71">
        <v>413</v>
      </c>
      <c r="B421" s="38">
        <v>73</v>
      </c>
      <c r="C421" s="38" t="str">
        <f>VLOOKUP(B421,'[2]Kode Prov'!$A$1:$B$39,2,FALSE)</f>
        <v>SULAWESI SELATAN</v>
      </c>
      <c r="D421" s="71">
        <v>7315</v>
      </c>
      <c r="E421" s="39" t="s">
        <v>416</v>
      </c>
      <c r="F421" s="72">
        <v>0</v>
      </c>
      <c r="G421" s="72">
        <v>0</v>
      </c>
      <c r="H421" s="38">
        <v>0</v>
      </c>
    </row>
    <row r="422" spans="1:8" x14ac:dyDescent="0.3">
      <c r="A422" s="71">
        <v>414</v>
      </c>
      <c r="B422" s="38">
        <v>73</v>
      </c>
      <c r="C422" s="38" t="str">
        <f>VLOOKUP(B422,'[2]Kode Prov'!$A$1:$B$39,2,FALSE)</f>
        <v>SULAWESI SELATAN</v>
      </c>
      <c r="D422" s="71">
        <v>7316</v>
      </c>
      <c r="E422" s="39" t="s">
        <v>417</v>
      </c>
      <c r="F422" s="72">
        <v>0</v>
      </c>
      <c r="G422" s="72">
        <v>0</v>
      </c>
      <c r="H422" s="38">
        <v>0</v>
      </c>
    </row>
    <row r="423" spans="1:8" x14ac:dyDescent="0.3">
      <c r="A423" s="71">
        <v>415</v>
      </c>
      <c r="B423" s="38">
        <v>73</v>
      </c>
      <c r="C423" s="38" t="str">
        <f>VLOOKUP(B423,'[2]Kode Prov'!$A$1:$B$39,2,FALSE)</f>
        <v>SULAWESI SELATAN</v>
      </c>
      <c r="D423" s="71">
        <v>7317</v>
      </c>
      <c r="E423" s="39" t="s">
        <v>418</v>
      </c>
      <c r="F423" s="72">
        <v>0</v>
      </c>
      <c r="G423" s="72">
        <v>0</v>
      </c>
      <c r="H423" s="38">
        <v>0</v>
      </c>
    </row>
    <row r="424" spans="1:8" x14ac:dyDescent="0.3">
      <c r="A424" s="71">
        <v>416</v>
      </c>
      <c r="B424" s="38">
        <v>73</v>
      </c>
      <c r="C424" s="38" t="str">
        <f>VLOOKUP(B424,'[2]Kode Prov'!$A$1:$B$39,2,FALSE)</f>
        <v>SULAWESI SELATAN</v>
      </c>
      <c r="D424" s="71">
        <v>7318</v>
      </c>
      <c r="E424" s="39" t="s">
        <v>419</v>
      </c>
      <c r="F424" s="72">
        <v>0</v>
      </c>
      <c r="G424" s="72">
        <v>0</v>
      </c>
      <c r="H424" s="38">
        <v>0</v>
      </c>
    </row>
    <row r="425" spans="1:8" x14ac:dyDescent="0.3">
      <c r="A425" s="71">
        <v>417</v>
      </c>
      <c r="B425" s="38">
        <v>73</v>
      </c>
      <c r="C425" s="38" t="str">
        <f>VLOOKUP(B425,'[2]Kode Prov'!$A$1:$B$39,2,FALSE)</f>
        <v>SULAWESI SELATAN</v>
      </c>
      <c r="D425" s="71">
        <v>7322</v>
      </c>
      <c r="E425" s="39" t="s">
        <v>420</v>
      </c>
      <c r="F425" s="72">
        <v>0</v>
      </c>
      <c r="G425" s="72">
        <v>0</v>
      </c>
      <c r="H425" s="38">
        <v>0</v>
      </c>
    </row>
    <row r="426" spans="1:8" x14ac:dyDescent="0.3">
      <c r="A426" s="71">
        <v>418</v>
      </c>
      <c r="B426" s="38">
        <v>73</v>
      </c>
      <c r="C426" s="38" t="str">
        <f>VLOOKUP(B426,'[2]Kode Prov'!$A$1:$B$39,2,FALSE)</f>
        <v>SULAWESI SELATAN</v>
      </c>
      <c r="D426" s="71">
        <v>7325</v>
      </c>
      <c r="E426" s="39" t="s">
        <v>421</v>
      </c>
      <c r="F426" s="72">
        <v>0</v>
      </c>
      <c r="G426" s="72">
        <v>0</v>
      </c>
      <c r="H426" s="38">
        <v>0</v>
      </c>
    </row>
    <row r="427" spans="1:8" x14ac:dyDescent="0.3">
      <c r="A427" s="71">
        <v>419</v>
      </c>
      <c r="B427" s="38">
        <v>73</v>
      </c>
      <c r="C427" s="38" t="str">
        <f>VLOOKUP(B427,'[2]Kode Prov'!$A$1:$B$39,2,FALSE)</f>
        <v>SULAWESI SELATAN</v>
      </c>
      <c r="D427" s="71">
        <v>7326</v>
      </c>
      <c r="E427" s="39" t="s">
        <v>422</v>
      </c>
      <c r="F427" s="72">
        <v>0</v>
      </c>
      <c r="G427" s="72">
        <v>0</v>
      </c>
      <c r="H427" s="38">
        <v>0</v>
      </c>
    </row>
    <row r="428" spans="1:8" x14ac:dyDescent="0.3">
      <c r="A428" s="71">
        <v>420</v>
      </c>
      <c r="B428" s="38">
        <v>73</v>
      </c>
      <c r="C428" s="38" t="str">
        <f>VLOOKUP(B428,'[2]Kode Prov'!$A$1:$B$39,2,FALSE)</f>
        <v>SULAWESI SELATAN</v>
      </c>
      <c r="D428" s="71">
        <v>7371</v>
      </c>
      <c r="E428" s="39" t="s">
        <v>423</v>
      </c>
      <c r="F428" s="72">
        <v>5</v>
      </c>
      <c r="G428" s="72">
        <v>50</v>
      </c>
      <c r="H428" s="38">
        <v>10</v>
      </c>
    </row>
    <row r="429" spans="1:8" x14ac:dyDescent="0.3">
      <c r="A429" s="71">
        <v>421</v>
      </c>
      <c r="B429" s="38">
        <v>73</v>
      </c>
      <c r="C429" s="38" t="str">
        <f>VLOOKUP(B429,'[2]Kode Prov'!$A$1:$B$39,2,FALSE)</f>
        <v>SULAWESI SELATAN</v>
      </c>
      <c r="D429" s="71">
        <v>7372</v>
      </c>
      <c r="E429" s="39" t="s">
        <v>424</v>
      </c>
      <c r="F429" s="72">
        <v>0</v>
      </c>
      <c r="G429" s="72">
        <v>0</v>
      </c>
      <c r="H429" s="38">
        <v>0</v>
      </c>
    </row>
    <row r="430" spans="1:8" x14ac:dyDescent="0.3">
      <c r="A430" s="71">
        <v>422</v>
      </c>
      <c r="B430" s="38">
        <v>73</v>
      </c>
      <c r="C430" s="38" t="str">
        <f>VLOOKUP(B430,'[2]Kode Prov'!$A$1:$B$39,2,FALSE)</f>
        <v>SULAWESI SELATAN</v>
      </c>
      <c r="D430" s="71">
        <v>7373</v>
      </c>
      <c r="E430" s="39" t="s">
        <v>425</v>
      </c>
      <c r="F430" s="72">
        <v>0</v>
      </c>
      <c r="G430" s="72">
        <v>0</v>
      </c>
      <c r="H430" s="38">
        <v>0</v>
      </c>
    </row>
    <row r="431" spans="1:8" x14ac:dyDescent="0.3">
      <c r="A431" s="71">
        <v>423</v>
      </c>
      <c r="B431" s="38">
        <v>74</v>
      </c>
      <c r="C431" s="38" t="str">
        <f>VLOOKUP(B431,'[2]Kode Prov'!$A$1:$B$39,2,FALSE)</f>
        <v>SULAWESI TENGGARA</v>
      </c>
      <c r="D431" s="71">
        <v>7401</v>
      </c>
      <c r="E431" s="39" t="s">
        <v>426</v>
      </c>
      <c r="F431" s="72">
        <v>0</v>
      </c>
      <c r="G431" s="72">
        <v>0</v>
      </c>
      <c r="H431" s="38">
        <v>0</v>
      </c>
    </row>
    <row r="432" spans="1:8" x14ac:dyDescent="0.3">
      <c r="A432" s="71">
        <v>424</v>
      </c>
      <c r="B432" s="38">
        <v>74</v>
      </c>
      <c r="C432" s="38" t="str">
        <f>VLOOKUP(B432,'[2]Kode Prov'!$A$1:$B$39,2,FALSE)</f>
        <v>SULAWESI TENGGARA</v>
      </c>
      <c r="D432" s="71">
        <v>7402</v>
      </c>
      <c r="E432" s="39" t="s">
        <v>427</v>
      </c>
      <c r="F432" s="72">
        <v>0</v>
      </c>
      <c r="G432" s="72">
        <v>0</v>
      </c>
      <c r="H432" s="38">
        <v>0</v>
      </c>
    </row>
    <row r="433" spans="1:8" x14ac:dyDescent="0.3">
      <c r="A433" s="71">
        <v>425</v>
      </c>
      <c r="B433" s="38">
        <v>74</v>
      </c>
      <c r="C433" s="38" t="str">
        <f>VLOOKUP(B433,'[2]Kode Prov'!$A$1:$B$39,2,FALSE)</f>
        <v>SULAWESI TENGGARA</v>
      </c>
      <c r="D433" s="71">
        <v>7403</v>
      </c>
      <c r="E433" s="39" t="s">
        <v>428</v>
      </c>
      <c r="F433" s="72">
        <v>0</v>
      </c>
      <c r="G433" s="72">
        <v>0</v>
      </c>
      <c r="H433" s="38">
        <v>0</v>
      </c>
    </row>
    <row r="434" spans="1:8" x14ac:dyDescent="0.3">
      <c r="A434" s="71">
        <v>426</v>
      </c>
      <c r="B434" s="38">
        <v>74</v>
      </c>
      <c r="C434" s="38" t="str">
        <f>VLOOKUP(B434,'[2]Kode Prov'!$A$1:$B$39,2,FALSE)</f>
        <v>SULAWESI TENGGARA</v>
      </c>
      <c r="D434" s="71">
        <v>7404</v>
      </c>
      <c r="E434" s="39" t="s">
        <v>429</v>
      </c>
      <c r="F434" s="72">
        <v>475</v>
      </c>
      <c r="G434" s="72">
        <v>1383</v>
      </c>
      <c r="H434" s="38">
        <v>2.91</v>
      </c>
    </row>
    <row r="435" spans="1:8" ht="27.6" x14ac:dyDescent="0.3">
      <c r="A435" s="71">
        <v>427</v>
      </c>
      <c r="B435" s="38">
        <v>74</v>
      </c>
      <c r="C435" s="38" t="str">
        <f>VLOOKUP(B435,'[2]Kode Prov'!$A$1:$B$39,2,FALSE)</f>
        <v>SULAWESI TENGGARA</v>
      </c>
      <c r="D435" s="71">
        <v>7405</v>
      </c>
      <c r="E435" s="39" t="s">
        <v>430</v>
      </c>
      <c r="F435" s="72">
        <v>0</v>
      </c>
      <c r="G435" s="72">
        <v>0</v>
      </c>
      <c r="H435" s="38">
        <v>0</v>
      </c>
    </row>
    <row r="436" spans="1:8" x14ac:dyDescent="0.3">
      <c r="A436" s="71">
        <v>428</v>
      </c>
      <c r="B436" s="38">
        <v>74</v>
      </c>
      <c r="C436" s="38" t="str">
        <f>VLOOKUP(B436,'[2]Kode Prov'!$A$1:$B$39,2,FALSE)</f>
        <v>SULAWESI TENGGARA</v>
      </c>
      <c r="D436" s="71">
        <v>7406</v>
      </c>
      <c r="E436" s="39" t="s">
        <v>431</v>
      </c>
      <c r="F436" s="72">
        <v>0</v>
      </c>
      <c r="G436" s="72">
        <v>0</v>
      </c>
      <c r="H436" s="38">
        <v>0</v>
      </c>
    </row>
    <row r="437" spans="1:8" x14ac:dyDescent="0.3">
      <c r="A437" s="71">
        <v>429</v>
      </c>
      <c r="B437" s="38">
        <v>74</v>
      </c>
      <c r="C437" s="38" t="str">
        <f>VLOOKUP(B437,'[2]Kode Prov'!$A$1:$B$39,2,FALSE)</f>
        <v>SULAWESI TENGGARA</v>
      </c>
      <c r="D437" s="71">
        <v>7407</v>
      </c>
      <c r="E437" s="39" t="s">
        <v>432</v>
      </c>
      <c r="F437" s="72">
        <v>0</v>
      </c>
      <c r="G437" s="72">
        <v>0</v>
      </c>
      <c r="H437" s="38">
        <v>0</v>
      </c>
    </row>
    <row r="438" spans="1:8" x14ac:dyDescent="0.3">
      <c r="A438" s="71">
        <v>430</v>
      </c>
      <c r="B438" s="38">
        <v>74</v>
      </c>
      <c r="C438" s="38" t="str">
        <f>VLOOKUP(B438,'[2]Kode Prov'!$A$1:$B$39,2,FALSE)</f>
        <v>SULAWESI TENGGARA</v>
      </c>
      <c r="D438" s="71">
        <v>7408</v>
      </c>
      <c r="E438" s="39" t="s">
        <v>433</v>
      </c>
      <c r="F438" s="72">
        <v>0</v>
      </c>
      <c r="G438" s="72">
        <v>0</v>
      </c>
      <c r="H438" s="38">
        <v>0</v>
      </c>
    </row>
    <row r="439" spans="1:8" x14ac:dyDescent="0.3">
      <c r="A439" s="71">
        <v>431</v>
      </c>
      <c r="B439" s="38">
        <v>74</v>
      </c>
      <c r="C439" s="38" t="str">
        <f>VLOOKUP(B439,'[2]Kode Prov'!$A$1:$B$39,2,FALSE)</f>
        <v>SULAWESI TENGGARA</v>
      </c>
      <c r="D439" s="71">
        <v>7409</v>
      </c>
      <c r="E439" s="39" t="s">
        <v>434</v>
      </c>
      <c r="F439" s="72">
        <v>0</v>
      </c>
      <c r="G439" s="72">
        <v>0</v>
      </c>
      <c r="H439" s="38">
        <v>0</v>
      </c>
    </row>
    <row r="440" spans="1:8" x14ac:dyDescent="0.3">
      <c r="A440" s="71">
        <v>432</v>
      </c>
      <c r="B440" s="38">
        <v>74</v>
      </c>
      <c r="C440" s="38" t="str">
        <f>VLOOKUP(B440,'[2]Kode Prov'!$A$1:$B$39,2,FALSE)</f>
        <v>SULAWESI TENGGARA</v>
      </c>
      <c r="D440" s="71">
        <v>7410</v>
      </c>
      <c r="E440" s="39" t="s">
        <v>435</v>
      </c>
      <c r="F440" s="72">
        <v>0</v>
      </c>
      <c r="G440" s="72">
        <v>0</v>
      </c>
      <c r="H440" s="38">
        <v>0</v>
      </c>
    </row>
    <row r="441" spans="1:8" x14ac:dyDescent="0.3">
      <c r="A441" s="71">
        <v>433</v>
      </c>
      <c r="B441" s="38">
        <v>74</v>
      </c>
      <c r="C441" s="38" t="str">
        <f>VLOOKUP(B441,'[2]Kode Prov'!$A$1:$B$39,2,FALSE)</f>
        <v>SULAWESI TENGGARA</v>
      </c>
      <c r="D441" s="71">
        <v>7411</v>
      </c>
      <c r="E441" s="39" t="s">
        <v>436</v>
      </c>
      <c r="F441" s="72">
        <v>0</v>
      </c>
      <c r="G441" s="72">
        <v>0</v>
      </c>
      <c r="H441" s="38">
        <v>0</v>
      </c>
    </row>
    <row r="442" spans="1:8" ht="27.6" x14ac:dyDescent="0.3">
      <c r="A442" s="71">
        <v>434</v>
      </c>
      <c r="B442" s="38">
        <v>74</v>
      </c>
      <c r="C442" s="38" t="str">
        <f>VLOOKUP(B442,'[2]Kode Prov'!$A$1:$B$39,2,FALSE)</f>
        <v>SULAWESI TENGGARA</v>
      </c>
      <c r="D442" s="71">
        <v>7412</v>
      </c>
      <c r="E442" s="39" t="s">
        <v>437</v>
      </c>
      <c r="F442" s="72">
        <v>0</v>
      </c>
      <c r="G442" s="72">
        <v>0</v>
      </c>
      <c r="H442" s="38">
        <v>0</v>
      </c>
    </row>
    <row r="443" spans="1:8" x14ac:dyDescent="0.3">
      <c r="A443" s="71">
        <v>435</v>
      </c>
      <c r="B443" s="38">
        <v>74</v>
      </c>
      <c r="C443" s="38" t="str">
        <f>VLOOKUP(B443,'[2]Kode Prov'!$A$1:$B$39,2,FALSE)</f>
        <v>SULAWESI TENGGARA</v>
      </c>
      <c r="D443" s="71">
        <v>7413</v>
      </c>
      <c r="E443" s="39" t="s">
        <v>438</v>
      </c>
      <c r="F443" s="72">
        <v>0</v>
      </c>
      <c r="G443" s="72">
        <v>0</v>
      </c>
      <c r="H443" s="38">
        <v>0</v>
      </c>
    </row>
    <row r="444" spans="1:8" x14ac:dyDescent="0.3">
      <c r="A444" s="71">
        <v>436</v>
      </c>
      <c r="B444" s="38">
        <v>74</v>
      </c>
      <c r="C444" s="38" t="str">
        <f>VLOOKUP(B444,'[2]Kode Prov'!$A$1:$B$39,2,FALSE)</f>
        <v>SULAWESI TENGGARA</v>
      </c>
      <c r="D444" s="71">
        <v>7414</v>
      </c>
      <c r="E444" s="39" t="s">
        <v>439</v>
      </c>
      <c r="F444" s="72">
        <v>0</v>
      </c>
      <c r="G444" s="72">
        <v>0</v>
      </c>
      <c r="H444" s="38">
        <v>0</v>
      </c>
    </row>
    <row r="445" spans="1:8" x14ac:dyDescent="0.3">
      <c r="A445" s="71">
        <v>437</v>
      </c>
      <c r="B445" s="38">
        <v>74</v>
      </c>
      <c r="C445" s="38" t="str">
        <f>VLOOKUP(B445,'[2]Kode Prov'!$A$1:$B$39,2,FALSE)</f>
        <v>SULAWESI TENGGARA</v>
      </c>
      <c r="D445" s="71">
        <v>7415</v>
      </c>
      <c r="E445" s="39" t="s">
        <v>440</v>
      </c>
      <c r="F445" s="72">
        <v>0</v>
      </c>
      <c r="G445" s="72">
        <v>0</v>
      </c>
      <c r="H445" s="38">
        <v>0</v>
      </c>
    </row>
    <row r="446" spans="1:8" x14ac:dyDescent="0.3">
      <c r="A446" s="71">
        <v>438</v>
      </c>
      <c r="B446" s="38">
        <v>74</v>
      </c>
      <c r="C446" s="38" t="str">
        <f>VLOOKUP(B446,'[2]Kode Prov'!$A$1:$B$39,2,FALSE)</f>
        <v>SULAWESI TENGGARA</v>
      </c>
      <c r="D446" s="71">
        <v>7471</v>
      </c>
      <c r="E446" s="39" t="s">
        <v>441</v>
      </c>
      <c r="F446" s="72">
        <v>201</v>
      </c>
      <c r="G446" s="72">
        <v>397</v>
      </c>
      <c r="H446" s="38">
        <v>1.98</v>
      </c>
    </row>
    <row r="447" spans="1:8" x14ac:dyDescent="0.3">
      <c r="A447" s="71">
        <v>439</v>
      </c>
      <c r="B447" s="38">
        <v>74</v>
      </c>
      <c r="C447" s="38" t="str">
        <f>VLOOKUP(B447,'[2]Kode Prov'!$A$1:$B$39,2,FALSE)</f>
        <v>SULAWESI TENGGARA</v>
      </c>
      <c r="D447" s="71">
        <v>7472</v>
      </c>
      <c r="E447" s="39" t="s">
        <v>442</v>
      </c>
      <c r="F447" s="72">
        <v>0</v>
      </c>
      <c r="G447" s="72">
        <v>0</v>
      </c>
      <c r="H447" s="38">
        <v>0</v>
      </c>
    </row>
    <row r="448" spans="1:8" x14ac:dyDescent="0.3">
      <c r="A448" s="71">
        <v>440</v>
      </c>
      <c r="B448" s="38">
        <v>75</v>
      </c>
      <c r="C448" s="38" t="str">
        <f>VLOOKUP(B448,'[2]Kode Prov'!$A$1:$B$39,2,FALSE)</f>
        <v>GORONTALO</v>
      </c>
      <c r="D448" s="71">
        <v>7501</v>
      </c>
      <c r="E448" s="39" t="s">
        <v>443</v>
      </c>
      <c r="F448" s="72">
        <v>0</v>
      </c>
      <c r="G448" s="72">
        <v>0</v>
      </c>
      <c r="H448" s="38">
        <v>0</v>
      </c>
    </row>
    <row r="449" spans="1:8" x14ac:dyDescent="0.3">
      <c r="A449" s="71">
        <v>441</v>
      </c>
      <c r="B449" s="38">
        <v>75</v>
      </c>
      <c r="C449" s="38" t="str">
        <f>VLOOKUP(B449,'[2]Kode Prov'!$A$1:$B$39,2,FALSE)</f>
        <v>GORONTALO</v>
      </c>
      <c r="D449" s="71">
        <v>7502</v>
      </c>
      <c r="E449" s="39" t="s">
        <v>444</v>
      </c>
      <c r="F449" s="72">
        <v>0</v>
      </c>
      <c r="G449" s="72">
        <v>0</v>
      </c>
      <c r="H449" s="38">
        <v>0</v>
      </c>
    </row>
    <row r="450" spans="1:8" x14ac:dyDescent="0.3">
      <c r="A450" s="71">
        <v>442</v>
      </c>
      <c r="B450" s="38">
        <v>75</v>
      </c>
      <c r="C450" s="38" t="str">
        <f>VLOOKUP(B450,'[2]Kode Prov'!$A$1:$B$39,2,FALSE)</f>
        <v>GORONTALO</v>
      </c>
      <c r="D450" s="71">
        <v>7503</v>
      </c>
      <c r="E450" s="39" t="s">
        <v>445</v>
      </c>
      <c r="F450" s="72">
        <v>0</v>
      </c>
      <c r="G450" s="72">
        <v>0</v>
      </c>
      <c r="H450" s="38">
        <v>0</v>
      </c>
    </row>
    <row r="451" spans="1:8" x14ac:dyDescent="0.3">
      <c r="A451" s="71">
        <v>443</v>
      </c>
      <c r="B451" s="38">
        <v>75</v>
      </c>
      <c r="C451" s="38" t="str">
        <f>VLOOKUP(B451,'[2]Kode Prov'!$A$1:$B$39,2,FALSE)</f>
        <v>GORONTALO</v>
      </c>
      <c r="D451" s="71">
        <v>7504</v>
      </c>
      <c r="E451" s="39" t="s">
        <v>446</v>
      </c>
      <c r="F451" s="72">
        <v>0</v>
      </c>
      <c r="G451" s="72">
        <v>0</v>
      </c>
      <c r="H451" s="38">
        <v>0</v>
      </c>
    </row>
    <row r="452" spans="1:8" ht="27.6" x14ac:dyDescent="0.3">
      <c r="A452" s="71">
        <v>444</v>
      </c>
      <c r="B452" s="38">
        <v>75</v>
      </c>
      <c r="C452" s="38" t="str">
        <f>VLOOKUP(B452,'[2]Kode Prov'!$A$1:$B$39,2,FALSE)</f>
        <v>GORONTALO</v>
      </c>
      <c r="D452" s="71">
        <v>7505</v>
      </c>
      <c r="E452" s="39" t="s">
        <v>447</v>
      </c>
      <c r="F452" s="72">
        <v>0</v>
      </c>
      <c r="G452" s="72">
        <v>0</v>
      </c>
      <c r="H452" s="38">
        <v>0</v>
      </c>
    </row>
    <row r="453" spans="1:8" x14ac:dyDescent="0.3">
      <c r="A453" s="71">
        <v>445</v>
      </c>
      <c r="B453" s="38">
        <v>75</v>
      </c>
      <c r="C453" s="38" t="str">
        <f>VLOOKUP(B453,'[2]Kode Prov'!$A$1:$B$39,2,FALSE)</f>
        <v>GORONTALO</v>
      </c>
      <c r="D453" s="71">
        <v>7571</v>
      </c>
      <c r="E453" s="39" t="s">
        <v>448</v>
      </c>
      <c r="F453" s="72">
        <v>0</v>
      </c>
      <c r="G453" s="72">
        <v>0</v>
      </c>
      <c r="H453" s="38">
        <v>0</v>
      </c>
    </row>
    <row r="454" spans="1:8" x14ac:dyDescent="0.3">
      <c r="A454" s="71">
        <v>446</v>
      </c>
      <c r="B454" s="38">
        <v>76</v>
      </c>
      <c r="C454" s="38" t="str">
        <f>VLOOKUP(B454,'[2]Kode Prov'!$A$1:$B$39,2,FALSE)</f>
        <v>SULAWESI BARAT</v>
      </c>
      <c r="D454" s="71">
        <v>7601</v>
      </c>
      <c r="E454" s="39" t="s">
        <v>449</v>
      </c>
      <c r="F454" s="72">
        <v>0</v>
      </c>
      <c r="G454" s="72">
        <v>0</v>
      </c>
      <c r="H454" s="38">
        <v>0</v>
      </c>
    </row>
    <row r="455" spans="1:8" ht="27.6" x14ac:dyDescent="0.3">
      <c r="A455" s="71">
        <v>447</v>
      </c>
      <c r="B455" s="38">
        <v>76</v>
      </c>
      <c r="C455" s="38" t="str">
        <f>VLOOKUP(B455,'[2]Kode Prov'!$A$1:$B$39,2,FALSE)</f>
        <v>SULAWESI BARAT</v>
      </c>
      <c r="D455" s="71">
        <v>7602</v>
      </c>
      <c r="E455" s="39" t="s">
        <v>450</v>
      </c>
      <c r="F455" s="72">
        <v>0</v>
      </c>
      <c r="G455" s="72">
        <v>0</v>
      </c>
      <c r="H455" s="38">
        <v>0</v>
      </c>
    </row>
    <row r="456" spans="1:8" x14ac:dyDescent="0.3">
      <c r="A456" s="71">
        <v>448</v>
      </c>
      <c r="B456" s="38">
        <v>76</v>
      </c>
      <c r="C456" s="38" t="str">
        <f>VLOOKUP(B456,'[2]Kode Prov'!$A$1:$B$39,2,FALSE)</f>
        <v>SULAWESI BARAT</v>
      </c>
      <c r="D456" s="71">
        <v>7603</v>
      </c>
      <c r="E456" s="39" t="s">
        <v>451</v>
      </c>
      <c r="F456" s="72">
        <v>0</v>
      </c>
      <c r="G456" s="72">
        <v>0</v>
      </c>
      <c r="H456" s="38">
        <v>0</v>
      </c>
    </row>
    <row r="457" spans="1:8" x14ac:dyDescent="0.3">
      <c r="A457" s="71">
        <v>449</v>
      </c>
      <c r="B457" s="38">
        <v>76</v>
      </c>
      <c r="C457" s="38" t="str">
        <f>VLOOKUP(B457,'[2]Kode Prov'!$A$1:$B$39,2,FALSE)</f>
        <v>SULAWESI BARAT</v>
      </c>
      <c r="D457" s="71">
        <v>7604</v>
      </c>
      <c r="E457" s="39" t="s">
        <v>452</v>
      </c>
      <c r="F457" s="72">
        <v>0</v>
      </c>
      <c r="G457" s="72">
        <v>0</v>
      </c>
      <c r="H457" s="38">
        <v>0</v>
      </c>
    </row>
    <row r="458" spans="1:8" x14ac:dyDescent="0.3">
      <c r="A458" s="71">
        <v>450</v>
      </c>
      <c r="B458" s="38">
        <v>76</v>
      </c>
      <c r="C458" s="38" t="str">
        <f>VLOOKUP(B458,'[2]Kode Prov'!$A$1:$B$39,2,FALSE)</f>
        <v>SULAWESI BARAT</v>
      </c>
      <c r="D458" s="71">
        <v>7605</v>
      </c>
      <c r="E458" s="39" t="s">
        <v>453</v>
      </c>
      <c r="F458" s="72">
        <v>0</v>
      </c>
      <c r="G458" s="72">
        <v>0</v>
      </c>
      <c r="H458" s="38">
        <v>0</v>
      </c>
    </row>
    <row r="459" spans="1:8" ht="27.6" x14ac:dyDescent="0.3">
      <c r="A459" s="71">
        <v>451</v>
      </c>
      <c r="B459" s="38">
        <v>76</v>
      </c>
      <c r="C459" s="38" t="str">
        <f>VLOOKUP(B459,'[2]Kode Prov'!$A$1:$B$39,2,FALSE)</f>
        <v>SULAWESI BARAT</v>
      </c>
      <c r="D459" s="71">
        <v>7606</v>
      </c>
      <c r="E459" s="39" t="s">
        <v>454</v>
      </c>
      <c r="F459" s="72">
        <v>0</v>
      </c>
      <c r="G459" s="72">
        <v>0</v>
      </c>
      <c r="H459" s="38">
        <v>0</v>
      </c>
    </row>
    <row r="460" spans="1:8" ht="27.6" x14ac:dyDescent="0.3">
      <c r="A460" s="71">
        <v>452</v>
      </c>
      <c r="B460" s="38">
        <v>81</v>
      </c>
      <c r="C460" s="38" t="str">
        <f>VLOOKUP(B460,'[2]Kode Prov'!$A$1:$B$39,2,FALSE)</f>
        <v>MALUKU</v>
      </c>
      <c r="D460" s="71">
        <v>8101</v>
      </c>
      <c r="E460" s="39" t="s">
        <v>455</v>
      </c>
      <c r="F460" s="72">
        <v>0</v>
      </c>
      <c r="G460" s="72">
        <v>0</v>
      </c>
      <c r="H460" s="38">
        <v>0</v>
      </c>
    </row>
    <row r="461" spans="1:8" ht="27.6" x14ac:dyDescent="0.3">
      <c r="A461" s="71">
        <v>453</v>
      </c>
      <c r="B461" s="38">
        <v>81</v>
      </c>
      <c r="C461" s="38" t="str">
        <f>VLOOKUP(B461,'[2]Kode Prov'!$A$1:$B$39,2,FALSE)</f>
        <v>MALUKU</v>
      </c>
      <c r="D461" s="71">
        <v>8102</v>
      </c>
      <c r="E461" s="39" t="s">
        <v>456</v>
      </c>
      <c r="F461" s="72">
        <v>0</v>
      </c>
      <c r="G461" s="72">
        <v>0</v>
      </c>
      <c r="H461" s="38">
        <v>0</v>
      </c>
    </row>
    <row r="462" spans="1:8" ht="27.6" x14ac:dyDescent="0.3">
      <c r="A462" s="71">
        <v>454</v>
      </c>
      <c r="B462" s="38">
        <v>81</v>
      </c>
      <c r="C462" s="38" t="str">
        <f>VLOOKUP(B462,'[2]Kode Prov'!$A$1:$B$39,2,FALSE)</f>
        <v>MALUKU</v>
      </c>
      <c r="D462" s="71">
        <v>8103</v>
      </c>
      <c r="E462" s="39" t="s">
        <v>457</v>
      </c>
      <c r="F462" s="72">
        <v>0</v>
      </c>
      <c r="G462" s="72">
        <v>0</v>
      </c>
      <c r="H462" s="38">
        <v>0</v>
      </c>
    </row>
    <row r="463" spans="1:8" x14ac:dyDescent="0.3">
      <c r="A463" s="71">
        <v>455</v>
      </c>
      <c r="B463" s="38">
        <v>81</v>
      </c>
      <c r="C463" s="38" t="str">
        <f>VLOOKUP(B463,'[2]Kode Prov'!$A$1:$B$39,2,FALSE)</f>
        <v>MALUKU</v>
      </c>
      <c r="D463" s="71">
        <v>8104</v>
      </c>
      <c r="E463" s="39" t="s">
        <v>458</v>
      </c>
      <c r="F463" s="72">
        <v>438</v>
      </c>
      <c r="G463" s="72">
        <v>2990</v>
      </c>
      <c r="H463" s="38">
        <v>6.83</v>
      </c>
    </row>
    <row r="464" spans="1:8" x14ac:dyDescent="0.3">
      <c r="A464" s="71">
        <v>456</v>
      </c>
      <c r="B464" s="38">
        <v>81</v>
      </c>
      <c r="C464" s="38" t="str">
        <f>VLOOKUP(B464,'[2]Kode Prov'!$A$1:$B$39,2,FALSE)</f>
        <v>MALUKU</v>
      </c>
      <c r="D464" s="71">
        <v>8105</v>
      </c>
      <c r="E464" s="39" t="s">
        <v>459</v>
      </c>
      <c r="F464" s="72">
        <v>0</v>
      </c>
      <c r="G464" s="72">
        <v>0</v>
      </c>
      <c r="H464" s="38">
        <v>0</v>
      </c>
    </row>
    <row r="465" spans="1:8" ht="27.6" x14ac:dyDescent="0.3">
      <c r="A465" s="71">
        <v>457</v>
      </c>
      <c r="B465" s="38">
        <v>81</v>
      </c>
      <c r="C465" s="38" t="str">
        <f>VLOOKUP(B465,'[2]Kode Prov'!$A$1:$B$39,2,FALSE)</f>
        <v>MALUKU</v>
      </c>
      <c r="D465" s="71">
        <v>8106</v>
      </c>
      <c r="E465" s="39" t="s">
        <v>460</v>
      </c>
      <c r="F465" s="72">
        <v>0</v>
      </c>
      <c r="G465" s="72">
        <v>0</v>
      </c>
      <c r="H465" s="38">
        <v>0</v>
      </c>
    </row>
    <row r="466" spans="1:8" ht="27.6" x14ac:dyDescent="0.3">
      <c r="A466" s="71">
        <v>458</v>
      </c>
      <c r="B466" s="38">
        <v>81</v>
      </c>
      <c r="C466" s="38" t="str">
        <f>VLOOKUP(B466,'[2]Kode Prov'!$A$1:$B$39,2,FALSE)</f>
        <v>MALUKU</v>
      </c>
      <c r="D466" s="71">
        <v>8107</v>
      </c>
      <c r="E466" s="39" t="s">
        <v>461</v>
      </c>
      <c r="F466" s="72">
        <v>0</v>
      </c>
      <c r="G466" s="72">
        <v>0</v>
      </c>
      <c r="H466" s="38">
        <v>0</v>
      </c>
    </row>
    <row r="467" spans="1:8" ht="27.6" x14ac:dyDescent="0.3">
      <c r="A467" s="71">
        <v>459</v>
      </c>
      <c r="B467" s="38">
        <v>81</v>
      </c>
      <c r="C467" s="38" t="str">
        <f>VLOOKUP(B467,'[2]Kode Prov'!$A$1:$B$39,2,FALSE)</f>
        <v>MALUKU</v>
      </c>
      <c r="D467" s="71">
        <v>8108</v>
      </c>
      <c r="E467" s="39" t="s">
        <v>462</v>
      </c>
      <c r="F467" s="72">
        <v>0</v>
      </c>
      <c r="G467" s="72">
        <v>0</v>
      </c>
      <c r="H467" s="38">
        <v>0</v>
      </c>
    </row>
    <row r="468" spans="1:8" x14ac:dyDescent="0.3">
      <c r="A468" s="71">
        <v>460</v>
      </c>
      <c r="B468" s="38">
        <v>81</v>
      </c>
      <c r="C468" s="38" t="str">
        <f>VLOOKUP(B468,'[2]Kode Prov'!$A$1:$B$39,2,FALSE)</f>
        <v>MALUKU</v>
      </c>
      <c r="D468" s="71">
        <v>8109</v>
      </c>
      <c r="E468" s="39" t="s">
        <v>463</v>
      </c>
      <c r="F468" s="72">
        <v>0</v>
      </c>
      <c r="G468" s="72">
        <v>0</v>
      </c>
      <c r="H468" s="38">
        <v>0</v>
      </c>
    </row>
    <row r="469" spans="1:8" x14ac:dyDescent="0.3">
      <c r="A469" s="71">
        <v>461</v>
      </c>
      <c r="B469" s="38">
        <v>81</v>
      </c>
      <c r="C469" s="38" t="str">
        <f>VLOOKUP(B469,'[2]Kode Prov'!$A$1:$B$39,2,FALSE)</f>
        <v>MALUKU</v>
      </c>
      <c r="D469" s="71">
        <v>8171</v>
      </c>
      <c r="E469" s="39" t="s">
        <v>464</v>
      </c>
      <c r="F469" s="72">
        <v>0</v>
      </c>
      <c r="G469" s="72">
        <v>0</v>
      </c>
      <c r="H469" s="38">
        <v>0</v>
      </c>
    </row>
    <row r="470" spans="1:8" x14ac:dyDescent="0.3">
      <c r="A470" s="71">
        <v>462</v>
      </c>
      <c r="B470" s="38">
        <v>81</v>
      </c>
      <c r="C470" s="38" t="str">
        <f>VLOOKUP(B470,'[2]Kode Prov'!$A$1:$B$39,2,FALSE)</f>
        <v>MALUKU</v>
      </c>
      <c r="D470" s="71">
        <v>8172</v>
      </c>
      <c r="E470" s="39" t="s">
        <v>465</v>
      </c>
      <c r="F470" s="72">
        <v>0</v>
      </c>
      <c r="G470" s="72">
        <v>0</v>
      </c>
      <c r="H470" s="38">
        <v>0</v>
      </c>
    </row>
    <row r="471" spans="1:8" ht="27.6" x14ac:dyDescent="0.3">
      <c r="A471" s="71">
        <v>463</v>
      </c>
      <c r="B471" s="38">
        <v>82</v>
      </c>
      <c r="C471" s="38" t="str">
        <f>VLOOKUP(B471,'[2]Kode Prov'!$A$1:$B$39,2,FALSE)</f>
        <v>MALUKU UTARA</v>
      </c>
      <c r="D471" s="71">
        <v>8201</v>
      </c>
      <c r="E471" s="39" t="s">
        <v>466</v>
      </c>
      <c r="F471" s="72">
        <v>0</v>
      </c>
      <c r="G471" s="72">
        <v>0</v>
      </c>
      <c r="H471" s="38">
        <v>0</v>
      </c>
    </row>
    <row r="472" spans="1:8" ht="27.6" x14ac:dyDescent="0.3">
      <c r="A472" s="71">
        <v>464</v>
      </c>
      <c r="B472" s="38">
        <v>82</v>
      </c>
      <c r="C472" s="38" t="str">
        <f>VLOOKUP(B472,'[2]Kode Prov'!$A$1:$B$39,2,FALSE)</f>
        <v>MALUKU UTARA</v>
      </c>
      <c r="D472" s="71">
        <v>8202</v>
      </c>
      <c r="E472" s="39" t="s">
        <v>467</v>
      </c>
      <c r="F472" s="72">
        <v>0</v>
      </c>
      <c r="G472" s="72">
        <v>0</v>
      </c>
      <c r="H472" s="38">
        <v>0</v>
      </c>
    </row>
    <row r="473" spans="1:8" ht="27.6" x14ac:dyDescent="0.3">
      <c r="A473" s="71">
        <v>465</v>
      </c>
      <c r="B473" s="38">
        <v>82</v>
      </c>
      <c r="C473" s="38" t="str">
        <f>VLOOKUP(B473,'[2]Kode Prov'!$A$1:$B$39,2,FALSE)</f>
        <v>MALUKU UTARA</v>
      </c>
      <c r="D473" s="71">
        <v>8203</v>
      </c>
      <c r="E473" s="39" t="s">
        <v>468</v>
      </c>
      <c r="F473" s="72">
        <v>0</v>
      </c>
      <c r="G473" s="72">
        <v>0</v>
      </c>
      <c r="H473" s="38">
        <v>0</v>
      </c>
    </row>
    <row r="474" spans="1:8" ht="27.6" x14ac:dyDescent="0.3">
      <c r="A474" s="71">
        <v>466</v>
      </c>
      <c r="B474" s="38">
        <v>82</v>
      </c>
      <c r="C474" s="38" t="str">
        <f>VLOOKUP(B474,'[2]Kode Prov'!$A$1:$B$39,2,FALSE)</f>
        <v>MALUKU UTARA</v>
      </c>
      <c r="D474" s="71">
        <v>8204</v>
      </c>
      <c r="E474" s="39" t="s">
        <v>469</v>
      </c>
      <c r="F474" s="72">
        <v>0</v>
      </c>
      <c r="G474" s="72">
        <v>0</v>
      </c>
      <c r="H474" s="38">
        <v>0</v>
      </c>
    </row>
    <row r="475" spans="1:8" ht="27.6" x14ac:dyDescent="0.3">
      <c r="A475" s="71">
        <v>467</v>
      </c>
      <c r="B475" s="38">
        <v>82</v>
      </c>
      <c r="C475" s="38" t="str">
        <f>VLOOKUP(B475,'[2]Kode Prov'!$A$1:$B$39,2,FALSE)</f>
        <v>MALUKU UTARA</v>
      </c>
      <c r="D475" s="71">
        <v>8205</v>
      </c>
      <c r="E475" s="39" t="s">
        <v>470</v>
      </c>
      <c r="F475" s="72">
        <v>0</v>
      </c>
      <c r="G475" s="72">
        <v>0</v>
      </c>
      <c r="H475" s="38">
        <v>0</v>
      </c>
    </row>
    <row r="476" spans="1:8" ht="27.6" x14ac:dyDescent="0.3">
      <c r="A476" s="71">
        <v>468</v>
      </c>
      <c r="B476" s="38">
        <v>82</v>
      </c>
      <c r="C476" s="38" t="str">
        <f>VLOOKUP(B476,'[2]Kode Prov'!$A$1:$B$39,2,FALSE)</f>
        <v>MALUKU UTARA</v>
      </c>
      <c r="D476" s="71">
        <v>8206</v>
      </c>
      <c r="E476" s="39" t="s">
        <v>471</v>
      </c>
      <c r="F476" s="72">
        <v>0</v>
      </c>
      <c r="G476" s="72">
        <v>0</v>
      </c>
      <c r="H476" s="38">
        <v>0</v>
      </c>
    </row>
    <row r="477" spans="1:8" x14ac:dyDescent="0.3">
      <c r="A477" s="71">
        <v>469</v>
      </c>
      <c r="B477" s="38">
        <v>82</v>
      </c>
      <c r="C477" s="38" t="str">
        <f>VLOOKUP(B477,'[2]Kode Prov'!$A$1:$B$39,2,FALSE)</f>
        <v>MALUKU UTARA</v>
      </c>
      <c r="D477" s="71">
        <v>8207</v>
      </c>
      <c r="E477" s="39" t="s">
        <v>472</v>
      </c>
      <c r="F477" s="72">
        <v>0</v>
      </c>
      <c r="G477" s="72">
        <v>0</v>
      </c>
      <c r="H477" s="38">
        <v>0</v>
      </c>
    </row>
    <row r="478" spans="1:8" x14ac:dyDescent="0.3">
      <c r="A478" s="71">
        <v>470</v>
      </c>
      <c r="B478" s="38">
        <v>82</v>
      </c>
      <c r="C478" s="38" t="str">
        <f>VLOOKUP(B478,'[2]Kode Prov'!$A$1:$B$39,2,FALSE)</f>
        <v>MALUKU UTARA</v>
      </c>
      <c r="D478" s="71">
        <v>8208</v>
      </c>
      <c r="E478" s="39" t="s">
        <v>473</v>
      </c>
      <c r="F478" s="72">
        <v>0</v>
      </c>
      <c r="G478" s="72">
        <v>0</v>
      </c>
      <c r="H478" s="38">
        <v>0</v>
      </c>
    </row>
    <row r="479" spans="1:8" x14ac:dyDescent="0.3">
      <c r="A479" s="71">
        <v>471</v>
      </c>
      <c r="B479" s="38">
        <v>82</v>
      </c>
      <c r="C479" s="38" t="str">
        <f>VLOOKUP(B479,'[2]Kode Prov'!$A$1:$B$39,2,FALSE)</f>
        <v>MALUKU UTARA</v>
      </c>
      <c r="D479" s="71">
        <v>8271</v>
      </c>
      <c r="E479" s="39" t="s">
        <v>474</v>
      </c>
      <c r="F479" s="72">
        <v>0</v>
      </c>
      <c r="G479" s="72">
        <v>0</v>
      </c>
      <c r="H479" s="38">
        <v>0</v>
      </c>
    </row>
    <row r="480" spans="1:8" ht="27.6" x14ac:dyDescent="0.3">
      <c r="A480" s="71">
        <v>472</v>
      </c>
      <c r="B480" s="38">
        <v>82</v>
      </c>
      <c r="C480" s="38" t="str">
        <f>VLOOKUP(B480,'[2]Kode Prov'!$A$1:$B$39,2,FALSE)</f>
        <v>MALUKU UTARA</v>
      </c>
      <c r="D480" s="71">
        <v>8272</v>
      </c>
      <c r="E480" s="39" t="s">
        <v>475</v>
      </c>
      <c r="F480" s="72">
        <v>0</v>
      </c>
      <c r="G480" s="72">
        <v>0</v>
      </c>
      <c r="H480" s="38">
        <v>0</v>
      </c>
    </row>
    <row r="481" spans="1:8" x14ac:dyDescent="0.3">
      <c r="A481" s="71">
        <v>473</v>
      </c>
      <c r="B481" s="38">
        <v>91</v>
      </c>
      <c r="C481" s="38" t="str">
        <f>VLOOKUP(B481,'[2]Kode Prov'!$A$1:$B$39,2,FALSE)</f>
        <v>PAPUA BARAT</v>
      </c>
      <c r="D481" s="71">
        <v>9101</v>
      </c>
      <c r="E481" s="39" t="s">
        <v>476</v>
      </c>
      <c r="F481" s="72">
        <v>0</v>
      </c>
      <c r="G481" s="72">
        <v>0</v>
      </c>
      <c r="H481" s="38">
        <v>0</v>
      </c>
    </row>
    <row r="482" spans="1:8" x14ac:dyDescent="0.3">
      <c r="A482" s="71">
        <v>474</v>
      </c>
      <c r="B482" s="38">
        <v>91</v>
      </c>
      <c r="C482" s="38" t="str">
        <f>VLOOKUP(B482,'[2]Kode Prov'!$A$1:$B$39,2,FALSE)</f>
        <v>PAPUA BARAT</v>
      </c>
      <c r="D482" s="71">
        <v>9102</v>
      </c>
      <c r="E482" s="39" t="s">
        <v>477</v>
      </c>
      <c r="F482" s="72">
        <v>0</v>
      </c>
      <c r="G482" s="72">
        <v>0</v>
      </c>
      <c r="H482" s="38">
        <v>0</v>
      </c>
    </row>
    <row r="483" spans="1:8" ht="27.6" x14ac:dyDescent="0.3">
      <c r="A483" s="71">
        <v>475</v>
      </c>
      <c r="B483" s="38">
        <v>91</v>
      </c>
      <c r="C483" s="38" t="str">
        <f>VLOOKUP(B483,'[2]Kode Prov'!$A$1:$B$39,2,FALSE)</f>
        <v>PAPUA BARAT</v>
      </c>
      <c r="D483" s="71">
        <v>9103</v>
      </c>
      <c r="E483" s="39" t="s">
        <v>478</v>
      </c>
      <c r="F483" s="72">
        <v>0</v>
      </c>
      <c r="G483" s="72">
        <v>0</v>
      </c>
      <c r="H483" s="38">
        <v>0</v>
      </c>
    </row>
    <row r="484" spans="1:8" x14ac:dyDescent="0.3">
      <c r="A484" s="71">
        <v>476</v>
      </c>
      <c r="B484" s="38">
        <v>91</v>
      </c>
      <c r="C484" s="38" t="str">
        <f>VLOOKUP(B484,'[2]Kode Prov'!$A$1:$B$39,2,FALSE)</f>
        <v>PAPUA BARAT</v>
      </c>
      <c r="D484" s="71">
        <v>9104</v>
      </c>
      <c r="E484" s="39" t="s">
        <v>479</v>
      </c>
      <c r="F484" s="72">
        <v>0</v>
      </c>
      <c r="G484" s="72">
        <v>0</v>
      </c>
      <c r="H484" s="38">
        <v>0</v>
      </c>
    </row>
    <row r="485" spans="1:8" x14ac:dyDescent="0.3">
      <c r="A485" s="71">
        <v>477</v>
      </c>
      <c r="B485" s="38">
        <v>91</v>
      </c>
      <c r="C485" s="38" t="str">
        <f>VLOOKUP(B485,'[2]Kode Prov'!$A$1:$B$39,2,FALSE)</f>
        <v>PAPUA BARAT</v>
      </c>
      <c r="D485" s="71">
        <v>9105</v>
      </c>
      <c r="E485" s="39" t="s">
        <v>480</v>
      </c>
      <c r="F485" s="72">
        <v>0</v>
      </c>
      <c r="G485" s="72">
        <v>0</v>
      </c>
      <c r="H485" s="38">
        <v>0</v>
      </c>
    </row>
    <row r="486" spans="1:8" ht="27.6" x14ac:dyDescent="0.3">
      <c r="A486" s="71">
        <v>478</v>
      </c>
      <c r="B486" s="38">
        <v>91</v>
      </c>
      <c r="C486" s="38" t="str">
        <f>VLOOKUP(B486,'[2]Kode Prov'!$A$1:$B$39,2,FALSE)</f>
        <v>PAPUA BARAT</v>
      </c>
      <c r="D486" s="71">
        <v>9111</v>
      </c>
      <c r="E486" s="39" t="s">
        <v>481</v>
      </c>
      <c r="F486" s="72">
        <v>0</v>
      </c>
      <c r="G486" s="72">
        <v>0</v>
      </c>
      <c r="H486" s="38">
        <v>0</v>
      </c>
    </row>
    <row r="487" spans="1:8" ht="27.6" x14ac:dyDescent="0.3">
      <c r="A487" s="71">
        <v>479</v>
      </c>
      <c r="B487" s="38">
        <v>91</v>
      </c>
      <c r="C487" s="38" t="str">
        <f>VLOOKUP(B487,'[2]Kode Prov'!$A$1:$B$39,2,FALSE)</f>
        <v>PAPUA BARAT</v>
      </c>
      <c r="D487" s="71">
        <v>9112</v>
      </c>
      <c r="E487" s="39" t="s">
        <v>482</v>
      </c>
      <c r="F487" s="72">
        <v>0</v>
      </c>
      <c r="G487" s="72">
        <v>0</v>
      </c>
      <c r="H487" s="38">
        <v>0</v>
      </c>
    </row>
    <row r="488" spans="1:8" x14ac:dyDescent="0.3">
      <c r="A488" s="71">
        <v>480</v>
      </c>
      <c r="B488" s="38">
        <v>92</v>
      </c>
      <c r="C488" s="38" t="str">
        <f>VLOOKUP(B488,'[2]Kode Prov'!$A$1:$B$39,2,FALSE)</f>
        <v>PAPUA BARAT DAYA</v>
      </c>
      <c r="D488" s="71">
        <v>9201</v>
      </c>
      <c r="E488" s="39" t="s">
        <v>483</v>
      </c>
      <c r="F488" s="72">
        <v>0</v>
      </c>
      <c r="G488" s="72">
        <v>0</v>
      </c>
      <c r="H488" s="38">
        <v>0</v>
      </c>
    </row>
    <row r="489" spans="1:8" x14ac:dyDescent="0.3">
      <c r="A489" s="71">
        <v>481</v>
      </c>
      <c r="B489" s="38">
        <v>92</v>
      </c>
      <c r="C489" s="38" t="str">
        <f>VLOOKUP(B489,'[2]Kode Prov'!$A$1:$B$39,2,FALSE)</f>
        <v>PAPUA BARAT DAYA</v>
      </c>
      <c r="D489" s="71">
        <v>9202</v>
      </c>
      <c r="E489" s="39" t="s">
        <v>484</v>
      </c>
      <c r="F489" s="72">
        <v>0</v>
      </c>
      <c r="G489" s="72">
        <v>0</v>
      </c>
      <c r="H489" s="38">
        <v>0</v>
      </c>
    </row>
    <row r="490" spans="1:8" ht="27.6" x14ac:dyDescent="0.3">
      <c r="A490" s="71">
        <v>482</v>
      </c>
      <c r="B490" s="38">
        <v>92</v>
      </c>
      <c r="C490" s="38" t="str">
        <f>VLOOKUP(B490,'[2]Kode Prov'!$A$1:$B$39,2,FALSE)</f>
        <v>PAPUA BARAT DAYA</v>
      </c>
      <c r="D490" s="71">
        <v>9203</v>
      </c>
      <c r="E490" s="39" t="s">
        <v>485</v>
      </c>
      <c r="F490" s="72">
        <v>0</v>
      </c>
      <c r="G490" s="72">
        <v>0</v>
      </c>
      <c r="H490" s="38">
        <v>0</v>
      </c>
    </row>
    <row r="491" spans="1:8" x14ac:dyDescent="0.3">
      <c r="A491" s="71">
        <v>483</v>
      </c>
      <c r="B491" s="38">
        <v>92</v>
      </c>
      <c r="C491" s="38" t="str">
        <f>VLOOKUP(B491,'[2]Kode Prov'!$A$1:$B$39,2,FALSE)</f>
        <v>PAPUA BARAT DAYA</v>
      </c>
      <c r="D491" s="71">
        <v>9204</v>
      </c>
      <c r="E491" s="39" t="s">
        <v>486</v>
      </c>
      <c r="F491" s="72">
        <v>0</v>
      </c>
      <c r="G491" s="72">
        <v>0</v>
      </c>
      <c r="H491" s="38">
        <v>0</v>
      </c>
    </row>
    <row r="492" spans="1:8" x14ac:dyDescent="0.3">
      <c r="A492" s="71">
        <v>484</v>
      </c>
      <c r="B492" s="38">
        <v>92</v>
      </c>
      <c r="C492" s="38" t="str">
        <f>VLOOKUP(B492,'[2]Kode Prov'!$A$1:$B$39,2,FALSE)</f>
        <v>PAPUA BARAT DAYA</v>
      </c>
      <c r="D492" s="71">
        <v>9205</v>
      </c>
      <c r="E492" s="39" t="s">
        <v>487</v>
      </c>
      <c r="F492" s="72">
        <v>0</v>
      </c>
      <c r="G492" s="72">
        <v>0</v>
      </c>
      <c r="H492" s="38">
        <v>0</v>
      </c>
    </row>
    <row r="493" spans="1:8" x14ac:dyDescent="0.3">
      <c r="A493" s="71">
        <v>485</v>
      </c>
      <c r="B493" s="38">
        <v>92</v>
      </c>
      <c r="C493" s="38" t="str">
        <f>VLOOKUP(B493,'[2]Kode Prov'!$A$1:$B$39,2,FALSE)</f>
        <v>PAPUA BARAT DAYA</v>
      </c>
      <c r="D493" s="71">
        <v>9271</v>
      </c>
      <c r="E493" s="39" t="s">
        <v>488</v>
      </c>
      <c r="F493" s="72">
        <v>0</v>
      </c>
      <c r="G493" s="72">
        <v>0</v>
      </c>
      <c r="H493" s="38">
        <v>0</v>
      </c>
    </row>
    <row r="494" spans="1:8" x14ac:dyDescent="0.3">
      <c r="A494" s="71">
        <v>486</v>
      </c>
      <c r="B494" s="38">
        <v>94</v>
      </c>
      <c r="C494" s="38" t="str">
        <f>VLOOKUP(B494,'[2]Kode Prov'!$A$1:$B$39,2,FALSE)</f>
        <v>PAPUA</v>
      </c>
      <c r="D494" s="71">
        <v>9403</v>
      </c>
      <c r="E494" s="39" t="s">
        <v>489</v>
      </c>
      <c r="F494" s="72">
        <v>0</v>
      </c>
      <c r="G494" s="72">
        <v>0</v>
      </c>
      <c r="H494" s="38">
        <v>0</v>
      </c>
    </row>
    <row r="495" spans="1:8" ht="27.6" x14ac:dyDescent="0.3">
      <c r="A495" s="71">
        <v>487</v>
      </c>
      <c r="B495" s="38">
        <v>94</v>
      </c>
      <c r="C495" s="38" t="str">
        <f>VLOOKUP(B495,'[2]Kode Prov'!$A$1:$B$39,2,FALSE)</f>
        <v>PAPUA</v>
      </c>
      <c r="D495" s="71">
        <v>9408</v>
      </c>
      <c r="E495" s="39" t="s">
        <v>490</v>
      </c>
      <c r="F495" s="72">
        <v>0</v>
      </c>
      <c r="G495" s="72">
        <v>0</v>
      </c>
      <c r="H495" s="38">
        <v>0</v>
      </c>
    </row>
    <row r="496" spans="1:8" x14ac:dyDescent="0.3">
      <c r="A496" s="71">
        <v>488</v>
      </c>
      <c r="B496" s="38">
        <v>94</v>
      </c>
      <c r="C496" s="38" t="str">
        <f>VLOOKUP(B496,'[2]Kode Prov'!$A$1:$B$39,2,FALSE)</f>
        <v>PAPUA</v>
      </c>
      <c r="D496" s="71">
        <v>9409</v>
      </c>
      <c r="E496" s="39" t="s">
        <v>491</v>
      </c>
      <c r="F496" s="72">
        <v>0</v>
      </c>
      <c r="G496" s="72">
        <v>0</v>
      </c>
      <c r="H496" s="38">
        <v>0</v>
      </c>
    </row>
    <row r="497" spans="1:8" x14ac:dyDescent="0.3">
      <c r="A497" s="71">
        <v>489</v>
      </c>
      <c r="B497" s="38">
        <v>94</v>
      </c>
      <c r="C497" s="38" t="str">
        <f>VLOOKUP(B497,'[2]Kode Prov'!$A$1:$B$39,2,FALSE)</f>
        <v>PAPUA</v>
      </c>
      <c r="D497" s="71">
        <v>9419</v>
      </c>
      <c r="E497" s="39" t="s">
        <v>492</v>
      </c>
      <c r="F497" s="72">
        <v>0</v>
      </c>
      <c r="G497" s="72">
        <v>0</v>
      </c>
      <c r="H497" s="38">
        <v>0</v>
      </c>
    </row>
    <row r="498" spans="1:8" x14ac:dyDescent="0.3">
      <c r="A498" s="71">
        <v>490</v>
      </c>
      <c r="B498" s="38">
        <v>94</v>
      </c>
      <c r="C498" s="38" t="str">
        <f>VLOOKUP(B498,'[2]Kode Prov'!$A$1:$B$39,2,FALSE)</f>
        <v>PAPUA</v>
      </c>
      <c r="D498" s="71">
        <v>9420</v>
      </c>
      <c r="E498" s="39" t="s">
        <v>493</v>
      </c>
      <c r="F498" s="72">
        <v>0</v>
      </c>
      <c r="G498" s="72">
        <v>0</v>
      </c>
      <c r="H498" s="38">
        <v>0</v>
      </c>
    </row>
    <row r="499" spans="1:8" x14ac:dyDescent="0.3">
      <c r="A499" s="71">
        <v>491</v>
      </c>
      <c r="B499" s="38">
        <v>94</v>
      </c>
      <c r="C499" s="38" t="str">
        <f>VLOOKUP(B499,'[2]Kode Prov'!$A$1:$B$39,2,FALSE)</f>
        <v>PAPUA</v>
      </c>
      <c r="D499" s="71">
        <v>9426</v>
      </c>
      <c r="E499" s="39" t="s">
        <v>494</v>
      </c>
      <c r="F499" s="72">
        <v>0</v>
      </c>
      <c r="G499" s="72">
        <v>0</v>
      </c>
      <c r="H499" s="38">
        <v>0</v>
      </c>
    </row>
    <row r="500" spans="1:8" x14ac:dyDescent="0.3">
      <c r="A500" s="71">
        <v>492</v>
      </c>
      <c r="B500" s="38">
        <v>94</v>
      </c>
      <c r="C500" s="38" t="str">
        <f>VLOOKUP(B500,'[2]Kode Prov'!$A$1:$B$39,2,FALSE)</f>
        <v>PAPUA</v>
      </c>
      <c r="D500" s="71">
        <v>9427</v>
      </c>
      <c r="E500" s="39" t="s">
        <v>495</v>
      </c>
      <c r="F500" s="72">
        <v>0</v>
      </c>
      <c r="G500" s="72">
        <v>0</v>
      </c>
      <c r="H500" s="38">
        <v>0</v>
      </c>
    </row>
    <row r="501" spans="1:8" ht="27.6" x14ac:dyDescent="0.3">
      <c r="A501" s="71">
        <v>493</v>
      </c>
      <c r="B501" s="38">
        <v>94</v>
      </c>
      <c r="C501" s="38" t="str">
        <f>VLOOKUP(B501,'[2]Kode Prov'!$A$1:$B$39,2,FALSE)</f>
        <v>PAPUA</v>
      </c>
      <c r="D501" s="71">
        <v>9428</v>
      </c>
      <c r="E501" s="39" t="s">
        <v>496</v>
      </c>
      <c r="F501" s="72">
        <v>0</v>
      </c>
      <c r="G501" s="72">
        <v>0</v>
      </c>
      <c r="H501" s="38">
        <v>0</v>
      </c>
    </row>
    <row r="502" spans="1:8" x14ac:dyDescent="0.3">
      <c r="A502" s="71">
        <v>494</v>
      </c>
      <c r="B502" s="38">
        <v>94</v>
      </c>
      <c r="C502" s="38" t="str">
        <f>VLOOKUP(B502,'[2]Kode Prov'!$A$1:$B$39,2,FALSE)</f>
        <v>PAPUA</v>
      </c>
      <c r="D502" s="71">
        <v>9471</v>
      </c>
      <c r="E502" s="39" t="s">
        <v>497</v>
      </c>
      <c r="F502" s="72">
        <v>0</v>
      </c>
      <c r="G502" s="72">
        <v>0</v>
      </c>
      <c r="H502" s="38">
        <v>0</v>
      </c>
    </row>
    <row r="503" spans="1:8" x14ac:dyDescent="0.3">
      <c r="A503" s="71">
        <v>495</v>
      </c>
      <c r="B503" s="38">
        <v>95</v>
      </c>
      <c r="C503" s="38" t="str">
        <f>VLOOKUP(B503,'[2]Kode Prov'!$A$1:$B$39,2,FALSE)</f>
        <v>PAPUA SELATAN</v>
      </c>
      <c r="D503" s="71">
        <v>9501</v>
      </c>
      <c r="E503" s="39" t="s">
        <v>498</v>
      </c>
      <c r="F503" s="72">
        <v>0</v>
      </c>
      <c r="G503" s="72">
        <v>0</v>
      </c>
      <c r="H503" s="38">
        <v>0</v>
      </c>
    </row>
    <row r="504" spans="1:8" x14ac:dyDescent="0.3">
      <c r="A504" s="71">
        <v>496</v>
      </c>
      <c r="B504" s="38">
        <v>95</v>
      </c>
      <c r="C504" s="38" t="str">
        <f>VLOOKUP(B504,'[2]Kode Prov'!$A$1:$B$39,2,FALSE)</f>
        <v>PAPUA SELATAN</v>
      </c>
      <c r="D504" s="71">
        <v>9502</v>
      </c>
      <c r="E504" s="39" t="s">
        <v>499</v>
      </c>
      <c r="F504" s="72">
        <v>0</v>
      </c>
      <c r="G504" s="72">
        <v>0</v>
      </c>
      <c r="H504" s="38">
        <v>0</v>
      </c>
    </row>
    <row r="505" spans="1:8" x14ac:dyDescent="0.3">
      <c r="A505" s="71">
        <v>497</v>
      </c>
      <c r="B505" s="38">
        <v>95</v>
      </c>
      <c r="C505" s="38" t="str">
        <f>VLOOKUP(B505,'[2]Kode Prov'!$A$1:$B$39,2,FALSE)</f>
        <v>PAPUA SELATAN</v>
      </c>
      <c r="D505" s="71">
        <v>9503</v>
      </c>
      <c r="E505" s="39" t="s">
        <v>500</v>
      </c>
      <c r="F505" s="72">
        <v>15</v>
      </c>
      <c r="G505" s="72">
        <v>20</v>
      </c>
      <c r="H505" s="38">
        <v>1.33</v>
      </c>
    </row>
    <row r="506" spans="1:8" x14ac:dyDescent="0.3">
      <c r="A506" s="71">
        <v>498</v>
      </c>
      <c r="B506" s="38">
        <v>95</v>
      </c>
      <c r="C506" s="38" t="str">
        <f>VLOOKUP(B506,'[2]Kode Prov'!$A$1:$B$39,2,FALSE)</f>
        <v>PAPUA SELATAN</v>
      </c>
      <c r="D506" s="71">
        <v>9504</v>
      </c>
      <c r="E506" s="39" t="s">
        <v>501</v>
      </c>
      <c r="F506" s="72">
        <v>0</v>
      </c>
      <c r="G506" s="72">
        <v>0</v>
      </c>
      <c r="H506" s="38">
        <v>0</v>
      </c>
    </row>
    <row r="507" spans="1:8" x14ac:dyDescent="0.3">
      <c r="A507" s="71">
        <v>499</v>
      </c>
      <c r="B507" s="38">
        <v>96</v>
      </c>
      <c r="C507" s="38" t="str">
        <f>VLOOKUP(B507,'[2]Kode Prov'!$A$1:$B$39,2,FALSE)</f>
        <v>PAPUA TENGAH</v>
      </c>
      <c r="D507" s="71">
        <v>9601</v>
      </c>
      <c r="E507" s="39" t="s">
        <v>502</v>
      </c>
      <c r="F507" s="72">
        <v>0</v>
      </c>
      <c r="G507" s="72">
        <v>0</v>
      </c>
      <c r="H507" s="38">
        <v>0</v>
      </c>
    </row>
    <row r="508" spans="1:8" x14ac:dyDescent="0.3">
      <c r="A508" s="71">
        <v>500</v>
      </c>
      <c r="B508" s="38">
        <v>96</v>
      </c>
      <c r="C508" s="38" t="str">
        <f>VLOOKUP(B508,'[2]Kode Prov'!$A$1:$B$39,2,FALSE)</f>
        <v>PAPUA TENGAH</v>
      </c>
      <c r="D508" s="71">
        <v>9602</v>
      </c>
      <c r="E508" s="39" t="s">
        <v>503</v>
      </c>
      <c r="F508" s="72">
        <v>0</v>
      </c>
      <c r="G508" s="72">
        <v>0</v>
      </c>
      <c r="H508" s="38">
        <v>0</v>
      </c>
    </row>
    <row r="509" spans="1:8" x14ac:dyDescent="0.3">
      <c r="A509" s="71">
        <v>501</v>
      </c>
      <c r="B509" s="38">
        <v>96</v>
      </c>
      <c r="C509" s="38" t="str">
        <f>VLOOKUP(B509,'[2]Kode Prov'!$A$1:$B$39,2,FALSE)</f>
        <v>PAPUA TENGAH</v>
      </c>
      <c r="D509" s="71">
        <v>9603</v>
      </c>
      <c r="E509" s="39" t="s">
        <v>504</v>
      </c>
      <c r="F509" s="72">
        <v>0</v>
      </c>
      <c r="G509" s="72">
        <v>0</v>
      </c>
      <c r="H509" s="38">
        <v>0</v>
      </c>
    </row>
    <row r="510" spans="1:8" x14ac:dyDescent="0.3">
      <c r="A510" s="71">
        <v>502</v>
      </c>
      <c r="B510" s="38">
        <v>96</v>
      </c>
      <c r="C510" s="38" t="str">
        <f>VLOOKUP(B510,'[2]Kode Prov'!$A$1:$B$39,2,FALSE)</f>
        <v>PAPUA TENGAH</v>
      </c>
      <c r="D510" s="71">
        <v>9604</v>
      </c>
      <c r="E510" s="39" t="s">
        <v>505</v>
      </c>
      <c r="F510" s="72">
        <v>0</v>
      </c>
      <c r="G510" s="72">
        <v>0</v>
      </c>
      <c r="H510" s="38">
        <v>0</v>
      </c>
    </row>
    <row r="511" spans="1:8" x14ac:dyDescent="0.3">
      <c r="A511" s="71">
        <v>503</v>
      </c>
      <c r="B511" s="38">
        <v>96</v>
      </c>
      <c r="C511" s="38" t="str">
        <f>VLOOKUP(B511,'[2]Kode Prov'!$A$1:$B$39,2,FALSE)</f>
        <v>PAPUA TENGAH</v>
      </c>
      <c r="D511" s="71">
        <v>9605</v>
      </c>
      <c r="E511" s="39" t="s">
        <v>506</v>
      </c>
      <c r="F511" s="72">
        <v>0</v>
      </c>
      <c r="G511" s="72">
        <v>0</v>
      </c>
      <c r="H511" s="38">
        <v>0</v>
      </c>
    </row>
    <row r="512" spans="1:8" x14ac:dyDescent="0.3">
      <c r="A512" s="71">
        <v>504</v>
      </c>
      <c r="B512" s="38">
        <v>96</v>
      </c>
      <c r="C512" s="38" t="str">
        <f>VLOOKUP(B512,'[2]Kode Prov'!$A$1:$B$39,2,FALSE)</f>
        <v>PAPUA TENGAH</v>
      </c>
      <c r="D512" s="71">
        <v>9606</v>
      </c>
      <c r="E512" s="39" t="s">
        <v>507</v>
      </c>
      <c r="F512" s="72">
        <v>0</v>
      </c>
      <c r="G512" s="72">
        <v>0</v>
      </c>
      <c r="H512" s="38">
        <v>0</v>
      </c>
    </row>
    <row r="513" spans="1:8" x14ac:dyDescent="0.3">
      <c r="A513" s="71">
        <v>505</v>
      </c>
      <c r="B513" s="38">
        <v>96</v>
      </c>
      <c r="C513" s="38" t="str">
        <f>VLOOKUP(B513,'[2]Kode Prov'!$A$1:$B$39,2,FALSE)</f>
        <v>PAPUA TENGAH</v>
      </c>
      <c r="D513" s="71">
        <v>9607</v>
      </c>
      <c r="E513" s="39" t="s">
        <v>508</v>
      </c>
      <c r="F513" s="72">
        <v>0</v>
      </c>
      <c r="G513" s="72">
        <v>0</v>
      </c>
      <c r="H513" s="38">
        <v>0</v>
      </c>
    </row>
    <row r="514" spans="1:8" x14ac:dyDescent="0.3">
      <c r="A514" s="71">
        <v>506</v>
      </c>
      <c r="B514" s="38">
        <v>96</v>
      </c>
      <c r="C514" s="38" t="str">
        <f>VLOOKUP(B514,'[2]Kode Prov'!$A$1:$B$39,2,FALSE)</f>
        <v>PAPUA TENGAH</v>
      </c>
      <c r="D514" s="71">
        <v>9608</v>
      </c>
      <c r="E514" s="39" t="s">
        <v>509</v>
      </c>
      <c r="F514" s="72">
        <v>0</v>
      </c>
      <c r="G514" s="72">
        <v>0</v>
      </c>
      <c r="H514" s="38">
        <v>0</v>
      </c>
    </row>
    <row r="515" spans="1:8" x14ac:dyDescent="0.3">
      <c r="A515" s="71">
        <v>507</v>
      </c>
      <c r="B515" s="38">
        <v>97</v>
      </c>
      <c r="C515" s="38" t="str">
        <f>VLOOKUP(B515,'[2]Kode Prov'!$A$1:$B$39,2,FALSE)</f>
        <v>PAPUA PEGUNUNGAN</v>
      </c>
      <c r="D515" s="71">
        <v>9701</v>
      </c>
      <c r="E515" s="39" t="s">
        <v>510</v>
      </c>
      <c r="F515" s="72">
        <v>0</v>
      </c>
      <c r="G515" s="72">
        <v>0</v>
      </c>
      <c r="H515" s="38">
        <v>0</v>
      </c>
    </row>
    <row r="516" spans="1:8" x14ac:dyDescent="0.3">
      <c r="A516" s="71">
        <v>508</v>
      </c>
      <c r="B516" s="38">
        <v>97</v>
      </c>
      <c r="C516" s="38" t="str">
        <f>VLOOKUP(B516,'[2]Kode Prov'!$A$1:$B$39,2,FALSE)</f>
        <v>PAPUA PEGUNUNGAN</v>
      </c>
      <c r="D516" s="71">
        <v>9702</v>
      </c>
      <c r="E516" s="39" t="s">
        <v>511</v>
      </c>
      <c r="F516" s="72">
        <v>0</v>
      </c>
      <c r="G516" s="72">
        <v>0</v>
      </c>
      <c r="H516" s="38">
        <v>0</v>
      </c>
    </row>
    <row r="517" spans="1:8" x14ac:dyDescent="0.3">
      <c r="A517" s="71">
        <v>509</v>
      </c>
      <c r="B517" s="38">
        <v>97</v>
      </c>
      <c r="C517" s="38" t="str">
        <f>VLOOKUP(B517,'[2]Kode Prov'!$A$1:$B$39,2,FALSE)</f>
        <v>PAPUA PEGUNUNGAN</v>
      </c>
      <c r="D517" s="71">
        <v>9703</v>
      </c>
      <c r="E517" s="39" t="s">
        <v>512</v>
      </c>
      <c r="F517" s="72">
        <v>0</v>
      </c>
      <c r="G517" s="72">
        <v>0</v>
      </c>
      <c r="H517" s="38">
        <v>0</v>
      </c>
    </row>
    <row r="518" spans="1:8" x14ac:dyDescent="0.3">
      <c r="A518" s="71">
        <v>510</v>
      </c>
      <c r="B518" s="38">
        <v>97</v>
      </c>
      <c r="C518" s="38" t="str">
        <f>VLOOKUP(B518,'[2]Kode Prov'!$A$1:$B$39,2,FALSE)</f>
        <v>PAPUA PEGUNUNGAN</v>
      </c>
      <c r="D518" s="71">
        <v>9704</v>
      </c>
      <c r="E518" s="39" t="s">
        <v>513</v>
      </c>
      <c r="F518" s="72">
        <v>0</v>
      </c>
      <c r="G518" s="72">
        <v>0</v>
      </c>
      <c r="H518" s="38">
        <v>0</v>
      </c>
    </row>
    <row r="519" spans="1:8" ht="27.6" x14ac:dyDescent="0.3">
      <c r="A519" s="71">
        <v>511</v>
      </c>
      <c r="B519" s="38">
        <v>97</v>
      </c>
      <c r="C519" s="38" t="str">
        <f>VLOOKUP(B519,'[2]Kode Prov'!$A$1:$B$39,2,FALSE)</f>
        <v>PAPUA PEGUNUNGAN</v>
      </c>
      <c r="D519" s="71">
        <v>9705</v>
      </c>
      <c r="E519" s="39" t="s">
        <v>514</v>
      </c>
      <c r="F519" s="72">
        <v>0</v>
      </c>
      <c r="G519" s="72">
        <v>0</v>
      </c>
      <c r="H519" s="38">
        <v>0</v>
      </c>
    </row>
    <row r="520" spans="1:8" x14ac:dyDescent="0.3">
      <c r="A520" s="71">
        <v>512</v>
      </c>
      <c r="B520" s="38">
        <v>97</v>
      </c>
      <c r="C520" s="38" t="str">
        <f>VLOOKUP(B520,'[2]Kode Prov'!$A$1:$B$39,2,FALSE)</f>
        <v>PAPUA PEGUNUNGAN</v>
      </c>
      <c r="D520" s="71">
        <v>9706</v>
      </c>
      <c r="E520" s="39" t="s">
        <v>515</v>
      </c>
      <c r="F520" s="72">
        <v>0</v>
      </c>
      <c r="G520" s="72">
        <v>0</v>
      </c>
      <c r="H520" s="38">
        <v>0</v>
      </c>
    </row>
    <row r="521" spans="1:8" x14ac:dyDescent="0.3">
      <c r="A521" s="71">
        <v>513</v>
      </c>
      <c r="B521" s="38">
        <v>97</v>
      </c>
      <c r="C521" s="38" t="str">
        <f>VLOOKUP(B521,'[2]Kode Prov'!$A$1:$B$39,2,FALSE)</f>
        <v>PAPUA PEGUNUNGAN</v>
      </c>
      <c r="D521" s="71">
        <v>9707</v>
      </c>
      <c r="E521" s="39" t="s">
        <v>516</v>
      </c>
      <c r="F521" s="72">
        <v>0</v>
      </c>
      <c r="G521" s="72">
        <v>0</v>
      </c>
      <c r="H521" s="38">
        <v>0</v>
      </c>
    </row>
    <row r="522" spans="1:8" ht="27.6" x14ac:dyDescent="0.3">
      <c r="A522" s="71">
        <v>514</v>
      </c>
      <c r="B522" s="38">
        <v>97</v>
      </c>
      <c r="C522" s="38" t="str">
        <f>VLOOKUP(B522,'[2]Kode Prov'!$A$1:$B$39,2,FALSE)</f>
        <v>PAPUA PEGUNUNGAN</v>
      </c>
      <c r="D522" s="71">
        <v>9708</v>
      </c>
      <c r="E522" s="39" t="s">
        <v>517</v>
      </c>
      <c r="F522" s="72">
        <v>0</v>
      </c>
      <c r="G522" s="72">
        <v>0</v>
      </c>
      <c r="H522" s="38">
        <v>0</v>
      </c>
    </row>
    <row r="523" spans="1:8" x14ac:dyDescent="0.3">
      <c r="F523" s="75">
        <f>SUM(F9:F522)</f>
        <v>85316</v>
      </c>
      <c r="G523" s="86"/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14827A-6B46-44F9-AB4B-426F69F856F9}">
  <dimension ref="A1:F46"/>
  <sheetViews>
    <sheetView workbookViewId="0">
      <selection activeCell="I11" sqref="I11"/>
    </sheetView>
  </sheetViews>
  <sheetFormatPr defaultColWidth="8.88671875" defaultRowHeight="14.4" x14ac:dyDescent="0.3"/>
  <cols>
    <col min="1" max="1" width="5.5546875" style="36" customWidth="1"/>
    <col min="2" max="2" width="17.88671875" style="36" customWidth="1"/>
    <col min="3" max="3" width="23.33203125" style="36" customWidth="1"/>
    <col min="4" max="4" width="19.109375" style="36" hidden="1" customWidth="1"/>
    <col min="5" max="5" width="19.109375" style="36" customWidth="1"/>
    <col min="6" max="6" width="19.109375" style="36" hidden="1" customWidth="1"/>
    <col min="7" max="16384" width="8.88671875" style="36"/>
  </cols>
  <sheetData>
    <row r="1" spans="1:6" x14ac:dyDescent="0.3">
      <c r="A1" s="94" t="s">
        <v>1641</v>
      </c>
      <c r="B1" s="94"/>
      <c r="C1" s="94"/>
      <c r="D1" s="94"/>
      <c r="E1" s="94"/>
      <c r="F1" s="94"/>
    </row>
    <row r="2" spans="1:6" x14ac:dyDescent="0.3">
      <c r="A2" s="94"/>
      <c r="B2" s="94"/>
      <c r="C2" s="94"/>
      <c r="D2" s="94"/>
      <c r="E2" s="94"/>
      <c r="F2" s="94"/>
    </row>
    <row r="3" spans="1:6" x14ac:dyDescent="0.3">
      <c r="A3" s="94" t="s">
        <v>0</v>
      </c>
      <c r="B3" s="94"/>
      <c r="C3" s="94"/>
      <c r="D3" s="94"/>
      <c r="E3" s="94"/>
      <c r="F3" s="94"/>
    </row>
    <row r="4" spans="1:6" x14ac:dyDescent="0.3">
      <c r="A4" s="94"/>
      <c r="B4" s="94"/>
      <c r="C4" s="94"/>
      <c r="D4" s="94"/>
      <c r="E4" s="94"/>
      <c r="F4" s="94"/>
    </row>
    <row r="5" spans="1:6" x14ac:dyDescent="0.3">
      <c r="A5" s="94" t="s">
        <v>1</v>
      </c>
      <c r="B5" s="94"/>
      <c r="C5" s="94"/>
      <c r="D5" s="94"/>
      <c r="E5" s="94"/>
      <c r="F5" s="94"/>
    </row>
    <row r="6" spans="1:6" x14ac:dyDescent="0.3">
      <c r="A6" s="94"/>
      <c r="B6" s="94"/>
      <c r="C6" s="94"/>
      <c r="D6" s="94"/>
      <c r="E6" s="94"/>
      <c r="F6" s="94"/>
    </row>
    <row r="7" spans="1:6" ht="28.8" x14ac:dyDescent="0.3">
      <c r="A7" s="45" t="s">
        <v>2</v>
      </c>
      <c r="B7" s="31" t="s">
        <v>1613</v>
      </c>
      <c r="C7" s="30" t="s">
        <v>1094</v>
      </c>
      <c r="D7" s="46" t="s">
        <v>1095</v>
      </c>
      <c r="E7" s="46" t="s">
        <v>1096</v>
      </c>
      <c r="F7" s="47" t="s">
        <v>1097</v>
      </c>
    </row>
    <row r="8" spans="1:6" x14ac:dyDescent="0.3">
      <c r="A8" s="71">
        <v>1</v>
      </c>
      <c r="B8" s="71">
        <v>11</v>
      </c>
      <c r="C8" s="39" t="s">
        <v>520</v>
      </c>
      <c r="D8" s="72">
        <v>106</v>
      </c>
      <c r="E8" s="72">
        <v>1180</v>
      </c>
      <c r="F8" s="72">
        <v>11.13</v>
      </c>
    </row>
    <row r="9" spans="1:6" x14ac:dyDescent="0.3">
      <c r="A9" s="71">
        <v>2</v>
      </c>
      <c r="B9" s="71">
        <v>12</v>
      </c>
      <c r="C9" s="39" t="s">
        <v>522</v>
      </c>
      <c r="D9" s="72">
        <v>6051</v>
      </c>
      <c r="E9" s="72">
        <v>24107</v>
      </c>
      <c r="F9" s="72">
        <v>3.98</v>
      </c>
    </row>
    <row r="10" spans="1:6" x14ac:dyDescent="0.3">
      <c r="A10" s="71">
        <v>3</v>
      </c>
      <c r="B10" s="71">
        <v>13</v>
      </c>
      <c r="C10" s="39" t="s">
        <v>523</v>
      </c>
      <c r="D10" s="72">
        <v>602</v>
      </c>
      <c r="E10" s="72">
        <v>3021</v>
      </c>
      <c r="F10" s="72">
        <v>5.0199999999999996</v>
      </c>
    </row>
    <row r="11" spans="1:6" x14ac:dyDescent="0.3">
      <c r="A11" s="71">
        <v>4</v>
      </c>
      <c r="B11" s="71">
        <v>14</v>
      </c>
      <c r="C11" s="39" t="s">
        <v>552</v>
      </c>
      <c r="D11" s="72">
        <v>973</v>
      </c>
      <c r="E11" s="72">
        <v>4294</v>
      </c>
      <c r="F11" s="72">
        <v>4.41</v>
      </c>
    </row>
    <row r="12" spans="1:6" x14ac:dyDescent="0.3">
      <c r="A12" s="71">
        <v>5</v>
      </c>
      <c r="B12" s="71">
        <v>15</v>
      </c>
      <c r="C12" s="39" t="s">
        <v>553</v>
      </c>
      <c r="D12" s="72">
        <v>14</v>
      </c>
      <c r="E12" s="72">
        <v>58</v>
      </c>
      <c r="F12" s="72">
        <v>4.1399999999999997</v>
      </c>
    </row>
    <row r="13" spans="1:6" x14ac:dyDescent="0.3">
      <c r="A13" s="71">
        <v>6</v>
      </c>
      <c r="B13" s="71">
        <v>16</v>
      </c>
      <c r="C13" s="39" t="s">
        <v>524</v>
      </c>
      <c r="D13" s="72">
        <v>598</v>
      </c>
      <c r="E13" s="72">
        <v>713</v>
      </c>
      <c r="F13" s="72">
        <v>1.19</v>
      </c>
    </row>
    <row r="14" spans="1:6" x14ac:dyDescent="0.3">
      <c r="A14" s="71">
        <v>7</v>
      </c>
      <c r="B14" s="71">
        <v>17</v>
      </c>
      <c r="C14" s="39" t="s">
        <v>525</v>
      </c>
      <c r="D14" s="72">
        <v>68</v>
      </c>
      <c r="E14" s="72">
        <v>344</v>
      </c>
      <c r="F14" s="72">
        <v>5.0599999999999996</v>
      </c>
    </row>
    <row r="15" spans="1:6" x14ac:dyDescent="0.3">
      <c r="A15" s="71">
        <v>8</v>
      </c>
      <c r="B15" s="71">
        <v>18</v>
      </c>
      <c r="C15" s="39" t="s">
        <v>526</v>
      </c>
      <c r="D15" s="72">
        <v>2653</v>
      </c>
      <c r="E15" s="72">
        <v>13639</v>
      </c>
      <c r="F15" s="72">
        <v>5.14</v>
      </c>
    </row>
    <row r="16" spans="1:6" ht="27.6" x14ac:dyDescent="0.3">
      <c r="A16" s="71">
        <v>9</v>
      </c>
      <c r="B16" s="71">
        <v>19</v>
      </c>
      <c r="C16" s="39" t="s">
        <v>527</v>
      </c>
      <c r="D16" s="72">
        <v>0</v>
      </c>
      <c r="E16" s="72">
        <v>0</v>
      </c>
      <c r="F16" s="72">
        <v>0</v>
      </c>
    </row>
    <row r="17" spans="1:6" x14ac:dyDescent="0.3">
      <c r="A17" s="71">
        <v>10</v>
      </c>
      <c r="B17" s="71">
        <v>21</v>
      </c>
      <c r="C17" s="39" t="s">
        <v>528</v>
      </c>
      <c r="D17" s="72">
        <v>140</v>
      </c>
      <c r="E17" s="72">
        <v>211</v>
      </c>
      <c r="F17" s="72">
        <v>1.51</v>
      </c>
    </row>
    <row r="18" spans="1:6" x14ac:dyDescent="0.3">
      <c r="A18" s="71">
        <v>11</v>
      </c>
      <c r="B18" s="71">
        <v>31</v>
      </c>
      <c r="C18" s="39" t="s">
        <v>529</v>
      </c>
      <c r="D18" s="72">
        <v>0</v>
      </c>
      <c r="E18" s="72">
        <v>0</v>
      </c>
      <c r="F18" s="72">
        <v>0</v>
      </c>
    </row>
    <row r="19" spans="1:6" x14ac:dyDescent="0.3">
      <c r="A19" s="71">
        <v>12</v>
      </c>
      <c r="B19" s="71">
        <v>32</v>
      </c>
      <c r="C19" s="39" t="s">
        <v>530</v>
      </c>
      <c r="D19" s="72">
        <v>17965</v>
      </c>
      <c r="E19" s="72">
        <v>344145</v>
      </c>
      <c r="F19" s="72">
        <v>19.16</v>
      </c>
    </row>
    <row r="20" spans="1:6" x14ac:dyDescent="0.3">
      <c r="A20" s="71">
        <v>13</v>
      </c>
      <c r="B20" s="71">
        <v>33</v>
      </c>
      <c r="C20" s="39" t="s">
        <v>531</v>
      </c>
      <c r="D20" s="72">
        <v>4851</v>
      </c>
      <c r="E20" s="72">
        <v>25306</v>
      </c>
      <c r="F20" s="72">
        <v>5.22</v>
      </c>
    </row>
    <row r="21" spans="1:6" x14ac:dyDescent="0.3">
      <c r="A21" s="71">
        <v>14</v>
      </c>
      <c r="B21" s="71">
        <v>34</v>
      </c>
      <c r="C21" s="39" t="s">
        <v>532</v>
      </c>
      <c r="D21" s="72">
        <v>858</v>
      </c>
      <c r="E21" s="72">
        <v>1077</v>
      </c>
      <c r="F21" s="72">
        <v>1.26</v>
      </c>
    </row>
    <row r="22" spans="1:6" x14ac:dyDescent="0.3">
      <c r="A22" s="71">
        <v>15</v>
      </c>
      <c r="B22" s="71">
        <v>35</v>
      </c>
      <c r="C22" s="39" t="s">
        <v>533</v>
      </c>
      <c r="D22" s="72">
        <v>11596</v>
      </c>
      <c r="E22" s="72">
        <v>84993</v>
      </c>
      <c r="F22" s="72">
        <v>7.33</v>
      </c>
    </row>
    <row r="23" spans="1:6" x14ac:dyDescent="0.3">
      <c r="A23" s="71">
        <v>16</v>
      </c>
      <c r="B23" s="71">
        <v>36</v>
      </c>
      <c r="C23" s="39" t="s">
        <v>555</v>
      </c>
      <c r="D23" s="72">
        <v>18425</v>
      </c>
      <c r="E23" s="72">
        <v>318855</v>
      </c>
      <c r="F23" s="72">
        <v>17.309999999999999</v>
      </c>
    </row>
    <row r="24" spans="1:6" x14ac:dyDescent="0.3">
      <c r="A24" s="71">
        <v>17</v>
      </c>
      <c r="B24" s="71">
        <v>51</v>
      </c>
      <c r="C24" s="39" t="s">
        <v>556</v>
      </c>
      <c r="D24" s="72">
        <v>5128</v>
      </c>
      <c r="E24" s="72">
        <v>95748</v>
      </c>
      <c r="F24" s="72">
        <v>18.670000000000002</v>
      </c>
    </row>
    <row r="25" spans="1:6" x14ac:dyDescent="0.3">
      <c r="A25" s="71">
        <v>18</v>
      </c>
      <c r="B25" s="71">
        <v>52</v>
      </c>
      <c r="C25" s="39" t="s">
        <v>534</v>
      </c>
      <c r="D25" s="72">
        <v>67</v>
      </c>
      <c r="E25" s="72">
        <v>1897</v>
      </c>
      <c r="F25" s="72">
        <v>28.31</v>
      </c>
    </row>
    <row r="26" spans="1:6" x14ac:dyDescent="0.3">
      <c r="A26" s="71">
        <v>19</v>
      </c>
      <c r="B26" s="71">
        <v>53</v>
      </c>
      <c r="C26" s="39" t="s">
        <v>535</v>
      </c>
      <c r="D26" s="72">
        <v>0</v>
      </c>
      <c r="E26" s="72">
        <v>0</v>
      </c>
      <c r="F26" s="72">
        <v>0</v>
      </c>
    </row>
    <row r="27" spans="1:6" x14ac:dyDescent="0.3">
      <c r="A27" s="71">
        <v>20</v>
      </c>
      <c r="B27" s="71">
        <v>61</v>
      </c>
      <c r="C27" s="39" t="s">
        <v>536</v>
      </c>
      <c r="D27" s="72">
        <v>6600</v>
      </c>
      <c r="E27" s="72">
        <v>283020</v>
      </c>
      <c r="F27" s="72">
        <v>42.88</v>
      </c>
    </row>
    <row r="28" spans="1:6" x14ac:dyDescent="0.3">
      <c r="A28" s="71">
        <v>21</v>
      </c>
      <c r="B28" s="71">
        <v>62</v>
      </c>
      <c r="C28" s="39" t="s">
        <v>537</v>
      </c>
      <c r="D28" s="72">
        <v>9</v>
      </c>
      <c r="E28" s="72">
        <v>26</v>
      </c>
      <c r="F28" s="72">
        <v>2.89</v>
      </c>
    </row>
    <row r="29" spans="1:6" x14ac:dyDescent="0.3">
      <c r="A29" s="71">
        <v>22</v>
      </c>
      <c r="B29" s="71">
        <v>63</v>
      </c>
      <c r="C29" s="39" t="s">
        <v>538</v>
      </c>
      <c r="D29" s="72">
        <v>0</v>
      </c>
      <c r="E29" s="72">
        <v>0</v>
      </c>
      <c r="F29" s="72">
        <v>0</v>
      </c>
    </row>
    <row r="30" spans="1:6" x14ac:dyDescent="0.3">
      <c r="A30" s="71">
        <v>23</v>
      </c>
      <c r="B30" s="71">
        <v>64</v>
      </c>
      <c r="C30" s="39" t="s">
        <v>539</v>
      </c>
      <c r="D30" s="72">
        <v>3165</v>
      </c>
      <c r="E30" s="72">
        <v>40803</v>
      </c>
      <c r="F30" s="72">
        <v>12.89</v>
      </c>
    </row>
    <row r="31" spans="1:6" x14ac:dyDescent="0.3">
      <c r="A31" s="71">
        <v>24</v>
      </c>
      <c r="B31" s="71">
        <v>65</v>
      </c>
      <c r="C31" s="39" t="s">
        <v>550</v>
      </c>
      <c r="D31" s="72">
        <v>861</v>
      </c>
      <c r="E31" s="72">
        <v>42177</v>
      </c>
      <c r="F31" s="72">
        <v>48.99</v>
      </c>
    </row>
    <row r="32" spans="1:6" x14ac:dyDescent="0.3">
      <c r="A32" s="71">
        <v>25</v>
      </c>
      <c r="B32" s="71">
        <v>71</v>
      </c>
      <c r="C32" s="39" t="s">
        <v>540</v>
      </c>
      <c r="D32" s="72">
        <v>875</v>
      </c>
      <c r="E32" s="72">
        <v>2951</v>
      </c>
      <c r="F32" s="72">
        <v>3.37</v>
      </c>
    </row>
    <row r="33" spans="1:6" x14ac:dyDescent="0.3">
      <c r="A33" s="71">
        <v>26</v>
      </c>
      <c r="B33" s="71">
        <v>72</v>
      </c>
      <c r="C33" s="39" t="s">
        <v>549</v>
      </c>
      <c r="D33" s="72">
        <v>1728</v>
      </c>
      <c r="E33" s="72">
        <v>3801</v>
      </c>
      <c r="F33" s="72">
        <v>2.2000000000000002</v>
      </c>
    </row>
    <row r="34" spans="1:6" x14ac:dyDescent="0.3">
      <c r="A34" s="71">
        <v>27</v>
      </c>
      <c r="B34" s="71">
        <v>73</v>
      </c>
      <c r="C34" s="39" t="s">
        <v>541</v>
      </c>
      <c r="D34" s="72">
        <v>854</v>
      </c>
      <c r="E34" s="72">
        <v>1946</v>
      </c>
      <c r="F34" s="72">
        <v>2.2799999999999998</v>
      </c>
    </row>
    <row r="35" spans="1:6" x14ac:dyDescent="0.3">
      <c r="A35" s="71">
        <v>28</v>
      </c>
      <c r="B35" s="71">
        <v>74</v>
      </c>
      <c r="C35" s="39" t="s">
        <v>542</v>
      </c>
      <c r="D35" s="72">
        <v>676</v>
      </c>
      <c r="E35" s="72">
        <v>1780</v>
      </c>
      <c r="F35" s="72">
        <v>2.63</v>
      </c>
    </row>
    <row r="36" spans="1:6" x14ac:dyDescent="0.3">
      <c r="A36" s="71">
        <v>29</v>
      </c>
      <c r="B36" s="71">
        <v>75</v>
      </c>
      <c r="C36" s="39" t="s">
        <v>543</v>
      </c>
      <c r="D36" s="72">
        <v>0</v>
      </c>
      <c r="E36" s="72">
        <v>0</v>
      </c>
      <c r="F36" s="72">
        <v>0</v>
      </c>
    </row>
    <row r="37" spans="1:6" x14ac:dyDescent="0.3">
      <c r="A37" s="71">
        <v>30</v>
      </c>
      <c r="B37" s="71">
        <v>76</v>
      </c>
      <c r="C37" s="39" t="s">
        <v>544</v>
      </c>
      <c r="D37" s="72">
        <v>0</v>
      </c>
      <c r="E37" s="72">
        <v>0</v>
      </c>
      <c r="F37" s="72">
        <v>0</v>
      </c>
    </row>
    <row r="38" spans="1:6" x14ac:dyDescent="0.3">
      <c r="A38" s="71">
        <v>31</v>
      </c>
      <c r="B38" s="71">
        <v>81</v>
      </c>
      <c r="C38" s="39" t="s">
        <v>545</v>
      </c>
      <c r="D38" s="72">
        <v>438</v>
      </c>
      <c r="E38" s="72">
        <v>2990</v>
      </c>
      <c r="F38" s="72">
        <v>6.83</v>
      </c>
    </row>
    <row r="39" spans="1:6" x14ac:dyDescent="0.3">
      <c r="A39" s="71">
        <v>32</v>
      </c>
      <c r="B39" s="71">
        <v>82</v>
      </c>
      <c r="C39" s="39" t="s">
        <v>546</v>
      </c>
      <c r="D39" s="72">
        <v>0</v>
      </c>
      <c r="E39" s="72">
        <v>0</v>
      </c>
      <c r="F39" s="72">
        <v>0</v>
      </c>
    </row>
    <row r="40" spans="1:6" x14ac:dyDescent="0.3">
      <c r="A40" s="71">
        <v>33</v>
      </c>
      <c r="B40" s="71">
        <v>91</v>
      </c>
      <c r="C40" s="39" t="s">
        <v>548</v>
      </c>
      <c r="D40" s="72">
        <v>0</v>
      </c>
      <c r="E40" s="72">
        <v>0</v>
      </c>
      <c r="F40" s="72">
        <v>0</v>
      </c>
    </row>
    <row r="41" spans="1:6" x14ac:dyDescent="0.3">
      <c r="A41" s="71">
        <v>34</v>
      </c>
      <c r="B41" s="71">
        <v>92</v>
      </c>
      <c r="C41" s="39" t="s">
        <v>557</v>
      </c>
      <c r="D41" s="72">
        <v>0</v>
      </c>
      <c r="E41" s="72">
        <v>0</v>
      </c>
      <c r="F41" s="72">
        <v>0</v>
      </c>
    </row>
    <row r="42" spans="1:6" x14ac:dyDescent="0.3">
      <c r="A42" s="71">
        <v>35</v>
      </c>
      <c r="B42" s="71">
        <v>94</v>
      </c>
      <c r="C42" s="39" t="s">
        <v>547</v>
      </c>
      <c r="D42" s="72">
        <v>0</v>
      </c>
      <c r="E42" s="72">
        <v>0</v>
      </c>
      <c r="F42" s="72">
        <v>0</v>
      </c>
    </row>
    <row r="43" spans="1:6" x14ac:dyDescent="0.3">
      <c r="A43" s="71">
        <v>36</v>
      </c>
      <c r="B43" s="71">
        <v>95</v>
      </c>
      <c r="C43" s="39" t="s">
        <v>558</v>
      </c>
      <c r="D43" s="72">
        <v>15</v>
      </c>
      <c r="E43" s="72">
        <v>20</v>
      </c>
      <c r="F43" s="72">
        <v>1.33</v>
      </c>
    </row>
    <row r="44" spans="1:6" x14ac:dyDescent="0.3">
      <c r="A44" s="71">
        <v>37</v>
      </c>
      <c r="B44" s="71">
        <v>96</v>
      </c>
      <c r="C44" s="39" t="s">
        <v>559</v>
      </c>
      <c r="D44" s="72">
        <v>0</v>
      </c>
      <c r="E44" s="72">
        <v>0</v>
      </c>
      <c r="F44" s="72">
        <v>0</v>
      </c>
    </row>
    <row r="45" spans="1:6" x14ac:dyDescent="0.3">
      <c r="A45" s="71">
        <v>38</v>
      </c>
      <c r="B45" s="71">
        <v>97</v>
      </c>
      <c r="C45" s="39" t="s">
        <v>560</v>
      </c>
      <c r="D45" s="72">
        <v>0</v>
      </c>
      <c r="E45" s="72">
        <v>0</v>
      </c>
      <c r="F45" s="72">
        <v>0</v>
      </c>
    </row>
    <row r="46" spans="1:6" x14ac:dyDescent="0.3">
      <c r="A46" s="89" t="s">
        <v>1626</v>
      </c>
      <c r="B46" s="90"/>
      <c r="C46" s="91"/>
      <c r="D46" s="77">
        <f>SUM(D8:D45)</f>
        <v>85316</v>
      </c>
      <c r="E46" s="77">
        <f>SUM(E8:E45)</f>
        <v>1299102</v>
      </c>
      <c r="F46" s="78">
        <v>15.23</v>
      </c>
    </row>
  </sheetData>
  <mergeCells count="4">
    <mergeCell ref="A1:F2"/>
    <mergeCell ref="A3:F4"/>
    <mergeCell ref="A5:F6"/>
    <mergeCell ref="A46:C46"/>
  </mergeCells>
  <pageMargins left="0.75" right="0.75" top="1" bottom="1" header="0.5" footer="0.5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3FA0C7-7AD8-41D3-B67A-BA2ECB66195C}">
  <dimension ref="A2:G1107"/>
  <sheetViews>
    <sheetView workbookViewId="0">
      <selection activeCell="B3" sqref="B3"/>
    </sheetView>
  </sheetViews>
  <sheetFormatPr defaultRowHeight="14.4" x14ac:dyDescent="0.3"/>
  <cols>
    <col min="1" max="1" width="15" customWidth="1"/>
    <col min="2" max="2" width="22.6640625" bestFit="1" customWidth="1"/>
    <col min="3" max="3" width="12.6640625" bestFit="1" customWidth="1"/>
    <col min="4" max="4" width="37.109375" bestFit="1" customWidth="1"/>
    <col min="5" max="5" width="32.33203125" style="1" bestFit="1" customWidth="1"/>
    <col min="6" max="6" width="18" style="1" bestFit="1" customWidth="1"/>
    <col min="7" max="7" width="30.6640625" style="1" bestFit="1" customWidth="1"/>
  </cols>
  <sheetData>
    <row r="2" spans="1:7" x14ac:dyDescent="0.3">
      <c r="A2" s="11" t="s">
        <v>518</v>
      </c>
      <c r="B2" s="11" t="s">
        <v>551</v>
      </c>
      <c r="C2" s="11" t="s">
        <v>3</v>
      </c>
      <c r="D2" s="11" t="s">
        <v>519</v>
      </c>
      <c r="E2" t="s">
        <v>568</v>
      </c>
      <c r="F2" t="s">
        <v>569</v>
      </c>
      <c r="G2" t="s">
        <v>570</v>
      </c>
    </row>
    <row r="3" spans="1:7" x14ac:dyDescent="0.3">
      <c r="A3">
        <v>11</v>
      </c>
      <c r="B3" t="s">
        <v>520</v>
      </c>
      <c r="C3">
        <v>1101</v>
      </c>
      <c r="D3" t="s">
        <v>4</v>
      </c>
      <c r="E3" s="1">
        <v>4379</v>
      </c>
      <c r="F3" s="1">
        <v>1425.5</v>
      </c>
      <c r="G3" s="1">
        <v>0.33</v>
      </c>
    </row>
    <row r="4" spans="1:7" x14ac:dyDescent="0.3">
      <c r="A4">
        <v>11</v>
      </c>
      <c r="B4" t="s">
        <v>520</v>
      </c>
      <c r="C4">
        <v>1102</v>
      </c>
      <c r="D4" t="s">
        <v>5</v>
      </c>
      <c r="E4" s="1">
        <v>200</v>
      </c>
      <c r="F4" s="1">
        <v>200</v>
      </c>
      <c r="G4" s="1">
        <v>1</v>
      </c>
    </row>
    <row r="5" spans="1:7" x14ac:dyDescent="0.3">
      <c r="A5">
        <v>11</v>
      </c>
      <c r="B5" t="s">
        <v>520</v>
      </c>
      <c r="C5">
        <v>1103</v>
      </c>
      <c r="D5" t="s">
        <v>6</v>
      </c>
      <c r="E5" s="1">
        <v>15100</v>
      </c>
      <c r="F5" s="1">
        <v>5792.75</v>
      </c>
      <c r="G5" s="1">
        <v>0.38</v>
      </c>
    </row>
    <row r="6" spans="1:7" x14ac:dyDescent="0.3">
      <c r="A6">
        <v>11</v>
      </c>
      <c r="B6" t="s">
        <v>520</v>
      </c>
      <c r="C6">
        <v>1104</v>
      </c>
      <c r="D6" t="s">
        <v>7</v>
      </c>
      <c r="E6" s="1">
        <v>16522</v>
      </c>
      <c r="F6" s="1">
        <v>17953.599999999999</v>
      </c>
      <c r="G6" s="1">
        <v>1.0900000000000001</v>
      </c>
    </row>
    <row r="7" spans="1:7" x14ac:dyDescent="0.3">
      <c r="A7">
        <v>11</v>
      </c>
      <c r="B7" t="s">
        <v>520</v>
      </c>
      <c r="C7">
        <v>1105</v>
      </c>
      <c r="D7" t="s">
        <v>8</v>
      </c>
      <c r="E7" s="1">
        <v>92734</v>
      </c>
      <c r="F7" s="1">
        <v>20998</v>
      </c>
      <c r="G7" s="1">
        <v>0.23</v>
      </c>
    </row>
    <row r="8" spans="1:7" x14ac:dyDescent="0.3">
      <c r="A8">
        <v>11</v>
      </c>
      <c r="B8" t="s">
        <v>520</v>
      </c>
      <c r="C8">
        <v>1106</v>
      </c>
      <c r="D8" t="s">
        <v>9</v>
      </c>
      <c r="E8" s="1">
        <v>45320</v>
      </c>
      <c r="F8" s="1">
        <v>73465.8</v>
      </c>
      <c r="G8" s="1">
        <v>1.62</v>
      </c>
    </row>
    <row r="9" spans="1:7" x14ac:dyDescent="0.3">
      <c r="A9">
        <v>11</v>
      </c>
      <c r="B9" t="s">
        <v>520</v>
      </c>
      <c r="C9">
        <v>1107</v>
      </c>
      <c r="D9" t="s">
        <v>10</v>
      </c>
      <c r="E9" s="1">
        <v>1388</v>
      </c>
      <c r="F9" s="1">
        <v>1456</v>
      </c>
      <c r="G9" s="1">
        <v>1.05</v>
      </c>
    </row>
    <row r="10" spans="1:7" x14ac:dyDescent="0.3">
      <c r="A10">
        <v>11</v>
      </c>
      <c r="B10" t="s">
        <v>520</v>
      </c>
      <c r="C10">
        <v>1108</v>
      </c>
      <c r="D10" t="s">
        <v>11</v>
      </c>
      <c r="E10" s="1">
        <v>93751</v>
      </c>
      <c r="F10" s="1">
        <v>69399.12</v>
      </c>
      <c r="G10" s="1">
        <v>0.74</v>
      </c>
    </row>
    <row r="11" spans="1:7" x14ac:dyDescent="0.3">
      <c r="A11">
        <v>11</v>
      </c>
      <c r="B11" t="s">
        <v>520</v>
      </c>
      <c r="C11">
        <v>1109</v>
      </c>
      <c r="D11" t="s">
        <v>12</v>
      </c>
      <c r="E11" s="1">
        <v>120657</v>
      </c>
      <c r="F11" s="1">
        <v>64727.8</v>
      </c>
      <c r="G11" s="1">
        <v>0.54</v>
      </c>
    </row>
    <row r="12" spans="1:7" x14ac:dyDescent="0.3">
      <c r="A12">
        <v>11</v>
      </c>
      <c r="B12" t="s">
        <v>520</v>
      </c>
      <c r="C12">
        <v>1110</v>
      </c>
      <c r="D12" t="s">
        <v>13</v>
      </c>
      <c r="E12" s="1">
        <v>63382</v>
      </c>
      <c r="F12" s="1">
        <v>61323.7</v>
      </c>
      <c r="G12" s="1">
        <v>0.97</v>
      </c>
    </row>
    <row r="13" spans="1:7" x14ac:dyDescent="0.3">
      <c r="A13">
        <v>11</v>
      </c>
      <c r="B13" t="s">
        <v>520</v>
      </c>
      <c r="C13">
        <v>1111</v>
      </c>
      <c r="D13" t="s">
        <v>14</v>
      </c>
      <c r="E13" s="1">
        <v>63138</v>
      </c>
      <c r="F13" s="1">
        <v>32754.5</v>
      </c>
      <c r="G13" s="1">
        <v>0.52</v>
      </c>
    </row>
    <row r="14" spans="1:7" x14ac:dyDescent="0.3">
      <c r="A14">
        <v>11</v>
      </c>
      <c r="B14" t="s">
        <v>520</v>
      </c>
      <c r="C14">
        <v>1112</v>
      </c>
      <c r="D14" t="s">
        <v>15</v>
      </c>
      <c r="E14" s="1">
        <v>10592</v>
      </c>
      <c r="F14" s="1">
        <v>6841</v>
      </c>
      <c r="G14" s="1">
        <v>0.65</v>
      </c>
    </row>
    <row r="15" spans="1:7" x14ac:dyDescent="0.3">
      <c r="A15">
        <v>11</v>
      </c>
      <c r="B15" t="s">
        <v>520</v>
      </c>
      <c r="C15">
        <v>1113</v>
      </c>
      <c r="D15" t="s">
        <v>16</v>
      </c>
      <c r="E15" s="1">
        <v>13054</v>
      </c>
      <c r="F15" s="1">
        <v>10798.73</v>
      </c>
      <c r="G15" s="1">
        <v>0.83</v>
      </c>
    </row>
    <row r="16" spans="1:7" x14ac:dyDescent="0.3">
      <c r="A16">
        <v>11</v>
      </c>
      <c r="B16" t="s">
        <v>520</v>
      </c>
      <c r="C16">
        <v>1114</v>
      </c>
      <c r="D16" t="s">
        <v>17</v>
      </c>
      <c r="E16" s="1">
        <v>7394</v>
      </c>
      <c r="F16" s="1">
        <v>992.44</v>
      </c>
      <c r="G16" s="1">
        <v>0.13</v>
      </c>
    </row>
    <row r="17" spans="1:7" x14ac:dyDescent="0.3">
      <c r="A17">
        <v>11</v>
      </c>
      <c r="B17" t="s">
        <v>520</v>
      </c>
      <c r="C17">
        <v>1115</v>
      </c>
      <c r="D17" t="s">
        <v>18</v>
      </c>
      <c r="E17" s="1">
        <v>25971</v>
      </c>
      <c r="F17" s="1">
        <v>8615.5</v>
      </c>
      <c r="G17" s="1">
        <v>0.33</v>
      </c>
    </row>
    <row r="18" spans="1:7" x14ac:dyDescent="0.3">
      <c r="A18">
        <v>11</v>
      </c>
      <c r="B18" t="s">
        <v>520</v>
      </c>
      <c r="C18">
        <v>1116</v>
      </c>
      <c r="D18" t="s">
        <v>19</v>
      </c>
      <c r="E18" s="1">
        <v>2048</v>
      </c>
      <c r="F18" s="1">
        <v>2425.9499999999998</v>
      </c>
      <c r="G18" s="1">
        <v>1.18</v>
      </c>
    </row>
    <row r="19" spans="1:7" x14ac:dyDescent="0.3">
      <c r="A19">
        <v>11</v>
      </c>
      <c r="B19" t="s">
        <v>520</v>
      </c>
      <c r="C19">
        <v>1117</v>
      </c>
      <c r="D19" t="s">
        <v>20</v>
      </c>
      <c r="E19" s="1">
        <v>94005</v>
      </c>
      <c r="F19" s="1">
        <v>556023.5</v>
      </c>
      <c r="G19" s="1">
        <v>5.91</v>
      </c>
    </row>
    <row r="20" spans="1:7" x14ac:dyDescent="0.3">
      <c r="A20">
        <v>11</v>
      </c>
      <c r="B20" t="s">
        <v>520</v>
      </c>
      <c r="C20">
        <v>1118</v>
      </c>
      <c r="D20" t="s">
        <v>21</v>
      </c>
      <c r="E20" s="1">
        <v>68876</v>
      </c>
      <c r="F20" s="1">
        <v>54889</v>
      </c>
      <c r="G20" s="1">
        <v>0.8</v>
      </c>
    </row>
    <row r="21" spans="1:7" x14ac:dyDescent="0.3">
      <c r="A21">
        <v>11</v>
      </c>
      <c r="B21" t="s">
        <v>520</v>
      </c>
      <c r="C21">
        <v>1171</v>
      </c>
      <c r="D21" t="s">
        <v>22</v>
      </c>
      <c r="E21" s="1">
        <v>1595</v>
      </c>
      <c r="F21" s="1">
        <v>610.70000000000005</v>
      </c>
      <c r="G21" s="1">
        <v>0.38</v>
      </c>
    </row>
    <row r="22" spans="1:7" x14ac:dyDescent="0.3">
      <c r="A22">
        <v>11</v>
      </c>
      <c r="B22" t="s">
        <v>520</v>
      </c>
      <c r="C22">
        <v>1172</v>
      </c>
      <c r="D22" t="s">
        <v>23</v>
      </c>
      <c r="E22" s="1">
        <v>24472</v>
      </c>
      <c r="F22" s="1">
        <v>79678</v>
      </c>
      <c r="G22" s="1">
        <v>3.26</v>
      </c>
    </row>
    <row r="23" spans="1:7" x14ac:dyDescent="0.3">
      <c r="A23">
        <v>11</v>
      </c>
      <c r="B23" t="s">
        <v>520</v>
      </c>
      <c r="C23">
        <v>1173</v>
      </c>
      <c r="D23" t="s">
        <v>24</v>
      </c>
      <c r="E23" s="1">
        <v>2920</v>
      </c>
      <c r="F23" s="1">
        <v>4173.5</v>
      </c>
      <c r="G23" s="1">
        <v>1.43</v>
      </c>
    </row>
    <row r="24" spans="1:7" x14ac:dyDescent="0.3">
      <c r="A24">
        <v>11</v>
      </c>
      <c r="B24" t="s">
        <v>520</v>
      </c>
      <c r="C24">
        <v>1174</v>
      </c>
      <c r="D24" t="s">
        <v>25</v>
      </c>
      <c r="E24" s="1">
        <v>2454</v>
      </c>
      <c r="F24" s="1">
        <v>2368.9</v>
      </c>
      <c r="G24" s="1">
        <v>0.97</v>
      </c>
    </row>
    <row r="25" spans="1:7" x14ac:dyDescent="0.3">
      <c r="A25">
        <v>11</v>
      </c>
      <c r="B25" t="s">
        <v>520</v>
      </c>
      <c r="C25">
        <v>1175</v>
      </c>
      <c r="D25" t="s">
        <v>26</v>
      </c>
      <c r="E25" s="1">
        <v>14455</v>
      </c>
      <c r="F25" s="1">
        <v>3743.9</v>
      </c>
      <c r="G25" s="1">
        <v>0.26</v>
      </c>
    </row>
    <row r="26" spans="1:7" x14ac:dyDescent="0.3">
      <c r="A26">
        <v>12</v>
      </c>
      <c r="B26" t="s">
        <v>522</v>
      </c>
      <c r="C26">
        <v>1201</v>
      </c>
      <c r="D26" t="s">
        <v>27</v>
      </c>
      <c r="E26" s="1">
        <v>400796</v>
      </c>
      <c r="F26" s="1">
        <v>65580.350000000006</v>
      </c>
      <c r="G26" s="1">
        <v>0.16</v>
      </c>
    </row>
    <row r="27" spans="1:7" x14ac:dyDescent="0.3">
      <c r="A27">
        <v>12</v>
      </c>
      <c r="B27" t="s">
        <v>522</v>
      </c>
      <c r="C27">
        <v>1202</v>
      </c>
      <c r="D27" t="s">
        <v>28</v>
      </c>
      <c r="E27" s="1">
        <v>7730</v>
      </c>
      <c r="F27" s="1">
        <v>31049</v>
      </c>
      <c r="G27" s="1">
        <v>4.0199999999999996</v>
      </c>
    </row>
    <row r="28" spans="1:7" x14ac:dyDescent="0.3">
      <c r="A28">
        <v>12</v>
      </c>
      <c r="B28" t="s">
        <v>522</v>
      </c>
      <c r="C28">
        <v>1203</v>
      </c>
      <c r="D28" t="s">
        <v>29</v>
      </c>
      <c r="E28" s="1">
        <v>174301</v>
      </c>
      <c r="F28" s="1">
        <v>45778.29</v>
      </c>
      <c r="G28" s="1">
        <v>0.26</v>
      </c>
    </row>
    <row r="29" spans="1:7" x14ac:dyDescent="0.3">
      <c r="A29">
        <v>12</v>
      </c>
      <c r="B29" t="s">
        <v>522</v>
      </c>
      <c r="C29">
        <v>1204</v>
      </c>
      <c r="D29" t="s">
        <v>30</v>
      </c>
      <c r="E29" s="1">
        <v>5205</v>
      </c>
      <c r="F29" s="1">
        <v>6960</v>
      </c>
      <c r="G29" s="1">
        <v>1.34</v>
      </c>
    </row>
    <row r="30" spans="1:7" x14ac:dyDescent="0.3">
      <c r="A30">
        <v>12</v>
      </c>
      <c r="B30" t="s">
        <v>522</v>
      </c>
      <c r="C30">
        <v>1205</v>
      </c>
      <c r="D30" t="s">
        <v>31</v>
      </c>
      <c r="E30" s="1">
        <v>578372</v>
      </c>
      <c r="F30" s="1">
        <v>267196.93</v>
      </c>
      <c r="G30" s="1">
        <v>0.46</v>
      </c>
    </row>
    <row r="31" spans="1:7" x14ac:dyDescent="0.3">
      <c r="A31">
        <v>12</v>
      </c>
      <c r="B31" t="s">
        <v>522</v>
      </c>
      <c r="C31">
        <v>1206</v>
      </c>
      <c r="D31" t="s">
        <v>32</v>
      </c>
      <c r="E31" s="1">
        <v>7254</v>
      </c>
      <c r="F31" s="1">
        <v>5566.3</v>
      </c>
      <c r="G31" s="1">
        <v>0.77</v>
      </c>
    </row>
    <row r="32" spans="1:7" x14ac:dyDescent="0.3">
      <c r="A32">
        <v>12</v>
      </c>
      <c r="B32" t="s">
        <v>522</v>
      </c>
      <c r="C32">
        <v>1207</v>
      </c>
      <c r="D32" t="s">
        <v>33</v>
      </c>
      <c r="E32" s="1">
        <v>130</v>
      </c>
      <c r="F32" s="1">
        <v>63.86</v>
      </c>
      <c r="G32" s="1">
        <v>0.49</v>
      </c>
    </row>
    <row r="33" spans="1:7" x14ac:dyDescent="0.3">
      <c r="A33">
        <v>12</v>
      </c>
      <c r="B33" t="s">
        <v>522</v>
      </c>
      <c r="C33">
        <v>1208</v>
      </c>
      <c r="D33" t="s">
        <v>34</v>
      </c>
      <c r="E33" s="1">
        <v>69697</v>
      </c>
      <c r="F33" s="1">
        <v>30474</v>
      </c>
      <c r="G33" s="1">
        <v>0.44</v>
      </c>
    </row>
    <row r="34" spans="1:7" x14ac:dyDescent="0.3">
      <c r="A34">
        <v>12</v>
      </c>
      <c r="B34" t="s">
        <v>522</v>
      </c>
      <c r="C34">
        <v>1209</v>
      </c>
      <c r="D34" t="s">
        <v>35</v>
      </c>
      <c r="E34" s="1">
        <v>11829</v>
      </c>
      <c r="F34" s="1">
        <v>18196</v>
      </c>
      <c r="G34" s="1">
        <v>1.54</v>
      </c>
    </row>
    <row r="35" spans="1:7" x14ac:dyDescent="0.3">
      <c r="A35">
        <v>12</v>
      </c>
      <c r="B35" t="s">
        <v>522</v>
      </c>
      <c r="C35">
        <v>1210</v>
      </c>
      <c r="D35" t="s">
        <v>36</v>
      </c>
      <c r="E35" s="1">
        <v>17260</v>
      </c>
      <c r="F35" s="1">
        <v>8362</v>
      </c>
      <c r="G35" s="1">
        <v>0.48</v>
      </c>
    </row>
    <row r="36" spans="1:7" x14ac:dyDescent="0.3">
      <c r="A36">
        <v>12</v>
      </c>
      <c r="B36" t="s">
        <v>522</v>
      </c>
      <c r="C36">
        <v>1211</v>
      </c>
      <c r="D36" t="s">
        <v>37</v>
      </c>
      <c r="E36" s="1">
        <v>234432</v>
      </c>
      <c r="F36" s="1">
        <v>159968.15</v>
      </c>
      <c r="G36" s="1">
        <v>0.68</v>
      </c>
    </row>
    <row r="37" spans="1:7" x14ac:dyDescent="0.3">
      <c r="A37">
        <v>12</v>
      </c>
      <c r="B37" t="s">
        <v>522</v>
      </c>
      <c r="C37">
        <v>1212</v>
      </c>
      <c r="D37" t="s">
        <v>38</v>
      </c>
      <c r="E37" s="1">
        <v>388144</v>
      </c>
      <c r="F37" s="1">
        <v>115965</v>
      </c>
      <c r="G37" s="1">
        <v>0.3</v>
      </c>
    </row>
    <row r="38" spans="1:7" x14ac:dyDescent="0.3">
      <c r="A38">
        <v>12</v>
      </c>
      <c r="B38" t="s">
        <v>522</v>
      </c>
      <c r="C38">
        <v>1213</v>
      </c>
      <c r="D38" t="s">
        <v>39</v>
      </c>
      <c r="E38" s="1">
        <v>10645</v>
      </c>
      <c r="F38" s="1">
        <v>30303</v>
      </c>
      <c r="G38" s="1">
        <v>2.85</v>
      </c>
    </row>
    <row r="39" spans="1:7" x14ac:dyDescent="0.3">
      <c r="A39">
        <v>12</v>
      </c>
      <c r="B39" t="s">
        <v>522</v>
      </c>
      <c r="C39">
        <v>1214</v>
      </c>
      <c r="D39" t="s">
        <v>40</v>
      </c>
      <c r="E39" s="1">
        <v>45107</v>
      </c>
      <c r="F39" s="1">
        <v>9655.0499999999993</v>
      </c>
      <c r="G39" s="1">
        <v>0.21</v>
      </c>
    </row>
    <row r="40" spans="1:7" x14ac:dyDescent="0.3">
      <c r="A40">
        <v>12</v>
      </c>
      <c r="B40" t="s">
        <v>522</v>
      </c>
      <c r="C40">
        <v>1215</v>
      </c>
      <c r="D40" t="s">
        <v>41</v>
      </c>
      <c r="E40" s="1">
        <v>52881</v>
      </c>
      <c r="F40" s="1">
        <v>27686</v>
      </c>
      <c r="G40" s="1">
        <v>0.52</v>
      </c>
    </row>
    <row r="41" spans="1:7" x14ac:dyDescent="0.3">
      <c r="A41">
        <v>12</v>
      </c>
      <c r="B41" t="s">
        <v>522</v>
      </c>
      <c r="C41">
        <v>1216</v>
      </c>
      <c r="D41" t="s">
        <v>42</v>
      </c>
      <c r="E41" s="1">
        <v>11292</v>
      </c>
      <c r="F41" s="1">
        <v>3505</v>
      </c>
      <c r="G41" s="1">
        <v>0.31</v>
      </c>
    </row>
    <row r="42" spans="1:7" x14ac:dyDescent="0.3">
      <c r="A42">
        <v>12</v>
      </c>
      <c r="B42" t="s">
        <v>522</v>
      </c>
      <c r="C42">
        <v>1217</v>
      </c>
      <c r="D42" t="s">
        <v>43</v>
      </c>
      <c r="E42" s="1">
        <v>24418</v>
      </c>
      <c r="F42" s="1">
        <v>10354.120000000001</v>
      </c>
      <c r="G42" s="1">
        <v>0.42</v>
      </c>
    </row>
    <row r="43" spans="1:7" x14ac:dyDescent="0.3">
      <c r="A43">
        <v>12</v>
      </c>
      <c r="B43" t="s">
        <v>522</v>
      </c>
      <c r="C43">
        <v>1218</v>
      </c>
      <c r="D43" t="s">
        <v>44</v>
      </c>
      <c r="E43" s="1">
        <v>135249</v>
      </c>
      <c r="F43" s="1">
        <v>34505</v>
      </c>
      <c r="G43" s="1">
        <v>0.26</v>
      </c>
    </row>
    <row r="44" spans="1:7" x14ac:dyDescent="0.3">
      <c r="A44">
        <v>12</v>
      </c>
      <c r="B44" t="s">
        <v>522</v>
      </c>
      <c r="C44">
        <v>1219</v>
      </c>
      <c r="D44" t="s">
        <v>45</v>
      </c>
      <c r="E44" s="1">
        <v>20380</v>
      </c>
      <c r="F44" s="1">
        <v>17661.82</v>
      </c>
      <c r="G44" s="1">
        <v>0.87</v>
      </c>
    </row>
    <row r="45" spans="1:7" x14ac:dyDescent="0.3">
      <c r="A45">
        <v>12</v>
      </c>
      <c r="B45" t="s">
        <v>522</v>
      </c>
      <c r="C45">
        <v>1220</v>
      </c>
      <c r="D45" t="s">
        <v>46</v>
      </c>
      <c r="E45" s="1">
        <v>4595</v>
      </c>
      <c r="F45" s="1">
        <v>667</v>
      </c>
      <c r="G45" s="1">
        <v>0.15</v>
      </c>
    </row>
    <row r="46" spans="1:7" x14ac:dyDescent="0.3">
      <c r="A46">
        <v>12</v>
      </c>
      <c r="B46" t="s">
        <v>522</v>
      </c>
      <c r="C46">
        <v>1221</v>
      </c>
      <c r="D46" t="s">
        <v>47</v>
      </c>
      <c r="E46" s="1">
        <v>0</v>
      </c>
      <c r="F46" s="1">
        <v>0</v>
      </c>
      <c r="G46" s="1">
        <v>0</v>
      </c>
    </row>
    <row r="47" spans="1:7" x14ac:dyDescent="0.3">
      <c r="A47">
        <v>12</v>
      </c>
      <c r="B47" t="s">
        <v>522</v>
      </c>
      <c r="C47">
        <v>1222</v>
      </c>
      <c r="D47" t="s">
        <v>48</v>
      </c>
      <c r="E47" s="1">
        <v>960</v>
      </c>
      <c r="F47" s="1">
        <v>916</v>
      </c>
      <c r="G47" s="1">
        <v>0.95</v>
      </c>
    </row>
    <row r="48" spans="1:7" x14ac:dyDescent="0.3">
      <c r="A48">
        <v>12</v>
      </c>
      <c r="B48" t="s">
        <v>522</v>
      </c>
      <c r="C48">
        <v>1223</v>
      </c>
      <c r="D48" t="s">
        <v>49</v>
      </c>
      <c r="E48" s="1">
        <v>1390</v>
      </c>
      <c r="F48" s="1">
        <v>2205</v>
      </c>
      <c r="G48" s="1">
        <v>1.59</v>
      </c>
    </row>
    <row r="49" spans="1:7" x14ac:dyDescent="0.3">
      <c r="A49">
        <v>12</v>
      </c>
      <c r="B49" t="s">
        <v>522</v>
      </c>
      <c r="C49">
        <v>1224</v>
      </c>
      <c r="D49" t="s">
        <v>50</v>
      </c>
      <c r="E49" s="1">
        <v>22133</v>
      </c>
      <c r="F49" s="1">
        <v>10427.32</v>
      </c>
      <c r="G49" s="1">
        <v>0.47</v>
      </c>
    </row>
    <row r="50" spans="1:7" x14ac:dyDescent="0.3">
      <c r="A50">
        <v>12</v>
      </c>
      <c r="B50" t="s">
        <v>522</v>
      </c>
      <c r="C50">
        <v>1225</v>
      </c>
      <c r="D50" t="s">
        <v>51</v>
      </c>
      <c r="E50" s="1">
        <v>51693</v>
      </c>
      <c r="F50" s="1">
        <v>4143.2</v>
      </c>
      <c r="G50" s="1">
        <v>0.08</v>
      </c>
    </row>
    <row r="51" spans="1:7" x14ac:dyDescent="0.3">
      <c r="A51">
        <v>12</v>
      </c>
      <c r="B51" t="s">
        <v>522</v>
      </c>
      <c r="C51">
        <v>1271</v>
      </c>
      <c r="D51" t="s">
        <v>52</v>
      </c>
      <c r="E51" s="1">
        <v>0</v>
      </c>
      <c r="F51" s="1">
        <v>0</v>
      </c>
      <c r="G51" s="1">
        <v>0</v>
      </c>
    </row>
    <row r="52" spans="1:7" x14ac:dyDescent="0.3">
      <c r="A52">
        <v>12</v>
      </c>
      <c r="B52" t="s">
        <v>522</v>
      </c>
      <c r="C52">
        <v>1272</v>
      </c>
      <c r="D52" t="s">
        <v>53</v>
      </c>
      <c r="E52" s="1">
        <v>4686</v>
      </c>
      <c r="F52" s="1">
        <v>2190.4</v>
      </c>
      <c r="G52" s="1">
        <v>0.47</v>
      </c>
    </row>
    <row r="53" spans="1:7" x14ac:dyDescent="0.3">
      <c r="A53">
        <v>12</v>
      </c>
      <c r="B53" t="s">
        <v>522</v>
      </c>
      <c r="C53">
        <v>1273</v>
      </c>
      <c r="D53" t="s">
        <v>54</v>
      </c>
      <c r="E53" s="1">
        <v>439</v>
      </c>
      <c r="F53" s="1">
        <v>172</v>
      </c>
      <c r="G53" s="1">
        <v>0.39</v>
      </c>
    </row>
    <row r="54" spans="1:7" x14ac:dyDescent="0.3">
      <c r="A54">
        <v>12</v>
      </c>
      <c r="B54" t="s">
        <v>522</v>
      </c>
      <c r="C54">
        <v>1274</v>
      </c>
      <c r="D54" t="s">
        <v>55</v>
      </c>
      <c r="E54" s="1">
        <v>2958</v>
      </c>
      <c r="F54" s="1">
        <v>1777.4</v>
      </c>
      <c r="G54" s="1">
        <v>0.6</v>
      </c>
    </row>
    <row r="55" spans="1:7" x14ac:dyDescent="0.3">
      <c r="A55">
        <v>12</v>
      </c>
      <c r="B55" t="s">
        <v>522</v>
      </c>
      <c r="C55">
        <v>1275</v>
      </c>
      <c r="D55" t="s">
        <v>56</v>
      </c>
      <c r="E55" s="1">
        <v>1335</v>
      </c>
      <c r="F55" s="1">
        <v>1041</v>
      </c>
      <c r="G55" s="1">
        <v>0.78</v>
      </c>
    </row>
    <row r="56" spans="1:7" x14ac:dyDescent="0.3">
      <c r="A56">
        <v>12</v>
      </c>
      <c r="B56" t="s">
        <v>522</v>
      </c>
      <c r="C56">
        <v>1276</v>
      </c>
      <c r="D56" t="s">
        <v>57</v>
      </c>
      <c r="E56" s="1">
        <v>1149</v>
      </c>
      <c r="F56" s="1">
        <v>901.9</v>
      </c>
      <c r="G56" s="1">
        <v>0.78</v>
      </c>
    </row>
    <row r="57" spans="1:7" x14ac:dyDescent="0.3">
      <c r="A57">
        <v>12</v>
      </c>
      <c r="B57" t="s">
        <v>522</v>
      </c>
      <c r="C57">
        <v>1277</v>
      </c>
      <c r="D57" t="s">
        <v>58</v>
      </c>
      <c r="E57" s="1">
        <v>3044</v>
      </c>
      <c r="F57" s="1">
        <v>7280</v>
      </c>
      <c r="G57" s="1">
        <v>2.39</v>
      </c>
    </row>
    <row r="58" spans="1:7" x14ac:dyDescent="0.3">
      <c r="A58">
        <v>12</v>
      </c>
      <c r="B58" t="s">
        <v>522</v>
      </c>
      <c r="C58">
        <v>1278</v>
      </c>
      <c r="D58" t="s">
        <v>59</v>
      </c>
      <c r="E58" s="1">
        <v>13128</v>
      </c>
      <c r="F58" s="1">
        <v>4605</v>
      </c>
      <c r="G58" s="1">
        <v>0.35</v>
      </c>
    </row>
    <row r="59" spans="1:7" x14ac:dyDescent="0.3">
      <c r="A59">
        <v>13</v>
      </c>
      <c r="B59" t="s">
        <v>523</v>
      </c>
      <c r="C59">
        <v>1301</v>
      </c>
      <c r="D59" t="s">
        <v>60</v>
      </c>
      <c r="E59" s="1">
        <v>201045</v>
      </c>
      <c r="F59" s="1">
        <v>39934.94</v>
      </c>
      <c r="G59" s="1">
        <v>0.2</v>
      </c>
    </row>
    <row r="60" spans="1:7" x14ac:dyDescent="0.3">
      <c r="A60">
        <v>13</v>
      </c>
      <c r="B60" t="s">
        <v>523</v>
      </c>
      <c r="C60">
        <v>1302</v>
      </c>
      <c r="D60" t="s">
        <v>61</v>
      </c>
      <c r="E60" s="1">
        <v>133912</v>
      </c>
      <c r="F60" s="1">
        <v>139178</v>
      </c>
      <c r="G60" s="1">
        <v>1.04</v>
      </c>
    </row>
    <row r="61" spans="1:7" x14ac:dyDescent="0.3">
      <c r="A61">
        <v>13</v>
      </c>
      <c r="B61" t="s">
        <v>523</v>
      </c>
      <c r="C61">
        <v>1303</v>
      </c>
      <c r="D61" t="s">
        <v>62</v>
      </c>
      <c r="E61" s="1">
        <v>78393</v>
      </c>
      <c r="F61" s="1">
        <v>79858.320000000007</v>
      </c>
      <c r="G61" s="1">
        <v>1.02</v>
      </c>
    </row>
    <row r="62" spans="1:7" x14ac:dyDescent="0.3">
      <c r="A62">
        <v>13</v>
      </c>
      <c r="B62" t="s">
        <v>523</v>
      </c>
      <c r="C62">
        <v>1304</v>
      </c>
      <c r="D62" t="s">
        <v>63</v>
      </c>
      <c r="E62" s="1">
        <v>42696</v>
      </c>
      <c r="F62" s="1">
        <v>10072.799999999999</v>
      </c>
      <c r="G62" s="1">
        <v>0.24</v>
      </c>
    </row>
    <row r="63" spans="1:7" x14ac:dyDescent="0.3">
      <c r="A63">
        <v>13</v>
      </c>
      <c r="B63" t="s">
        <v>523</v>
      </c>
      <c r="C63">
        <v>1305</v>
      </c>
      <c r="D63" t="s">
        <v>64</v>
      </c>
      <c r="E63" s="1">
        <v>64531</v>
      </c>
      <c r="F63" s="1">
        <v>55437.29</v>
      </c>
      <c r="G63" s="1">
        <v>0.86</v>
      </c>
    </row>
    <row r="64" spans="1:7" x14ac:dyDescent="0.3">
      <c r="A64">
        <v>13</v>
      </c>
      <c r="B64" t="s">
        <v>523</v>
      </c>
      <c r="C64">
        <v>1306</v>
      </c>
      <c r="D64" t="s">
        <v>65</v>
      </c>
      <c r="E64" s="1">
        <v>252691</v>
      </c>
      <c r="F64" s="1">
        <v>234275.67</v>
      </c>
      <c r="G64" s="1">
        <v>0.93</v>
      </c>
    </row>
    <row r="65" spans="1:7" x14ac:dyDescent="0.3">
      <c r="A65">
        <v>13</v>
      </c>
      <c r="B65" t="s">
        <v>523</v>
      </c>
      <c r="C65">
        <v>1307</v>
      </c>
      <c r="D65" t="s">
        <v>66</v>
      </c>
      <c r="E65" s="1">
        <v>302383</v>
      </c>
      <c r="F65" s="1">
        <v>174214.78</v>
      </c>
      <c r="G65" s="1">
        <v>0.57999999999999996</v>
      </c>
    </row>
    <row r="66" spans="1:7" x14ac:dyDescent="0.3">
      <c r="A66">
        <v>13</v>
      </c>
      <c r="B66" t="s">
        <v>523</v>
      </c>
      <c r="C66">
        <v>1308</v>
      </c>
      <c r="D66" t="s">
        <v>67</v>
      </c>
      <c r="E66" s="1">
        <v>261089</v>
      </c>
      <c r="F66" s="1">
        <v>527813</v>
      </c>
      <c r="G66" s="1">
        <v>2.02</v>
      </c>
    </row>
    <row r="67" spans="1:7" x14ac:dyDescent="0.3">
      <c r="A67">
        <v>13</v>
      </c>
      <c r="B67" t="s">
        <v>523</v>
      </c>
      <c r="C67">
        <v>1309</v>
      </c>
      <c r="D67" t="s">
        <v>68</v>
      </c>
      <c r="E67" s="1">
        <v>74047</v>
      </c>
      <c r="F67" s="1">
        <v>36857.599999999999</v>
      </c>
      <c r="G67" s="1">
        <v>0.5</v>
      </c>
    </row>
    <row r="68" spans="1:7" x14ac:dyDescent="0.3">
      <c r="A68">
        <v>13</v>
      </c>
      <c r="B68" t="s">
        <v>523</v>
      </c>
      <c r="C68">
        <v>1310</v>
      </c>
      <c r="D68" t="s">
        <v>69</v>
      </c>
      <c r="E68" s="1">
        <v>9064</v>
      </c>
      <c r="F68" s="1">
        <v>10721.2</v>
      </c>
      <c r="G68" s="1">
        <v>1.18</v>
      </c>
    </row>
    <row r="69" spans="1:7" x14ac:dyDescent="0.3">
      <c r="A69">
        <v>13</v>
      </c>
      <c r="B69" t="s">
        <v>523</v>
      </c>
      <c r="C69">
        <v>1311</v>
      </c>
      <c r="D69" t="s">
        <v>70</v>
      </c>
      <c r="E69" s="1">
        <v>7957</v>
      </c>
      <c r="F69" s="1">
        <v>4579.5</v>
      </c>
      <c r="G69" s="1">
        <v>0.57999999999999996</v>
      </c>
    </row>
    <row r="70" spans="1:7" x14ac:dyDescent="0.3">
      <c r="A70">
        <v>13</v>
      </c>
      <c r="B70" t="s">
        <v>523</v>
      </c>
      <c r="C70">
        <v>1312</v>
      </c>
      <c r="D70" t="s">
        <v>71</v>
      </c>
      <c r="E70" s="1">
        <v>24183</v>
      </c>
      <c r="F70" s="1">
        <v>11068.18</v>
      </c>
      <c r="G70" s="1">
        <v>0.46</v>
      </c>
    </row>
    <row r="71" spans="1:7" x14ac:dyDescent="0.3">
      <c r="A71">
        <v>13</v>
      </c>
      <c r="B71" t="s">
        <v>523</v>
      </c>
      <c r="C71">
        <v>1371</v>
      </c>
      <c r="D71" t="s">
        <v>72</v>
      </c>
      <c r="E71" s="1">
        <v>8945</v>
      </c>
      <c r="F71" s="1">
        <v>13518.55</v>
      </c>
      <c r="G71" s="1">
        <v>1.51</v>
      </c>
    </row>
    <row r="72" spans="1:7" x14ac:dyDescent="0.3">
      <c r="A72">
        <v>13</v>
      </c>
      <c r="B72" t="s">
        <v>523</v>
      </c>
      <c r="C72">
        <v>1372</v>
      </c>
      <c r="D72" t="s">
        <v>73</v>
      </c>
      <c r="E72" s="1">
        <v>345</v>
      </c>
      <c r="F72" s="1">
        <v>100.3</v>
      </c>
      <c r="G72" s="1">
        <v>0.28999999999999998</v>
      </c>
    </row>
    <row r="73" spans="1:7" x14ac:dyDescent="0.3">
      <c r="A73">
        <v>13</v>
      </c>
      <c r="B73" t="s">
        <v>523</v>
      </c>
      <c r="C73">
        <v>1373</v>
      </c>
      <c r="D73" t="s">
        <v>74</v>
      </c>
      <c r="E73" s="1">
        <v>8493</v>
      </c>
      <c r="F73" s="1">
        <v>9583.9</v>
      </c>
      <c r="G73" s="1">
        <v>1.1299999999999999</v>
      </c>
    </row>
    <row r="74" spans="1:7" x14ac:dyDescent="0.3">
      <c r="A74">
        <v>13</v>
      </c>
      <c r="B74" t="s">
        <v>523</v>
      </c>
      <c r="C74">
        <v>1374</v>
      </c>
      <c r="D74" t="s">
        <v>75</v>
      </c>
      <c r="E74" s="1">
        <v>1175</v>
      </c>
      <c r="F74" s="1">
        <v>1950.38</v>
      </c>
      <c r="G74" s="1">
        <v>1.66</v>
      </c>
    </row>
    <row r="75" spans="1:7" x14ac:dyDescent="0.3">
      <c r="A75">
        <v>13</v>
      </c>
      <c r="B75" t="s">
        <v>523</v>
      </c>
      <c r="C75">
        <v>1375</v>
      </c>
      <c r="D75" t="s">
        <v>76</v>
      </c>
      <c r="E75" s="1">
        <v>1760</v>
      </c>
      <c r="F75" s="1">
        <v>2187</v>
      </c>
      <c r="G75" s="1">
        <v>1.24</v>
      </c>
    </row>
    <row r="76" spans="1:7" x14ac:dyDescent="0.3">
      <c r="A76">
        <v>13</v>
      </c>
      <c r="B76" t="s">
        <v>523</v>
      </c>
      <c r="C76">
        <v>1376</v>
      </c>
      <c r="D76" t="s">
        <v>77</v>
      </c>
      <c r="E76" s="1">
        <v>14114</v>
      </c>
      <c r="F76" s="1">
        <v>29062.14</v>
      </c>
      <c r="G76" s="1">
        <v>2.06</v>
      </c>
    </row>
    <row r="77" spans="1:7" x14ac:dyDescent="0.3">
      <c r="A77">
        <v>13</v>
      </c>
      <c r="B77" t="s">
        <v>523</v>
      </c>
      <c r="C77">
        <v>1377</v>
      </c>
      <c r="D77" t="s">
        <v>78</v>
      </c>
      <c r="E77" s="1">
        <v>40544</v>
      </c>
      <c r="F77" s="1">
        <v>18890.88</v>
      </c>
      <c r="G77" s="1">
        <v>0.47</v>
      </c>
    </row>
    <row r="78" spans="1:7" x14ac:dyDescent="0.3">
      <c r="A78">
        <v>14</v>
      </c>
      <c r="B78" t="s">
        <v>552</v>
      </c>
      <c r="C78">
        <v>1401</v>
      </c>
      <c r="D78" t="s">
        <v>79</v>
      </c>
      <c r="E78" s="1">
        <v>77834</v>
      </c>
      <c r="F78" s="1">
        <v>18674</v>
      </c>
      <c r="G78" s="1">
        <v>0.24</v>
      </c>
    </row>
    <row r="79" spans="1:7" x14ac:dyDescent="0.3">
      <c r="A79">
        <v>14</v>
      </c>
      <c r="B79" t="s">
        <v>552</v>
      </c>
      <c r="C79">
        <v>1402</v>
      </c>
      <c r="D79" t="s">
        <v>80</v>
      </c>
      <c r="E79" s="1">
        <v>36277</v>
      </c>
      <c r="F79" s="1">
        <v>3074.76</v>
      </c>
      <c r="G79" s="1">
        <v>0.08</v>
      </c>
    </row>
    <row r="80" spans="1:7" x14ac:dyDescent="0.3">
      <c r="A80">
        <v>14</v>
      </c>
      <c r="B80" t="s">
        <v>552</v>
      </c>
      <c r="C80">
        <v>1403</v>
      </c>
      <c r="D80" t="s">
        <v>81</v>
      </c>
      <c r="E80" s="1">
        <v>149862</v>
      </c>
      <c r="F80" s="1">
        <v>29601.599999999999</v>
      </c>
      <c r="G80" s="1">
        <v>0.2</v>
      </c>
    </row>
    <row r="81" spans="1:7" x14ac:dyDescent="0.3">
      <c r="A81">
        <v>14</v>
      </c>
      <c r="B81" t="s">
        <v>552</v>
      </c>
      <c r="C81">
        <v>1404</v>
      </c>
      <c r="D81" t="s">
        <v>82</v>
      </c>
      <c r="E81" s="1">
        <v>17923</v>
      </c>
      <c r="F81" s="1">
        <v>3543.81</v>
      </c>
      <c r="G81" s="1">
        <v>0.2</v>
      </c>
    </row>
    <row r="82" spans="1:7" x14ac:dyDescent="0.3">
      <c r="A82">
        <v>14</v>
      </c>
      <c r="B82" t="s">
        <v>552</v>
      </c>
      <c r="C82">
        <v>1405</v>
      </c>
      <c r="D82" t="s">
        <v>83</v>
      </c>
      <c r="E82" s="1">
        <v>34414</v>
      </c>
      <c r="F82" s="1">
        <v>59476.35</v>
      </c>
      <c r="G82" s="1">
        <v>1.73</v>
      </c>
    </row>
    <row r="83" spans="1:7" x14ac:dyDescent="0.3">
      <c r="A83">
        <v>14</v>
      </c>
      <c r="B83" t="s">
        <v>552</v>
      </c>
      <c r="C83">
        <v>1406</v>
      </c>
      <c r="D83" t="s">
        <v>84</v>
      </c>
      <c r="E83" s="1">
        <v>152818</v>
      </c>
      <c r="F83" s="1">
        <v>282883.40000000002</v>
      </c>
      <c r="G83" s="1">
        <v>1.85</v>
      </c>
    </row>
    <row r="84" spans="1:7" x14ac:dyDescent="0.3">
      <c r="A84">
        <v>14</v>
      </c>
      <c r="B84" t="s">
        <v>552</v>
      </c>
      <c r="C84">
        <v>1407</v>
      </c>
      <c r="D84" t="s">
        <v>85</v>
      </c>
      <c r="E84" s="1">
        <v>26038</v>
      </c>
      <c r="F84" s="1">
        <v>5369.26</v>
      </c>
      <c r="G84" s="1">
        <v>0.21</v>
      </c>
    </row>
    <row r="85" spans="1:7" x14ac:dyDescent="0.3">
      <c r="A85">
        <v>14</v>
      </c>
      <c r="B85" t="s">
        <v>552</v>
      </c>
      <c r="C85">
        <v>1408</v>
      </c>
      <c r="D85" t="s">
        <v>86</v>
      </c>
      <c r="E85" s="1">
        <v>116647</v>
      </c>
      <c r="F85" s="1">
        <v>19903</v>
      </c>
      <c r="G85" s="1">
        <v>0.17</v>
      </c>
    </row>
    <row r="86" spans="1:7" x14ac:dyDescent="0.3">
      <c r="A86">
        <v>14</v>
      </c>
      <c r="B86" t="s">
        <v>552</v>
      </c>
      <c r="C86">
        <v>1409</v>
      </c>
      <c r="D86" t="s">
        <v>87</v>
      </c>
      <c r="E86" s="1">
        <v>33420</v>
      </c>
      <c r="F86" s="1">
        <v>11687.2</v>
      </c>
      <c r="G86" s="1">
        <v>0.35</v>
      </c>
    </row>
    <row r="87" spans="1:7" x14ac:dyDescent="0.3">
      <c r="A87">
        <v>14</v>
      </c>
      <c r="B87" t="s">
        <v>552</v>
      </c>
      <c r="C87">
        <v>1410</v>
      </c>
      <c r="D87" t="s">
        <v>88</v>
      </c>
      <c r="E87" s="1">
        <v>14715</v>
      </c>
      <c r="F87" s="1">
        <v>2845</v>
      </c>
      <c r="G87" s="1">
        <v>0.19</v>
      </c>
    </row>
    <row r="88" spans="1:7" x14ac:dyDescent="0.3">
      <c r="A88">
        <v>14</v>
      </c>
      <c r="B88" t="s">
        <v>552</v>
      </c>
      <c r="C88">
        <v>1471</v>
      </c>
      <c r="D88" t="s">
        <v>89</v>
      </c>
      <c r="E88" s="1">
        <v>8453</v>
      </c>
      <c r="F88" s="1">
        <v>6324.93</v>
      </c>
      <c r="G88" s="1">
        <v>0.75</v>
      </c>
    </row>
    <row r="89" spans="1:7" x14ac:dyDescent="0.3">
      <c r="A89">
        <v>14</v>
      </c>
      <c r="B89" t="s">
        <v>552</v>
      </c>
      <c r="C89">
        <v>1473</v>
      </c>
      <c r="D89" t="s">
        <v>90</v>
      </c>
      <c r="E89" s="1">
        <v>25079</v>
      </c>
      <c r="F89" s="1">
        <v>5968.65</v>
      </c>
      <c r="G89" s="1">
        <v>0.24</v>
      </c>
    </row>
    <row r="90" spans="1:7" x14ac:dyDescent="0.3">
      <c r="A90">
        <v>15</v>
      </c>
      <c r="B90" t="s">
        <v>553</v>
      </c>
      <c r="C90">
        <v>1501</v>
      </c>
      <c r="D90" t="s">
        <v>91</v>
      </c>
      <c r="E90" s="1">
        <v>32773</v>
      </c>
      <c r="F90" s="1">
        <v>26036.15</v>
      </c>
      <c r="G90" s="1">
        <v>0.79</v>
      </c>
    </row>
    <row r="91" spans="1:7" x14ac:dyDescent="0.3">
      <c r="A91">
        <v>15</v>
      </c>
      <c r="B91" t="s">
        <v>553</v>
      </c>
      <c r="C91">
        <v>1502</v>
      </c>
      <c r="D91" t="s">
        <v>92</v>
      </c>
      <c r="E91" s="1">
        <v>27467</v>
      </c>
      <c r="F91" s="1">
        <v>29577</v>
      </c>
      <c r="G91" s="1">
        <v>1.08</v>
      </c>
    </row>
    <row r="92" spans="1:7" x14ac:dyDescent="0.3">
      <c r="A92">
        <v>15</v>
      </c>
      <c r="B92" t="s">
        <v>553</v>
      </c>
      <c r="C92">
        <v>1503</v>
      </c>
      <c r="D92" t="s">
        <v>93</v>
      </c>
      <c r="E92" s="1">
        <v>197025</v>
      </c>
      <c r="F92" s="1">
        <v>71053.740000000005</v>
      </c>
      <c r="G92" s="1">
        <v>0.36</v>
      </c>
    </row>
    <row r="93" spans="1:7" x14ac:dyDescent="0.3">
      <c r="A93">
        <v>15</v>
      </c>
      <c r="B93" t="s">
        <v>553</v>
      </c>
      <c r="C93">
        <v>1504</v>
      </c>
      <c r="D93" t="s">
        <v>94</v>
      </c>
      <c r="E93" s="1">
        <v>27356</v>
      </c>
      <c r="F93" s="1">
        <v>39707.9</v>
      </c>
      <c r="G93" s="1">
        <v>1.45</v>
      </c>
    </row>
    <row r="94" spans="1:7" x14ac:dyDescent="0.3">
      <c r="A94">
        <v>15</v>
      </c>
      <c r="B94" t="s">
        <v>553</v>
      </c>
      <c r="C94">
        <v>1505</v>
      </c>
      <c r="D94" t="s">
        <v>95</v>
      </c>
      <c r="E94" s="1">
        <v>146881</v>
      </c>
      <c r="F94" s="1">
        <v>63786.400000000001</v>
      </c>
      <c r="G94" s="1">
        <v>0.43</v>
      </c>
    </row>
    <row r="95" spans="1:7" x14ac:dyDescent="0.3">
      <c r="A95">
        <v>15</v>
      </c>
      <c r="B95" t="s">
        <v>553</v>
      </c>
      <c r="C95">
        <v>1506</v>
      </c>
      <c r="D95" t="s">
        <v>96</v>
      </c>
      <c r="E95" s="1">
        <v>124964</v>
      </c>
      <c r="F95" s="1">
        <v>130387</v>
      </c>
      <c r="G95" s="1">
        <v>1.04</v>
      </c>
    </row>
    <row r="96" spans="1:7" x14ac:dyDescent="0.3">
      <c r="A96">
        <v>15</v>
      </c>
      <c r="B96" t="s">
        <v>553</v>
      </c>
      <c r="C96">
        <v>1507</v>
      </c>
      <c r="D96" t="s">
        <v>97</v>
      </c>
      <c r="E96" s="1">
        <v>61405</v>
      </c>
      <c r="F96" s="1">
        <v>42390.75</v>
      </c>
      <c r="G96" s="1">
        <v>0.69</v>
      </c>
    </row>
    <row r="97" spans="1:7" x14ac:dyDescent="0.3">
      <c r="A97">
        <v>15</v>
      </c>
      <c r="B97" t="s">
        <v>553</v>
      </c>
      <c r="C97">
        <v>1508</v>
      </c>
      <c r="D97" t="s">
        <v>98</v>
      </c>
      <c r="E97" s="1">
        <v>29433</v>
      </c>
      <c r="F97" s="1">
        <v>12788.6</v>
      </c>
      <c r="G97" s="1">
        <v>0.43</v>
      </c>
    </row>
    <row r="98" spans="1:7" x14ac:dyDescent="0.3">
      <c r="A98">
        <v>15</v>
      </c>
      <c r="B98" t="s">
        <v>553</v>
      </c>
      <c r="C98">
        <v>1509</v>
      </c>
      <c r="D98" t="s">
        <v>99</v>
      </c>
      <c r="E98" s="1">
        <v>4599</v>
      </c>
      <c r="F98" s="1">
        <v>6034.89</v>
      </c>
      <c r="G98" s="1">
        <v>1.31</v>
      </c>
    </row>
    <row r="99" spans="1:7" x14ac:dyDescent="0.3">
      <c r="A99">
        <v>15</v>
      </c>
      <c r="B99" t="s">
        <v>553</v>
      </c>
      <c r="C99">
        <v>1571</v>
      </c>
      <c r="D99" t="s">
        <v>100</v>
      </c>
      <c r="E99" s="1">
        <v>1268</v>
      </c>
      <c r="F99" s="1">
        <v>1084.95</v>
      </c>
      <c r="G99" s="1">
        <v>0.86</v>
      </c>
    </row>
    <row r="100" spans="1:7" x14ac:dyDescent="0.3">
      <c r="A100">
        <v>15</v>
      </c>
      <c r="B100" t="s">
        <v>553</v>
      </c>
      <c r="C100">
        <v>1572</v>
      </c>
      <c r="D100" t="s">
        <v>101</v>
      </c>
      <c r="E100" s="1">
        <v>5884</v>
      </c>
      <c r="F100" s="1">
        <v>4576.2</v>
      </c>
      <c r="G100" s="1">
        <v>0.78</v>
      </c>
    </row>
    <row r="101" spans="1:7" x14ac:dyDescent="0.3">
      <c r="A101">
        <v>16</v>
      </c>
      <c r="B101" t="s">
        <v>524</v>
      </c>
      <c r="C101">
        <v>1601</v>
      </c>
      <c r="D101" t="s">
        <v>102</v>
      </c>
      <c r="E101" s="1">
        <v>33393</v>
      </c>
      <c r="F101" s="1">
        <v>54702.9</v>
      </c>
      <c r="G101" s="1">
        <v>1.64</v>
      </c>
    </row>
    <row r="102" spans="1:7" x14ac:dyDescent="0.3">
      <c r="A102">
        <v>16</v>
      </c>
      <c r="B102" t="s">
        <v>524</v>
      </c>
      <c r="C102">
        <v>1602</v>
      </c>
      <c r="D102" t="s">
        <v>103</v>
      </c>
      <c r="E102" s="1">
        <v>255274</v>
      </c>
      <c r="F102" s="1">
        <v>143619</v>
      </c>
      <c r="G102" s="1">
        <v>0.56000000000000005</v>
      </c>
    </row>
    <row r="103" spans="1:7" x14ac:dyDescent="0.3">
      <c r="A103">
        <v>16</v>
      </c>
      <c r="B103" t="s">
        <v>524</v>
      </c>
      <c r="C103">
        <v>1603</v>
      </c>
      <c r="D103" t="s">
        <v>104</v>
      </c>
      <c r="E103" s="1">
        <v>211553</v>
      </c>
      <c r="F103" s="1">
        <v>45827</v>
      </c>
      <c r="G103" s="1">
        <v>0.22</v>
      </c>
    </row>
    <row r="104" spans="1:7" x14ac:dyDescent="0.3">
      <c r="A104">
        <v>16</v>
      </c>
      <c r="B104" t="s">
        <v>524</v>
      </c>
      <c r="C104">
        <v>1604</v>
      </c>
      <c r="D104" t="s">
        <v>105</v>
      </c>
      <c r="E104" s="1">
        <v>22295</v>
      </c>
      <c r="F104" s="1">
        <v>30932.94</v>
      </c>
      <c r="G104" s="1">
        <v>1.39</v>
      </c>
    </row>
    <row r="105" spans="1:7" x14ac:dyDescent="0.3">
      <c r="A105">
        <v>16</v>
      </c>
      <c r="B105" t="s">
        <v>524</v>
      </c>
      <c r="C105">
        <v>1605</v>
      </c>
      <c r="D105" t="s">
        <v>106</v>
      </c>
      <c r="E105" s="1">
        <v>42352</v>
      </c>
      <c r="F105" s="1">
        <v>42888.49</v>
      </c>
      <c r="G105" s="1">
        <v>1.01</v>
      </c>
    </row>
    <row r="106" spans="1:7" x14ac:dyDescent="0.3">
      <c r="A106">
        <v>16</v>
      </c>
      <c r="B106" t="s">
        <v>524</v>
      </c>
      <c r="C106">
        <v>1606</v>
      </c>
      <c r="D106" t="s">
        <v>107</v>
      </c>
      <c r="E106" s="1">
        <v>44181</v>
      </c>
      <c r="F106" s="1">
        <v>9662</v>
      </c>
      <c r="G106" s="1">
        <v>0.22</v>
      </c>
    </row>
    <row r="107" spans="1:7" x14ac:dyDescent="0.3">
      <c r="A107">
        <v>16</v>
      </c>
      <c r="B107" t="s">
        <v>524</v>
      </c>
      <c r="C107">
        <v>1607</v>
      </c>
      <c r="D107" t="s">
        <v>108</v>
      </c>
      <c r="E107" s="1">
        <v>62925</v>
      </c>
      <c r="F107" s="1">
        <v>52568</v>
      </c>
      <c r="G107" s="1">
        <v>0.84</v>
      </c>
    </row>
    <row r="108" spans="1:7" x14ac:dyDescent="0.3">
      <c r="A108">
        <v>16</v>
      </c>
      <c r="B108" t="s">
        <v>524</v>
      </c>
      <c r="C108">
        <v>1608</v>
      </c>
      <c r="D108" t="s">
        <v>109</v>
      </c>
      <c r="E108" s="1">
        <v>357475</v>
      </c>
      <c r="F108" s="1">
        <v>33420</v>
      </c>
      <c r="G108" s="1">
        <v>0.09</v>
      </c>
    </row>
    <row r="109" spans="1:7" x14ac:dyDescent="0.3">
      <c r="A109">
        <v>16</v>
      </c>
      <c r="B109" t="s">
        <v>524</v>
      </c>
      <c r="C109">
        <v>1609</v>
      </c>
      <c r="D109" t="s">
        <v>110</v>
      </c>
      <c r="E109" s="1">
        <v>2085389</v>
      </c>
      <c r="F109" s="1">
        <v>2265289.4900000002</v>
      </c>
      <c r="G109" s="1">
        <v>1.0900000000000001</v>
      </c>
    </row>
    <row r="110" spans="1:7" x14ac:dyDescent="0.3">
      <c r="A110">
        <v>16</v>
      </c>
      <c r="B110" t="s">
        <v>524</v>
      </c>
      <c r="C110">
        <v>1610</v>
      </c>
      <c r="D110" t="s">
        <v>111</v>
      </c>
      <c r="E110" s="1">
        <v>84016</v>
      </c>
      <c r="F110" s="1">
        <v>158034.20000000001</v>
      </c>
      <c r="G110" s="1">
        <v>1.88</v>
      </c>
    </row>
    <row r="111" spans="1:7" x14ac:dyDescent="0.3">
      <c r="A111">
        <v>16</v>
      </c>
      <c r="B111" t="s">
        <v>524</v>
      </c>
      <c r="C111">
        <v>1611</v>
      </c>
      <c r="D111" t="s">
        <v>112</v>
      </c>
      <c r="E111" s="1">
        <v>10292</v>
      </c>
      <c r="F111" s="1">
        <v>10995.2</v>
      </c>
      <c r="G111" s="1">
        <v>1.07</v>
      </c>
    </row>
    <row r="112" spans="1:7" x14ac:dyDescent="0.3">
      <c r="A112">
        <v>16</v>
      </c>
      <c r="B112" t="s">
        <v>524</v>
      </c>
      <c r="C112">
        <v>1612</v>
      </c>
      <c r="D112" t="s">
        <v>113</v>
      </c>
      <c r="E112" s="1">
        <v>101537</v>
      </c>
      <c r="F112" s="1">
        <v>13636.58</v>
      </c>
      <c r="G112" s="1">
        <v>0.13</v>
      </c>
    </row>
    <row r="113" spans="1:7" x14ac:dyDescent="0.3">
      <c r="A113">
        <v>16</v>
      </c>
      <c r="B113" t="s">
        <v>524</v>
      </c>
      <c r="C113">
        <v>1613</v>
      </c>
      <c r="D113" t="s">
        <v>114</v>
      </c>
      <c r="E113" s="1">
        <v>5619</v>
      </c>
      <c r="F113" s="1">
        <v>2051</v>
      </c>
      <c r="G113" s="1">
        <v>0.37</v>
      </c>
    </row>
    <row r="114" spans="1:7" x14ac:dyDescent="0.3">
      <c r="A114">
        <v>16</v>
      </c>
      <c r="B114" t="s">
        <v>524</v>
      </c>
      <c r="C114">
        <v>1671</v>
      </c>
      <c r="D114" t="s">
        <v>115</v>
      </c>
      <c r="E114" s="1">
        <v>459</v>
      </c>
      <c r="F114" s="1">
        <v>160.86000000000001</v>
      </c>
      <c r="G114" s="1">
        <v>0.35</v>
      </c>
    </row>
    <row r="115" spans="1:7" x14ac:dyDescent="0.3">
      <c r="A115">
        <v>16</v>
      </c>
      <c r="B115" t="s">
        <v>524</v>
      </c>
      <c r="C115">
        <v>1672</v>
      </c>
      <c r="D115" t="s">
        <v>116</v>
      </c>
      <c r="E115" s="1">
        <v>1406</v>
      </c>
      <c r="F115" s="1">
        <v>895.79</v>
      </c>
      <c r="G115" s="1">
        <v>0.64</v>
      </c>
    </row>
    <row r="116" spans="1:7" x14ac:dyDescent="0.3">
      <c r="A116">
        <v>16</v>
      </c>
      <c r="B116" t="s">
        <v>524</v>
      </c>
      <c r="C116">
        <v>1673</v>
      </c>
      <c r="D116" t="s">
        <v>117</v>
      </c>
      <c r="E116" s="1">
        <v>2743</v>
      </c>
      <c r="F116" s="1">
        <v>1249</v>
      </c>
      <c r="G116" s="1">
        <v>0.46</v>
      </c>
    </row>
    <row r="117" spans="1:7" x14ac:dyDescent="0.3">
      <c r="A117">
        <v>16</v>
      </c>
      <c r="B117" t="s">
        <v>524</v>
      </c>
      <c r="C117">
        <v>1674</v>
      </c>
      <c r="D117" t="s">
        <v>118</v>
      </c>
      <c r="E117" s="1">
        <v>9853</v>
      </c>
      <c r="F117" s="1">
        <v>1975.74</v>
      </c>
      <c r="G117" s="1">
        <v>0.2</v>
      </c>
    </row>
    <row r="118" spans="1:7" x14ac:dyDescent="0.3">
      <c r="A118">
        <v>17</v>
      </c>
      <c r="B118" t="s">
        <v>525</v>
      </c>
      <c r="C118">
        <v>1701</v>
      </c>
      <c r="D118" t="s">
        <v>119</v>
      </c>
      <c r="E118" s="1">
        <v>17106</v>
      </c>
      <c r="F118" s="1">
        <v>4383</v>
      </c>
      <c r="G118" s="1">
        <v>0.26</v>
      </c>
    </row>
    <row r="119" spans="1:7" x14ac:dyDescent="0.3">
      <c r="A119">
        <v>17</v>
      </c>
      <c r="B119" t="s">
        <v>525</v>
      </c>
      <c r="C119">
        <v>1702</v>
      </c>
      <c r="D119" t="s">
        <v>120</v>
      </c>
      <c r="E119" s="1">
        <v>65087</v>
      </c>
      <c r="F119" s="1">
        <v>69088.3</v>
      </c>
      <c r="G119" s="1">
        <v>1.06</v>
      </c>
    </row>
    <row r="120" spans="1:7" x14ac:dyDescent="0.3">
      <c r="A120">
        <v>17</v>
      </c>
      <c r="B120" t="s">
        <v>525</v>
      </c>
      <c r="C120">
        <v>1703</v>
      </c>
      <c r="D120" t="s">
        <v>121</v>
      </c>
      <c r="E120" s="1">
        <v>74532</v>
      </c>
      <c r="F120" s="1">
        <v>12161.28</v>
      </c>
      <c r="G120" s="1">
        <v>0.16</v>
      </c>
    </row>
    <row r="121" spans="1:7" x14ac:dyDescent="0.3">
      <c r="A121">
        <v>17</v>
      </c>
      <c r="B121" t="s">
        <v>525</v>
      </c>
      <c r="C121">
        <v>1704</v>
      </c>
      <c r="D121" t="s">
        <v>122</v>
      </c>
      <c r="E121" s="1">
        <v>10128</v>
      </c>
      <c r="F121" s="1">
        <v>12191</v>
      </c>
      <c r="G121" s="1">
        <v>1.2</v>
      </c>
    </row>
    <row r="122" spans="1:7" x14ac:dyDescent="0.3">
      <c r="A122">
        <v>17</v>
      </c>
      <c r="B122" t="s">
        <v>525</v>
      </c>
      <c r="C122">
        <v>1705</v>
      </c>
      <c r="D122" t="s">
        <v>123</v>
      </c>
      <c r="E122" s="1">
        <v>11134</v>
      </c>
      <c r="F122" s="1">
        <v>2969.8</v>
      </c>
      <c r="G122" s="1">
        <v>0.27</v>
      </c>
    </row>
    <row r="123" spans="1:7" x14ac:dyDescent="0.3">
      <c r="A123">
        <v>17</v>
      </c>
      <c r="B123" t="s">
        <v>525</v>
      </c>
      <c r="C123">
        <v>1706</v>
      </c>
      <c r="D123" t="s">
        <v>124</v>
      </c>
      <c r="E123" s="1">
        <v>3943</v>
      </c>
      <c r="F123" s="1">
        <v>3273.5</v>
      </c>
      <c r="G123" s="1">
        <v>0.83</v>
      </c>
    </row>
    <row r="124" spans="1:7" x14ac:dyDescent="0.3">
      <c r="A124">
        <v>17</v>
      </c>
      <c r="B124" t="s">
        <v>525</v>
      </c>
      <c r="C124">
        <v>1707</v>
      </c>
      <c r="D124" t="s">
        <v>125</v>
      </c>
      <c r="E124" s="1">
        <v>5311</v>
      </c>
      <c r="F124" s="1">
        <v>4211.3999999999996</v>
      </c>
      <c r="G124" s="1">
        <v>0.79</v>
      </c>
    </row>
    <row r="125" spans="1:7" x14ac:dyDescent="0.3">
      <c r="A125">
        <v>17</v>
      </c>
      <c r="B125" t="s">
        <v>525</v>
      </c>
      <c r="C125">
        <v>1708</v>
      </c>
      <c r="D125" t="s">
        <v>126</v>
      </c>
      <c r="E125" s="1">
        <v>43980</v>
      </c>
      <c r="F125" s="1">
        <v>123705</v>
      </c>
      <c r="G125" s="1">
        <v>2.81</v>
      </c>
    </row>
    <row r="126" spans="1:7" x14ac:dyDescent="0.3">
      <c r="A126">
        <v>17</v>
      </c>
      <c r="B126" t="s">
        <v>525</v>
      </c>
      <c r="C126">
        <v>1709</v>
      </c>
      <c r="D126" t="s">
        <v>127</v>
      </c>
      <c r="E126" s="1">
        <v>5243</v>
      </c>
      <c r="F126" s="1">
        <v>7281</v>
      </c>
      <c r="G126" s="1">
        <v>1.39</v>
      </c>
    </row>
    <row r="127" spans="1:7" x14ac:dyDescent="0.3">
      <c r="A127">
        <v>17</v>
      </c>
      <c r="B127" t="s">
        <v>525</v>
      </c>
      <c r="C127">
        <v>1771</v>
      </c>
      <c r="D127" t="s">
        <v>128</v>
      </c>
      <c r="E127" s="1">
        <v>1096</v>
      </c>
      <c r="F127" s="1">
        <v>471.64</v>
      </c>
      <c r="G127" s="1">
        <v>0.43</v>
      </c>
    </row>
    <row r="128" spans="1:7" x14ac:dyDescent="0.3">
      <c r="A128">
        <v>18</v>
      </c>
      <c r="B128" t="s">
        <v>526</v>
      </c>
      <c r="C128">
        <v>1801</v>
      </c>
      <c r="D128" t="s">
        <v>129</v>
      </c>
      <c r="E128" s="1">
        <v>165196</v>
      </c>
      <c r="F128" s="1">
        <v>140608.20000000001</v>
      </c>
      <c r="G128" s="1">
        <v>0.85</v>
      </c>
    </row>
    <row r="129" spans="1:7" x14ac:dyDescent="0.3">
      <c r="A129">
        <v>18</v>
      </c>
      <c r="B129" t="s">
        <v>526</v>
      </c>
      <c r="C129">
        <v>1802</v>
      </c>
      <c r="D129" t="s">
        <v>130</v>
      </c>
      <c r="E129" s="1">
        <v>276278</v>
      </c>
      <c r="F129" s="1">
        <v>36375.800000000003</v>
      </c>
      <c r="G129" s="1">
        <v>0.13</v>
      </c>
    </row>
    <row r="130" spans="1:7" x14ac:dyDescent="0.3">
      <c r="A130">
        <v>18</v>
      </c>
      <c r="B130" t="s">
        <v>526</v>
      </c>
      <c r="C130">
        <v>1803</v>
      </c>
      <c r="D130" t="s">
        <v>131</v>
      </c>
      <c r="E130" s="1">
        <v>4519748</v>
      </c>
      <c r="F130" s="1">
        <v>7559836.54</v>
      </c>
      <c r="G130" s="1">
        <v>1.67</v>
      </c>
    </row>
    <row r="131" spans="1:7" x14ac:dyDescent="0.3">
      <c r="A131">
        <v>18</v>
      </c>
      <c r="B131" t="s">
        <v>526</v>
      </c>
      <c r="C131">
        <v>1804</v>
      </c>
      <c r="D131" t="s">
        <v>132</v>
      </c>
      <c r="E131" s="1">
        <v>1126096</v>
      </c>
      <c r="F131" s="1">
        <v>2355619.0499999998</v>
      </c>
      <c r="G131" s="1">
        <v>2.09</v>
      </c>
    </row>
    <row r="132" spans="1:7" x14ac:dyDescent="0.3">
      <c r="A132">
        <v>18</v>
      </c>
      <c r="B132" t="s">
        <v>526</v>
      </c>
      <c r="C132">
        <v>1805</v>
      </c>
      <c r="D132" t="s">
        <v>133</v>
      </c>
      <c r="E132" s="1">
        <v>1296138</v>
      </c>
      <c r="F132" s="1">
        <v>1201601.81</v>
      </c>
      <c r="G132" s="1">
        <v>0.93</v>
      </c>
    </row>
    <row r="133" spans="1:7" x14ac:dyDescent="0.3">
      <c r="A133">
        <v>18</v>
      </c>
      <c r="B133" t="s">
        <v>526</v>
      </c>
      <c r="C133">
        <v>1806</v>
      </c>
      <c r="D133" t="s">
        <v>134</v>
      </c>
      <c r="E133" s="1">
        <v>62619</v>
      </c>
      <c r="F133" s="1">
        <v>89073</v>
      </c>
      <c r="G133" s="1">
        <v>1.42</v>
      </c>
    </row>
    <row r="134" spans="1:7" x14ac:dyDescent="0.3">
      <c r="A134">
        <v>18</v>
      </c>
      <c r="B134" t="s">
        <v>526</v>
      </c>
      <c r="C134">
        <v>1807</v>
      </c>
      <c r="D134" t="s">
        <v>135</v>
      </c>
      <c r="E134" s="1">
        <v>140685</v>
      </c>
      <c r="F134" s="1">
        <v>63423.46</v>
      </c>
      <c r="G134" s="1">
        <v>0.45</v>
      </c>
    </row>
    <row r="135" spans="1:7" x14ac:dyDescent="0.3">
      <c r="A135">
        <v>18</v>
      </c>
      <c r="B135" t="s">
        <v>526</v>
      </c>
      <c r="C135">
        <v>1808</v>
      </c>
      <c r="D135" t="s">
        <v>136</v>
      </c>
      <c r="E135" s="1">
        <v>45297</v>
      </c>
      <c r="F135" s="1">
        <v>32697.72</v>
      </c>
      <c r="G135" s="1">
        <v>0.72</v>
      </c>
    </row>
    <row r="136" spans="1:7" x14ac:dyDescent="0.3">
      <c r="A136">
        <v>18</v>
      </c>
      <c r="B136" t="s">
        <v>526</v>
      </c>
      <c r="C136">
        <v>1809</v>
      </c>
      <c r="D136" t="s">
        <v>137</v>
      </c>
      <c r="E136" s="1">
        <v>2247321</v>
      </c>
      <c r="F136" s="1">
        <v>4165898.5</v>
      </c>
      <c r="G136" s="1">
        <v>1.85</v>
      </c>
    </row>
    <row r="137" spans="1:7" x14ac:dyDescent="0.3">
      <c r="A137">
        <v>18</v>
      </c>
      <c r="B137" t="s">
        <v>526</v>
      </c>
      <c r="C137">
        <v>1810</v>
      </c>
      <c r="D137" t="s">
        <v>138</v>
      </c>
      <c r="E137" s="1">
        <v>42082</v>
      </c>
      <c r="F137" s="1">
        <v>30584.9</v>
      </c>
      <c r="G137" s="1">
        <v>0.73</v>
      </c>
    </row>
    <row r="138" spans="1:7" x14ac:dyDescent="0.3">
      <c r="A138">
        <v>18</v>
      </c>
      <c r="B138" t="s">
        <v>526</v>
      </c>
      <c r="C138">
        <v>1811</v>
      </c>
      <c r="D138" t="s">
        <v>139</v>
      </c>
      <c r="E138" s="1">
        <v>45444</v>
      </c>
      <c r="F138" s="1">
        <v>93817.75</v>
      </c>
      <c r="G138" s="1">
        <v>2.06</v>
      </c>
    </row>
    <row r="139" spans="1:7" x14ac:dyDescent="0.3">
      <c r="A139">
        <v>18</v>
      </c>
      <c r="B139" t="s">
        <v>526</v>
      </c>
      <c r="C139">
        <v>1812</v>
      </c>
      <c r="D139" t="s">
        <v>140</v>
      </c>
      <c r="E139" s="1">
        <v>39790</v>
      </c>
      <c r="F139" s="1">
        <v>23801.07</v>
      </c>
      <c r="G139" s="1">
        <v>0.6</v>
      </c>
    </row>
    <row r="140" spans="1:7" x14ac:dyDescent="0.3">
      <c r="A140">
        <v>18</v>
      </c>
      <c r="B140" t="s">
        <v>526</v>
      </c>
      <c r="C140">
        <v>1813</v>
      </c>
      <c r="D140" t="s">
        <v>141</v>
      </c>
      <c r="E140" s="1">
        <v>70063</v>
      </c>
      <c r="F140" s="1">
        <v>18637.73</v>
      </c>
      <c r="G140" s="1">
        <v>0.27</v>
      </c>
    </row>
    <row r="141" spans="1:7" x14ac:dyDescent="0.3">
      <c r="A141">
        <v>18</v>
      </c>
      <c r="B141" t="s">
        <v>526</v>
      </c>
      <c r="C141">
        <v>1871</v>
      </c>
      <c r="D141" t="s">
        <v>142</v>
      </c>
      <c r="E141" s="1">
        <v>9993</v>
      </c>
      <c r="F141" s="1">
        <v>6048</v>
      </c>
      <c r="G141" s="1">
        <v>0.61</v>
      </c>
    </row>
    <row r="142" spans="1:7" x14ac:dyDescent="0.3">
      <c r="A142">
        <v>18</v>
      </c>
      <c r="B142" t="s">
        <v>526</v>
      </c>
      <c r="C142">
        <v>1872</v>
      </c>
      <c r="D142" t="s">
        <v>143</v>
      </c>
      <c r="E142" s="1">
        <v>2429</v>
      </c>
      <c r="F142" s="1">
        <v>5256.15</v>
      </c>
      <c r="G142" s="1">
        <v>2.16</v>
      </c>
    </row>
    <row r="143" spans="1:7" x14ac:dyDescent="0.3">
      <c r="A143">
        <v>19</v>
      </c>
      <c r="B143" t="s">
        <v>527</v>
      </c>
      <c r="C143">
        <v>1901</v>
      </c>
      <c r="D143" t="s">
        <v>144</v>
      </c>
      <c r="E143" s="1">
        <v>13507</v>
      </c>
      <c r="F143" s="1">
        <v>8886.1299999999992</v>
      </c>
      <c r="G143" s="1">
        <v>0.66</v>
      </c>
    </row>
    <row r="144" spans="1:7" x14ac:dyDescent="0.3">
      <c r="A144">
        <v>19</v>
      </c>
      <c r="B144" t="s">
        <v>527</v>
      </c>
      <c r="C144">
        <v>1902</v>
      </c>
      <c r="D144" t="s">
        <v>145</v>
      </c>
      <c r="E144" s="1">
        <v>8266</v>
      </c>
      <c r="F144" s="1">
        <v>2989.4</v>
      </c>
      <c r="G144" s="1">
        <v>0.36</v>
      </c>
    </row>
    <row r="145" spans="1:7" x14ac:dyDescent="0.3">
      <c r="A145">
        <v>19</v>
      </c>
      <c r="B145" t="s">
        <v>527</v>
      </c>
      <c r="C145">
        <v>1903</v>
      </c>
      <c r="D145" t="s">
        <v>146</v>
      </c>
      <c r="E145" s="1">
        <v>4335</v>
      </c>
      <c r="F145" s="1">
        <v>4729.5</v>
      </c>
      <c r="G145" s="1">
        <v>1.0900000000000001</v>
      </c>
    </row>
    <row r="146" spans="1:7" x14ac:dyDescent="0.3">
      <c r="A146">
        <v>19</v>
      </c>
      <c r="B146" t="s">
        <v>527</v>
      </c>
      <c r="C146">
        <v>1904</v>
      </c>
      <c r="D146" t="s">
        <v>147</v>
      </c>
      <c r="E146" s="1">
        <v>5952</v>
      </c>
      <c r="F146" s="1">
        <v>2615.11</v>
      </c>
      <c r="G146" s="1">
        <v>0.44</v>
      </c>
    </row>
    <row r="147" spans="1:7" x14ac:dyDescent="0.3">
      <c r="A147">
        <v>19</v>
      </c>
      <c r="B147" t="s">
        <v>527</v>
      </c>
      <c r="C147">
        <v>1905</v>
      </c>
      <c r="D147" t="s">
        <v>148</v>
      </c>
      <c r="E147" s="1">
        <v>9473</v>
      </c>
      <c r="F147" s="1">
        <v>7198.07</v>
      </c>
      <c r="G147" s="1">
        <v>0.76</v>
      </c>
    </row>
    <row r="148" spans="1:7" x14ac:dyDescent="0.3">
      <c r="A148">
        <v>19</v>
      </c>
      <c r="B148" t="s">
        <v>527</v>
      </c>
      <c r="C148">
        <v>1906</v>
      </c>
      <c r="D148" t="s">
        <v>149</v>
      </c>
      <c r="E148" s="1">
        <v>12124</v>
      </c>
      <c r="F148" s="1">
        <v>1954.9</v>
      </c>
      <c r="G148" s="1">
        <v>0.16</v>
      </c>
    </row>
    <row r="149" spans="1:7" x14ac:dyDescent="0.3">
      <c r="A149">
        <v>19</v>
      </c>
      <c r="B149" t="s">
        <v>527</v>
      </c>
      <c r="C149">
        <v>1971</v>
      </c>
      <c r="D149" t="s">
        <v>150</v>
      </c>
      <c r="E149" s="1">
        <v>5012</v>
      </c>
      <c r="F149" s="1">
        <v>1270</v>
      </c>
      <c r="G149" s="1">
        <v>0.25</v>
      </c>
    </row>
    <row r="150" spans="1:7" x14ac:dyDescent="0.3">
      <c r="A150">
        <v>21</v>
      </c>
      <c r="B150" t="s">
        <v>528</v>
      </c>
      <c r="C150">
        <v>2101</v>
      </c>
      <c r="D150" t="s">
        <v>151</v>
      </c>
      <c r="E150" s="1">
        <v>9202</v>
      </c>
      <c r="F150" s="1">
        <v>2551.33</v>
      </c>
      <c r="G150" s="1">
        <v>0.28000000000000003</v>
      </c>
    </row>
    <row r="151" spans="1:7" x14ac:dyDescent="0.3">
      <c r="A151">
        <v>21</v>
      </c>
      <c r="B151" t="s">
        <v>528</v>
      </c>
      <c r="C151">
        <v>2102</v>
      </c>
      <c r="D151" t="s">
        <v>152</v>
      </c>
      <c r="E151" s="1">
        <v>34790</v>
      </c>
      <c r="F151" s="1">
        <v>13986.84</v>
      </c>
      <c r="G151" s="1">
        <v>0.4</v>
      </c>
    </row>
    <row r="152" spans="1:7" x14ac:dyDescent="0.3">
      <c r="A152">
        <v>21</v>
      </c>
      <c r="B152" t="s">
        <v>528</v>
      </c>
      <c r="C152">
        <v>2103</v>
      </c>
      <c r="D152" t="s">
        <v>153</v>
      </c>
      <c r="E152" s="1">
        <v>4308</v>
      </c>
      <c r="F152" s="1">
        <v>1043.5999999999999</v>
      </c>
      <c r="G152" s="1">
        <v>0.24</v>
      </c>
    </row>
    <row r="153" spans="1:7" x14ac:dyDescent="0.3">
      <c r="A153">
        <v>21</v>
      </c>
      <c r="B153" t="s">
        <v>528</v>
      </c>
      <c r="C153">
        <v>2104</v>
      </c>
      <c r="D153" t="s">
        <v>154</v>
      </c>
      <c r="E153" s="1">
        <v>5470</v>
      </c>
      <c r="F153" s="1">
        <v>2375.62</v>
      </c>
      <c r="G153" s="1">
        <v>0.43</v>
      </c>
    </row>
    <row r="154" spans="1:7" x14ac:dyDescent="0.3">
      <c r="A154">
        <v>21</v>
      </c>
      <c r="B154" t="s">
        <v>528</v>
      </c>
      <c r="C154">
        <v>2105</v>
      </c>
      <c r="D154" t="s">
        <v>155</v>
      </c>
      <c r="E154" s="1">
        <v>2264</v>
      </c>
      <c r="F154" s="1">
        <v>276.10000000000002</v>
      </c>
      <c r="G154" s="1">
        <v>0.12</v>
      </c>
    </row>
    <row r="155" spans="1:7" x14ac:dyDescent="0.3">
      <c r="A155">
        <v>21</v>
      </c>
      <c r="B155" t="s">
        <v>528</v>
      </c>
      <c r="C155">
        <v>2171</v>
      </c>
      <c r="D155" t="s">
        <v>156</v>
      </c>
      <c r="E155" s="1">
        <v>22076</v>
      </c>
      <c r="F155" s="1">
        <v>34000.519999999997</v>
      </c>
      <c r="G155" s="1">
        <v>1.54</v>
      </c>
    </row>
    <row r="156" spans="1:7" x14ac:dyDescent="0.3">
      <c r="A156">
        <v>21</v>
      </c>
      <c r="B156" t="s">
        <v>528</v>
      </c>
      <c r="C156">
        <v>2172</v>
      </c>
      <c r="D156" t="s">
        <v>157</v>
      </c>
      <c r="E156" s="1">
        <v>240</v>
      </c>
      <c r="F156" s="1">
        <v>162.19999999999999</v>
      </c>
      <c r="G156" s="1">
        <v>0.68</v>
      </c>
    </row>
    <row r="157" spans="1:7" x14ac:dyDescent="0.3">
      <c r="A157">
        <v>31</v>
      </c>
      <c r="B157" t="s">
        <v>529</v>
      </c>
      <c r="C157">
        <v>3101</v>
      </c>
      <c r="D157" t="s">
        <v>158</v>
      </c>
      <c r="E157" s="1">
        <v>1687</v>
      </c>
      <c r="F157" s="1">
        <v>375.25</v>
      </c>
      <c r="G157" s="1">
        <v>0.22</v>
      </c>
    </row>
    <row r="158" spans="1:7" x14ac:dyDescent="0.3">
      <c r="A158">
        <v>31</v>
      </c>
      <c r="B158" t="s">
        <v>529</v>
      </c>
      <c r="C158">
        <v>3171</v>
      </c>
      <c r="D158" t="s">
        <v>159</v>
      </c>
      <c r="E158" s="1">
        <v>1056</v>
      </c>
      <c r="F158" s="1">
        <v>175.47</v>
      </c>
      <c r="G158" s="1">
        <v>0.17</v>
      </c>
    </row>
    <row r="159" spans="1:7" x14ac:dyDescent="0.3">
      <c r="A159">
        <v>31</v>
      </c>
      <c r="B159" t="s">
        <v>529</v>
      </c>
      <c r="C159">
        <v>3172</v>
      </c>
      <c r="D159" t="s">
        <v>160</v>
      </c>
      <c r="E159" s="1">
        <v>805780</v>
      </c>
      <c r="F159" s="1">
        <v>119370.73</v>
      </c>
      <c r="G159" s="1">
        <v>0.15</v>
      </c>
    </row>
    <row r="160" spans="1:7" x14ac:dyDescent="0.3">
      <c r="A160">
        <v>31</v>
      </c>
      <c r="B160" t="s">
        <v>529</v>
      </c>
      <c r="C160">
        <v>3173</v>
      </c>
      <c r="D160" t="s">
        <v>161</v>
      </c>
      <c r="E160" s="1">
        <v>157</v>
      </c>
      <c r="F160" s="1">
        <v>27.72</v>
      </c>
      <c r="G160" s="1">
        <v>0.18</v>
      </c>
    </row>
    <row r="161" spans="1:7" x14ac:dyDescent="0.3">
      <c r="A161">
        <v>31</v>
      </c>
      <c r="B161" t="s">
        <v>529</v>
      </c>
      <c r="C161">
        <v>3174</v>
      </c>
      <c r="D161" t="s">
        <v>162</v>
      </c>
      <c r="E161" s="1">
        <v>1012</v>
      </c>
      <c r="F161" s="1">
        <v>153.52000000000001</v>
      </c>
      <c r="G161" s="1">
        <v>0.15</v>
      </c>
    </row>
    <row r="162" spans="1:7" x14ac:dyDescent="0.3">
      <c r="A162">
        <v>31</v>
      </c>
      <c r="B162" t="s">
        <v>529</v>
      </c>
      <c r="C162">
        <v>3175</v>
      </c>
      <c r="D162" t="s">
        <v>163</v>
      </c>
      <c r="E162" s="1">
        <v>1224</v>
      </c>
      <c r="F162" s="1">
        <v>645.54999999999995</v>
      </c>
      <c r="G162" s="1">
        <v>0.53</v>
      </c>
    </row>
    <row r="163" spans="1:7" x14ac:dyDescent="0.3">
      <c r="A163">
        <v>32</v>
      </c>
      <c r="B163" t="s">
        <v>530</v>
      </c>
      <c r="C163">
        <v>3201</v>
      </c>
      <c r="D163" t="s">
        <v>164</v>
      </c>
      <c r="E163" s="1">
        <v>622810</v>
      </c>
      <c r="F163" s="1">
        <v>336754.11</v>
      </c>
      <c r="G163" s="1">
        <v>0.54</v>
      </c>
    </row>
    <row r="164" spans="1:7" x14ac:dyDescent="0.3">
      <c r="A164">
        <v>32</v>
      </c>
      <c r="B164" t="s">
        <v>530</v>
      </c>
      <c r="C164">
        <v>3202</v>
      </c>
      <c r="D164" t="s">
        <v>165</v>
      </c>
      <c r="E164" s="1">
        <v>2807955</v>
      </c>
      <c r="F164" s="1">
        <v>1213263.05</v>
      </c>
      <c r="G164" s="1">
        <v>0.43</v>
      </c>
    </row>
    <row r="165" spans="1:7" x14ac:dyDescent="0.3">
      <c r="A165">
        <v>32</v>
      </c>
      <c r="B165" t="s">
        <v>530</v>
      </c>
      <c r="C165">
        <v>3203</v>
      </c>
      <c r="D165" t="s">
        <v>166</v>
      </c>
      <c r="E165" s="1">
        <v>5001158</v>
      </c>
      <c r="F165" s="1">
        <v>3399393</v>
      </c>
      <c r="G165" s="1">
        <v>0.68</v>
      </c>
    </row>
    <row r="166" spans="1:7" x14ac:dyDescent="0.3">
      <c r="A166">
        <v>32</v>
      </c>
      <c r="B166" t="s">
        <v>530</v>
      </c>
      <c r="C166">
        <v>3204</v>
      </c>
      <c r="D166" t="s">
        <v>167</v>
      </c>
      <c r="E166" s="1">
        <v>165206</v>
      </c>
      <c r="F166" s="1">
        <v>276598</v>
      </c>
      <c r="G166" s="1">
        <v>1.67</v>
      </c>
    </row>
    <row r="167" spans="1:7" x14ac:dyDescent="0.3">
      <c r="A167">
        <v>32</v>
      </c>
      <c r="B167" t="s">
        <v>530</v>
      </c>
      <c r="C167">
        <v>3205</v>
      </c>
      <c r="D167" t="s">
        <v>168</v>
      </c>
      <c r="E167" s="1">
        <v>1029036</v>
      </c>
      <c r="F167" s="1">
        <v>618500</v>
      </c>
      <c r="G167" s="1">
        <v>0.6</v>
      </c>
    </row>
    <row r="168" spans="1:7" x14ac:dyDescent="0.3">
      <c r="A168">
        <v>32</v>
      </c>
      <c r="B168" t="s">
        <v>530</v>
      </c>
      <c r="C168">
        <v>3206</v>
      </c>
      <c r="D168" t="s">
        <v>169</v>
      </c>
      <c r="E168" s="1">
        <v>3565746</v>
      </c>
      <c r="F168" s="1">
        <v>1030164.72</v>
      </c>
      <c r="G168" s="1">
        <v>0.28999999999999998</v>
      </c>
    </row>
    <row r="169" spans="1:7" x14ac:dyDescent="0.3">
      <c r="A169">
        <v>32</v>
      </c>
      <c r="B169" t="s">
        <v>530</v>
      </c>
      <c r="C169">
        <v>3207</v>
      </c>
      <c r="D169" t="s">
        <v>170</v>
      </c>
      <c r="E169" s="1">
        <v>633943</v>
      </c>
      <c r="F169" s="1">
        <v>729559</v>
      </c>
      <c r="G169" s="1">
        <v>1.1499999999999999</v>
      </c>
    </row>
    <row r="170" spans="1:7" x14ac:dyDescent="0.3">
      <c r="A170">
        <v>32</v>
      </c>
      <c r="B170" t="s">
        <v>530</v>
      </c>
      <c r="C170">
        <v>3208</v>
      </c>
      <c r="D170" t="s">
        <v>171</v>
      </c>
      <c r="E170" s="1">
        <v>873625</v>
      </c>
      <c r="F170" s="1">
        <v>297242</v>
      </c>
      <c r="G170" s="1">
        <v>0.34</v>
      </c>
    </row>
    <row r="171" spans="1:7" x14ac:dyDescent="0.3">
      <c r="A171">
        <v>32</v>
      </c>
      <c r="B171" t="s">
        <v>530</v>
      </c>
      <c r="C171">
        <v>3209</v>
      </c>
      <c r="D171" t="s">
        <v>172</v>
      </c>
      <c r="E171" s="1">
        <v>191981</v>
      </c>
      <c r="F171" s="1">
        <v>58541.279999999999</v>
      </c>
      <c r="G171" s="1">
        <v>0.3</v>
      </c>
    </row>
    <row r="172" spans="1:7" x14ac:dyDescent="0.3">
      <c r="A172">
        <v>32</v>
      </c>
      <c r="B172" t="s">
        <v>530</v>
      </c>
      <c r="C172">
        <v>3210</v>
      </c>
      <c r="D172" t="s">
        <v>173</v>
      </c>
      <c r="E172" s="1">
        <v>749482</v>
      </c>
      <c r="F172" s="1">
        <v>445757.79</v>
      </c>
      <c r="G172" s="1">
        <v>0.59</v>
      </c>
    </row>
    <row r="173" spans="1:7" x14ac:dyDescent="0.3">
      <c r="A173">
        <v>32</v>
      </c>
      <c r="B173" t="s">
        <v>530</v>
      </c>
      <c r="C173">
        <v>3211</v>
      </c>
      <c r="D173" t="s">
        <v>174</v>
      </c>
      <c r="E173" s="1">
        <v>1695999</v>
      </c>
      <c r="F173" s="1">
        <v>884098.59</v>
      </c>
      <c r="G173" s="1">
        <v>0.52</v>
      </c>
    </row>
    <row r="174" spans="1:7" x14ac:dyDescent="0.3">
      <c r="A174">
        <v>32</v>
      </c>
      <c r="B174" t="s">
        <v>530</v>
      </c>
      <c r="C174">
        <v>3212</v>
      </c>
      <c r="D174" t="s">
        <v>175</v>
      </c>
      <c r="E174" s="1">
        <v>100392</v>
      </c>
      <c r="F174" s="1">
        <v>89756.31</v>
      </c>
      <c r="G174" s="1">
        <v>0.89</v>
      </c>
    </row>
    <row r="175" spans="1:7" x14ac:dyDescent="0.3">
      <c r="A175">
        <v>32</v>
      </c>
      <c r="B175" t="s">
        <v>530</v>
      </c>
      <c r="C175">
        <v>3213</v>
      </c>
      <c r="D175" t="s">
        <v>176</v>
      </c>
      <c r="E175" s="1">
        <v>768508</v>
      </c>
      <c r="F175" s="1">
        <v>808207.33</v>
      </c>
      <c r="G175" s="1">
        <v>1.05</v>
      </c>
    </row>
    <row r="176" spans="1:7" x14ac:dyDescent="0.3">
      <c r="A176">
        <v>32</v>
      </c>
      <c r="B176" t="s">
        <v>530</v>
      </c>
      <c r="C176">
        <v>3214</v>
      </c>
      <c r="D176" t="s">
        <v>177</v>
      </c>
      <c r="E176" s="1">
        <v>1431633</v>
      </c>
      <c r="F176" s="1">
        <v>1564293.1</v>
      </c>
      <c r="G176" s="1">
        <v>1.0900000000000001</v>
      </c>
    </row>
    <row r="177" spans="1:7" x14ac:dyDescent="0.3">
      <c r="A177">
        <v>32</v>
      </c>
      <c r="B177" t="s">
        <v>530</v>
      </c>
      <c r="C177">
        <v>3215</v>
      </c>
      <c r="D177" t="s">
        <v>178</v>
      </c>
      <c r="E177" s="1">
        <v>124474</v>
      </c>
      <c r="F177" s="1">
        <v>76313.149999999994</v>
      </c>
      <c r="G177" s="1">
        <v>0.61</v>
      </c>
    </row>
    <row r="178" spans="1:7" x14ac:dyDescent="0.3">
      <c r="A178">
        <v>32</v>
      </c>
      <c r="B178" t="s">
        <v>530</v>
      </c>
      <c r="C178">
        <v>3216</v>
      </c>
      <c r="D178" t="s">
        <v>179</v>
      </c>
      <c r="E178" s="1">
        <v>111790</v>
      </c>
      <c r="F178" s="1">
        <v>50073.82</v>
      </c>
      <c r="G178" s="1">
        <v>0.45</v>
      </c>
    </row>
    <row r="179" spans="1:7" x14ac:dyDescent="0.3">
      <c r="A179">
        <v>32</v>
      </c>
      <c r="B179" t="s">
        <v>530</v>
      </c>
      <c r="C179">
        <v>3217</v>
      </c>
      <c r="D179" t="s">
        <v>180</v>
      </c>
      <c r="E179" s="1">
        <v>237266</v>
      </c>
      <c r="F179" s="1">
        <v>396891.78</v>
      </c>
      <c r="G179" s="1">
        <v>1.67</v>
      </c>
    </row>
    <row r="180" spans="1:7" x14ac:dyDescent="0.3">
      <c r="A180">
        <v>32</v>
      </c>
      <c r="B180" t="s">
        <v>530</v>
      </c>
      <c r="C180">
        <v>3218</v>
      </c>
      <c r="D180" t="s">
        <v>181</v>
      </c>
      <c r="E180" s="1">
        <v>94280</v>
      </c>
      <c r="F180" s="1">
        <v>22134</v>
      </c>
      <c r="G180" s="1">
        <v>0.23</v>
      </c>
    </row>
    <row r="181" spans="1:7" x14ac:dyDescent="0.3">
      <c r="A181">
        <v>32</v>
      </c>
      <c r="B181" t="s">
        <v>530</v>
      </c>
      <c r="C181">
        <v>3271</v>
      </c>
      <c r="D181" t="s">
        <v>182</v>
      </c>
      <c r="E181" s="1">
        <v>4194</v>
      </c>
      <c r="F181" s="1">
        <v>2992</v>
      </c>
      <c r="G181" s="1">
        <v>0.71</v>
      </c>
    </row>
    <row r="182" spans="1:7" x14ac:dyDescent="0.3">
      <c r="A182">
        <v>32</v>
      </c>
      <c r="B182" t="s">
        <v>530</v>
      </c>
      <c r="C182">
        <v>3272</v>
      </c>
      <c r="D182" t="s">
        <v>183</v>
      </c>
      <c r="E182" s="1">
        <v>550</v>
      </c>
      <c r="F182" s="1">
        <v>333</v>
      </c>
      <c r="G182" s="1">
        <v>0.61</v>
      </c>
    </row>
    <row r="183" spans="1:7" x14ac:dyDescent="0.3">
      <c r="A183">
        <v>32</v>
      </c>
      <c r="B183" t="s">
        <v>530</v>
      </c>
      <c r="C183">
        <v>3273</v>
      </c>
      <c r="D183" t="s">
        <v>184</v>
      </c>
      <c r="E183" s="1">
        <v>3515</v>
      </c>
      <c r="F183" s="1">
        <v>744</v>
      </c>
      <c r="G183" s="1">
        <v>0.21</v>
      </c>
    </row>
    <row r="184" spans="1:7" x14ac:dyDescent="0.3">
      <c r="A184">
        <v>32</v>
      </c>
      <c r="B184" t="s">
        <v>530</v>
      </c>
      <c r="C184">
        <v>3274</v>
      </c>
      <c r="D184" t="s">
        <v>185</v>
      </c>
      <c r="E184" s="1">
        <v>565</v>
      </c>
      <c r="F184" s="1">
        <v>149.93</v>
      </c>
      <c r="G184" s="1">
        <v>0.27</v>
      </c>
    </row>
    <row r="185" spans="1:7" x14ac:dyDescent="0.3">
      <c r="A185">
        <v>32</v>
      </c>
      <c r="B185" t="s">
        <v>530</v>
      </c>
      <c r="C185">
        <v>3275</v>
      </c>
      <c r="D185" t="s">
        <v>186</v>
      </c>
      <c r="E185" s="1">
        <v>29246</v>
      </c>
      <c r="F185" s="1">
        <v>27678</v>
      </c>
      <c r="G185" s="1">
        <v>0.95</v>
      </c>
    </row>
    <row r="186" spans="1:7" x14ac:dyDescent="0.3">
      <c r="A186">
        <v>32</v>
      </c>
      <c r="B186" t="s">
        <v>530</v>
      </c>
      <c r="C186">
        <v>3276</v>
      </c>
      <c r="D186" t="s">
        <v>187</v>
      </c>
      <c r="E186" s="1">
        <v>4755</v>
      </c>
      <c r="F186" s="1">
        <v>2072.56</v>
      </c>
      <c r="G186" s="1">
        <v>0.44</v>
      </c>
    </row>
    <row r="187" spans="1:7" x14ac:dyDescent="0.3">
      <c r="A187">
        <v>32</v>
      </c>
      <c r="B187" t="s">
        <v>530</v>
      </c>
      <c r="C187">
        <v>3277</v>
      </c>
      <c r="D187" t="s">
        <v>188</v>
      </c>
      <c r="E187" s="1">
        <v>2300</v>
      </c>
      <c r="F187" s="1">
        <v>1243</v>
      </c>
      <c r="G187" s="1">
        <v>0.54</v>
      </c>
    </row>
    <row r="188" spans="1:7" x14ac:dyDescent="0.3">
      <c r="A188">
        <v>32</v>
      </c>
      <c r="B188" t="s">
        <v>530</v>
      </c>
      <c r="C188">
        <v>3278</v>
      </c>
      <c r="D188" t="s">
        <v>189</v>
      </c>
      <c r="E188" s="1">
        <v>8715</v>
      </c>
      <c r="F188" s="1">
        <v>2517.3200000000002</v>
      </c>
      <c r="G188" s="1">
        <v>0.28999999999999998</v>
      </c>
    </row>
    <row r="189" spans="1:7" x14ac:dyDescent="0.3">
      <c r="A189">
        <v>32</v>
      </c>
      <c r="B189" t="s">
        <v>530</v>
      </c>
      <c r="C189">
        <v>3279</v>
      </c>
      <c r="D189" t="s">
        <v>190</v>
      </c>
      <c r="E189" s="1">
        <v>40952</v>
      </c>
      <c r="F189" s="1">
        <v>22828</v>
      </c>
      <c r="G189" s="1">
        <v>0.56000000000000005</v>
      </c>
    </row>
    <row r="190" spans="1:7" x14ac:dyDescent="0.3">
      <c r="A190">
        <v>33</v>
      </c>
      <c r="B190" t="s">
        <v>531</v>
      </c>
      <c r="C190">
        <v>3301</v>
      </c>
      <c r="D190" t="s">
        <v>191</v>
      </c>
      <c r="E190" s="1">
        <v>450711</v>
      </c>
      <c r="F190" s="1">
        <v>493033.04</v>
      </c>
      <c r="G190" s="1">
        <v>1.0900000000000001</v>
      </c>
    </row>
    <row r="191" spans="1:7" x14ac:dyDescent="0.3">
      <c r="A191">
        <v>33</v>
      </c>
      <c r="B191" t="s">
        <v>531</v>
      </c>
      <c r="C191">
        <v>3302</v>
      </c>
      <c r="D191" t="s">
        <v>192</v>
      </c>
      <c r="E191" s="1">
        <v>379317</v>
      </c>
      <c r="F191" s="1">
        <v>337796.91</v>
      </c>
      <c r="G191" s="1">
        <v>0.89</v>
      </c>
    </row>
    <row r="192" spans="1:7" x14ac:dyDescent="0.3">
      <c r="A192">
        <v>33</v>
      </c>
      <c r="B192" t="s">
        <v>531</v>
      </c>
      <c r="C192">
        <v>3303</v>
      </c>
      <c r="D192" t="s">
        <v>193</v>
      </c>
      <c r="E192" s="1">
        <v>173558</v>
      </c>
      <c r="F192" s="1">
        <v>126938</v>
      </c>
      <c r="G192" s="1">
        <v>0.73</v>
      </c>
    </row>
    <row r="193" spans="1:7" x14ac:dyDescent="0.3">
      <c r="A193">
        <v>33</v>
      </c>
      <c r="B193" t="s">
        <v>531</v>
      </c>
      <c r="C193">
        <v>3304</v>
      </c>
      <c r="D193" t="s">
        <v>194</v>
      </c>
      <c r="E193" s="1">
        <v>176569</v>
      </c>
      <c r="F193" s="1">
        <v>247233.17</v>
      </c>
      <c r="G193" s="1">
        <v>1.4</v>
      </c>
    </row>
    <row r="194" spans="1:7" x14ac:dyDescent="0.3">
      <c r="A194">
        <v>33</v>
      </c>
      <c r="B194" t="s">
        <v>531</v>
      </c>
      <c r="C194">
        <v>3305</v>
      </c>
      <c r="D194" t="s">
        <v>195</v>
      </c>
      <c r="E194" s="1">
        <v>241223</v>
      </c>
      <c r="F194" s="1">
        <v>121146.77</v>
      </c>
      <c r="G194" s="1">
        <v>0.5</v>
      </c>
    </row>
    <row r="195" spans="1:7" x14ac:dyDescent="0.3">
      <c r="A195">
        <v>33</v>
      </c>
      <c r="B195" t="s">
        <v>531</v>
      </c>
      <c r="C195">
        <v>3306</v>
      </c>
      <c r="D195" t="s">
        <v>196</v>
      </c>
      <c r="E195" s="1">
        <v>192475</v>
      </c>
      <c r="F195" s="1">
        <v>79018.55</v>
      </c>
      <c r="G195" s="1">
        <v>0.41</v>
      </c>
    </row>
    <row r="196" spans="1:7" x14ac:dyDescent="0.3">
      <c r="A196">
        <v>33</v>
      </c>
      <c r="B196" t="s">
        <v>531</v>
      </c>
      <c r="C196">
        <v>3307</v>
      </c>
      <c r="D196" t="s">
        <v>197</v>
      </c>
      <c r="E196" s="1">
        <v>771413</v>
      </c>
      <c r="F196" s="1">
        <v>463363.27</v>
      </c>
      <c r="G196" s="1">
        <v>0.6</v>
      </c>
    </row>
    <row r="197" spans="1:7" x14ac:dyDescent="0.3">
      <c r="A197">
        <v>33</v>
      </c>
      <c r="B197" t="s">
        <v>531</v>
      </c>
      <c r="C197">
        <v>3308</v>
      </c>
      <c r="D197" t="s">
        <v>198</v>
      </c>
      <c r="E197" s="1">
        <v>176245</v>
      </c>
      <c r="F197" s="1">
        <v>130715.67</v>
      </c>
      <c r="G197" s="1">
        <v>0.74</v>
      </c>
    </row>
    <row r="198" spans="1:7" x14ac:dyDescent="0.3">
      <c r="A198">
        <v>33</v>
      </c>
      <c r="B198" t="s">
        <v>531</v>
      </c>
      <c r="C198">
        <v>3309</v>
      </c>
      <c r="D198" t="s">
        <v>199</v>
      </c>
      <c r="E198" s="1">
        <v>377856</v>
      </c>
      <c r="F198" s="1">
        <v>278529.71000000002</v>
      </c>
      <c r="G198" s="1">
        <v>0.74</v>
      </c>
    </row>
    <row r="199" spans="1:7" x14ac:dyDescent="0.3">
      <c r="A199">
        <v>33</v>
      </c>
      <c r="B199" t="s">
        <v>531</v>
      </c>
      <c r="C199">
        <v>3310</v>
      </c>
      <c r="D199" t="s">
        <v>200</v>
      </c>
      <c r="E199" s="1">
        <v>143338</v>
      </c>
      <c r="F199" s="1">
        <v>146726.37</v>
      </c>
      <c r="G199" s="1">
        <v>1.02</v>
      </c>
    </row>
    <row r="200" spans="1:7" x14ac:dyDescent="0.3">
      <c r="A200">
        <v>33</v>
      </c>
      <c r="B200" t="s">
        <v>531</v>
      </c>
      <c r="C200">
        <v>3311</v>
      </c>
      <c r="D200" t="s">
        <v>201</v>
      </c>
      <c r="E200" s="1">
        <v>137066</v>
      </c>
      <c r="F200" s="1">
        <v>120692.45</v>
      </c>
      <c r="G200" s="1">
        <v>0.88</v>
      </c>
    </row>
    <row r="201" spans="1:7" x14ac:dyDescent="0.3">
      <c r="A201">
        <v>33</v>
      </c>
      <c r="B201" t="s">
        <v>531</v>
      </c>
      <c r="C201">
        <v>3312</v>
      </c>
      <c r="D201" t="s">
        <v>202</v>
      </c>
      <c r="E201" s="1">
        <v>312834</v>
      </c>
      <c r="F201" s="1">
        <v>257010.4</v>
      </c>
      <c r="G201" s="1">
        <v>0.82</v>
      </c>
    </row>
    <row r="202" spans="1:7" x14ac:dyDescent="0.3">
      <c r="A202">
        <v>33</v>
      </c>
      <c r="B202" t="s">
        <v>531</v>
      </c>
      <c r="C202">
        <v>3313</v>
      </c>
      <c r="D202" t="s">
        <v>203</v>
      </c>
      <c r="E202" s="1">
        <v>205107</v>
      </c>
      <c r="F202" s="1">
        <v>170272.75</v>
      </c>
      <c r="G202" s="1">
        <v>0.83</v>
      </c>
    </row>
    <row r="203" spans="1:7" x14ac:dyDescent="0.3">
      <c r="A203">
        <v>33</v>
      </c>
      <c r="B203" t="s">
        <v>531</v>
      </c>
      <c r="C203">
        <v>3314</v>
      </c>
      <c r="D203" t="s">
        <v>204</v>
      </c>
      <c r="E203" s="1">
        <v>580820</v>
      </c>
      <c r="F203" s="1">
        <v>440521.3</v>
      </c>
      <c r="G203" s="1">
        <v>0.76</v>
      </c>
    </row>
    <row r="204" spans="1:7" x14ac:dyDescent="0.3">
      <c r="A204">
        <v>33</v>
      </c>
      <c r="B204" t="s">
        <v>531</v>
      </c>
      <c r="C204">
        <v>3315</v>
      </c>
      <c r="D204" t="s">
        <v>205</v>
      </c>
      <c r="E204" s="1">
        <v>1056637</v>
      </c>
      <c r="F204" s="1">
        <v>836760.26</v>
      </c>
      <c r="G204" s="1">
        <v>0.79</v>
      </c>
    </row>
    <row r="205" spans="1:7" x14ac:dyDescent="0.3">
      <c r="A205">
        <v>33</v>
      </c>
      <c r="B205" t="s">
        <v>531</v>
      </c>
      <c r="C205">
        <v>3316</v>
      </c>
      <c r="D205" t="s">
        <v>206</v>
      </c>
      <c r="E205" s="1">
        <v>721803</v>
      </c>
      <c r="F205" s="1">
        <v>258372.2</v>
      </c>
      <c r="G205" s="1">
        <v>0.36</v>
      </c>
    </row>
    <row r="206" spans="1:7" x14ac:dyDescent="0.3">
      <c r="A206">
        <v>33</v>
      </c>
      <c r="B206" t="s">
        <v>531</v>
      </c>
      <c r="C206">
        <v>3317</v>
      </c>
      <c r="D206" t="s">
        <v>207</v>
      </c>
      <c r="E206" s="1">
        <v>591480</v>
      </c>
      <c r="F206" s="1">
        <v>571349.21</v>
      </c>
      <c r="G206" s="1">
        <v>0.97</v>
      </c>
    </row>
    <row r="207" spans="1:7" x14ac:dyDescent="0.3">
      <c r="A207">
        <v>33</v>
      </c>
      <c r="B207" t="s">
        <v>531</v>
      </c>
      <c r="C207">
        <v>3318</v>
      </c>
      <c r="D207" t="s">
        <v>208</v>
      </c>
      <c r="E207" s="1">
        <v>836632</v>
      </c>
      <c r="F207" s="1">
        <v>557015.12</v>
      </c>
      <c r="G207" s="1">
        <v>0.67</v>
      </c>
    </row>
    <row r="208" spans="1:7" x14ac:dyDescent="0.3">
      <c r="A208">
        <v>33</v>
      </c>
      <c r="B208" t="s">
        <v>531</v>
      </c>
      <c r="C208">
        <v>3319</v>
      </c>
      <c r="D208" t="s">
        <v>209</v>
      </c>
      <c r="E208" s="1">
        <v>183559</v>
      </c>
      <c r="F208" s="1">
        <v>177771.13</v>
      </c>
      <c r="G208" s="1">
        <v>0.97</v>
      </c>
    </row>
    <row r="209" spans="1:7" x14ac:dyDescent="0.3">
      <c r="A209">
        <v>33</v>
      </c>
      <c r="B209" t="s">
        <v>531</v>
      </c>
      <c r="C209">
        <v>3320</v>
      </c>
      <c r="D209" t="s">
        <v>210</v>
      </c>
      <c r="E209" s="1">
        <v>187791</v>
      </c>
      <c r="F209" s="1">
        <v>418174.91</v>
      </c>
      <c r="G209" s="1">
        <v>2.23</v>
      </c>
    </row>
    <row r="210" spans="1:7" x14ac:dyDescent="0.3">
      <c r="A210">
        <v>33</v>
      </c>
      <c r="B210" t="s">
        <v>531</v>
      </c>
      <c r="C210">
        <v>3321</v>
      </c>
      <c r="D210" t="s">
        <v>211</v>
      </c>
      <c r="E210" s="1">
        <v>734980</v>
      </c>
      <c r="F210" s="1">
        <v>967979.59</v>
      </c>
      <c r="G210" s="1">
        <v>1.32</v>
      </c>
    </row>
    <row r="211" spans="1:7" x14ac:dyDescent="0.3">
      <c r="A211">
        <v>33</v>
      </c>
      <c r="B211" t="s">
        <v>531</v>
      </c>
      <c r="C211">
        <v>3322</v>
      </c>
      <c r="D211" t="s">
        <v>212</v>
      </c>
      <c r="E211" s="1">
        <v>289635</v>
      </c>
      <c r="F211" s="1">
        <v>177949</v>
      </c>
      <c r="G211" s="1">
        <v>0.61</v>
      </c>
    </row>
    <row r="212" spans="1:7" x14ac:dyDescent="0.3">
      <c r="A212">
        <v>33</v>
      </c>
      <c r="B212" t="s">
        <v>531</v>
      </c>
      <c r="C212">
        <v>3323</v>
      </c>
      <c r="D212" t="s">
        <v>213</v>
      </c>
      <c r="E212" s="1">
        <v>160287</v>
      </c>
      <c r="F212" s="1">
        <v>159288.62</v>
      </c>
      <c r="G212" s="1">
        <v>0.99</v>
      </c>
    </row>
    <row r="213" spans="1:7" x14ac:dyDescent="0.3">
      <c r="A213">
        <v>33</v>
      </c>
      <c r="B213" t="s">
        <v>531</v>
      </c>
      <c r="C213">
        <v>3324</v>
      </c>
      <c r="D213" t="s">
        <v>214</v>
      </c>
      <c r="E213" s="1">
        <v>356145</v>
      </c>
      <c r="F213" s="1">
        <v>207211.62</v>
      </c>
      <c r="G213" s="1">
        <v>0.57999999999999996</v>
      </c>
    </row>
    <row r="214" spans="1:7" x14ac:dyDescent="0.3">
      <c r="A214">
        <v>33</v>
      </c>
      <c r="B214" t="s">
        <v>531</v>
      </c>
      <c r="C214">
        <v>3325</v>
      </c>
      <c r="D214" t="s">
        <v>215</v>
      </c>
      <c r="E214" s="1">
        <v>268963</v>
      </c>
      <c r="F214" s="1">
        <v>175398.13</v>
      </c>
      <c r="G214" s="1">
        <v>0.65</v>
      </c>
    </row>
    <row r="215" spans="1:7" x14ac:dyDescent="0.3">
      <c r="A215">
        <v>33</v>
      </c>
      <c r="B215" t="s">
        <v>531</v>
      </c>
      <c r="C215">
        <v>3326</v>
      </c>
      <c r="D215" t="s">
        <v>216</v>
      </c>
      <c r="E215" s="1">
        <v>481030</v>
      </c>
      <c r="F215" s="1">
        <v>234539.92</v>
      </c>
      <c r="G215" s="1">
        <v>0.49</v>
      </c>
    </row>
    <row r="216" spans="1:7" x14ac:dyDescent="0.3">
      <c r="A216">
        <v>33</v>
      </c>
      <c r="B216" t="s">
        <v>531</v>
      </c>
      <c r="C216">
        <v>3327</v>
      </c>
      <c r="D216" t="s">
        <v>217</v>
      </c>
      <c r="E216" s="1">
        <v>258358</v>
      </c>
      <c r="F216" s="1">
        <v>688947.4</v>
      </c>
      <c r="G216" s="1">
        <v>2.67</v>
      </c>
    </row>
    <row r="217" spans="1:7" x14ac:dyDescent="0.3">
      <c r="A217">
        <v>33</v>
      </c>
      <c r="B217" t="s">
        <v>531</v>
      </c>
      <c r="C217">
        <v>3328</v>
      </c>
      <c r="D217" t="s">
        <v>218</v>
      </c>
      <c r="E217" s="1">
        <v>75235</v>
      </c>
      <c r="F217" s="1">
        <v>45668.93</v>
      </c>
      <c r="G217" s="1">
        <v>0.61</v>
      </c>
    </row>
    <row r="218" spans="1:7" x14ac:dyDescent="0.3">
      <c r="A218">
        <v>33</v>
      </c>
      <c r="B218" t="s">
        <v>531</v>
      </c>
      <c r="C218">
        <v>3329</v>
      </c>
      <c r="D218" t="s">
        <v>219</v>
      </c>
      <c r="E218" s="1">
        <v>228462</v>
      </c>
      <c r="F218" s="1">
        <v>112992.27</v>
      </c>
      <c r="G218" s="1">
        <v>0.49</v>
      </c>
    </row>
    <row r="219" spans="1:7" x14ac:dyDescent="0.3">
      <c r="A219">
        <v>33</v>
      </c>
      <c r="B219" t="s">
        <v>531</v>
      </c>
      <c r="C219">
        <v>3371</v>
      </c>
      <c r="D219" t="s">
        <v>220</v>
      </c>
      <c r="E219" s="1">
        <v>7535</v>
      </c>
      <c r="F219" s="1">
        <v>1171.53</v>
      </c>
      <c r="G219" s="1">
        <v>0.16</v>
      </c>
    </row>
    <row r="220" spans="1:7" x14ac:dyDescent="0.3">
      <c r="A220">
        <v>33</v>
      </c>
      <c r="B220" t="s">
        <v>531</v>
      </c>
      <c r="C220">
        <v>3372</v>
      </c>
      <c r="D220" t="s">
        <v>221</v>
      </c>
      <c r="E220" s="1">
        <v>4571</v>
      </c>
      <c r="F220" s="1">
        <v>596.79999999999995</v>
      </c>
      <c r="G220" s="1">
        <v>0.13</v>
      </c>
    </row>
    <row r="221" spans="1:7" x14ac:dyDescent="0.3">
      <c r="A221">
        <v>33</v>
      </c>
      <c r="B221" t="s">
        <v>531</v>
      </c>
      <c r="C221">
        <v>3373</v>
      </c>
      <c r="D221" t="s">
        <v>222</v>
      </c>
      <c r="E221" s="1">
        <v>53325</v>
      </c>
      <c r="F221" s="1">
        <v>22839.75</v>
      </c>
      <c r="G221" s="1">
        <v>0.43</v>
      </c>
    </row>
    <row r="222" spans="1:7" x14ac:dyDescent="0.3">
      <c r="A222">
        <v>33</v>
      </c>
      <c r="B222" t="s">
        <v>531</v>
      </c>
      <c r="C222">
        <v>3374</v>
      </c>
      <c r="D222" t="s">
        <v>223</v>
      </c>
      <c r="E222" s="1">
        <v>391712</v>
      </c>
      <c r="F222" s="1">
        <v>114110.55</v>
      </c>
      <c r="G222" s="1">
        <v>0.28999999999999998</v>
      </c>
    </row>
    <row r="223" spans="1:7" x14ac:dyDescent="0.3">
      <c r="A223">
        <v>33</v>
      </c>
      <c r="B223" t="s">
        <v>531</v>
      </c>
      <c r="C223">
        <v>3375</v>
      </c>
      <c r="D223" t="s">
        <v>224</v>
      </c>
      <c r="E223" s="1">
        <v>4100</v>
      </c>
      <c r="F223" s="1">
        <v>961.39</v>
      </c>
      <c r="G223" s="1">
        <v>0.23</v>
      </c>
    </row>
    <row r="224" spans="1:7" x14ac:dyDescent="0.3">
      <c r="A224">
        <v>33</v>
      </c>
      <c r="B224" t="s">
        <v>531</v>
      </c>
      <c r="C224">
        <v>3376</v>
      </c>
      <c r="D224" t="s">
        <v>225</v>
      </c>
      <c r="E224" s="1">
        <v>2520</v>
      </c>
      <c r="F224" s="1">
        <v>1164.2</v>
      </c>
      <c r="G224" s="1">
        <v>0.46</v>
      </c>
    </row>
    <row r="225" spans="1:7" x14ac:dyDescent="0.3">
      <c r="A225">
        <v>34</v>
      </c>
      <c r="B225" t="s">
        <v>554</v>
      </c>
      <c r="C225">
        <v>3401</v>
      </c>
      <c r="D225" t="s">
        <v>226</v>
      </c>
      <c r="E225" s="1">
        <v>407852</v>
      </c>
      <c r="F225" s="1">
        <v>570389.24</v>
      </c>
      <c r="G225" s="1">
        <v>1.4</v>
      </c>
    </row>
    <row r="226" spans="1:7" x14ac:dyDescent="0.3">
      <c r="A226">
        <v>34</v>
      </c>
      <c r="B226" t="s">
        <v>554</v>
      </c>
      <c r="C226">
        <v>3402</v>
      </c>
      <c r="D226" t="s">
        <v>227</v>
      </c>
      <c r="E226" s="1">
        <v>468779</v>
      </c>
      <c r="F226" s="1">
        <v>178778.58</v>
      </c>
      <c r="G226" s="1">
        <v>0.38</v>
      </c>
    </row>
    <row r="227" spans="1:7" x14ac:dyDescent="0.3">
      <c r="A227">
        <v>34</v>
      </c>
      <c r="B227" t="s">
        <v>554</v>
      </c>
      <c r="C227">
        <v>3403</v>
      </c>
      <c r="D227" t="s">
        <v>228</v>
      </c>
      <c r="E227" s="1">
        <v>394023</v>
      </c>
      <c r="F227" s="1">
        <v>215698.41</v>
      </c>
      <c r="G227" s="1">
        <v>0.55000000000000004</v>
      </c>
    </row>
    <row r="228" spans="1:7" x14ac:dyDescent="0.3">
      <c r="A228">
        <v>34</v>
      </c>
      <c r="B228" t="s">
        <v>554</v>
      </c>
      <c r="C228">
        <v>3404</v>
      </c>
      <c r="D228" t="s">
        <v>229</v>
      </c>
      <c r="E228" s="1">
        <v>258246</v>
      </c>
      <c r="F228" s="1">
        <v>42126.17</v>
      </c>
      <c r="G228" s="1">
        <v>0.16</v>
      </c>
    </row>
    <row r="229" spans="1:7" x14ac:dyDescent="0.3">
      <c r="A229">
        <v>34</v>
      </c>
      <c r="B229" t="s">
        <v>554</v>
      </c>
      <c r="C229">
        <v>3471</v>
      </c>
      <c r="D229" t="s">
        <v>230</v>
      </c>
      <c r="E229" s="1">
        <v>2932</v>
      </c>
      <c r="F229" s="1">
        <v>802.91</v>
      </c>
      <c r="G229" s="1">
        <v>0.27</v>
      </c>
    </row>
    <row r="230" spans="1:7" x14ac:dyDescent="0.3">
      <c r="A230">
        <v>35</v>
      </c>
      <c r="B230" t="s">
        <v>533</v>
      </c>
      <c r="C230">
        <v>3501</v>
      </c>
      <c r="D230" t="s">
        <v>231</v>
      </c>
      <c r="E230" s="1">
        <v>411713</v>
      </c>
      <c r="F230" s="1">
        <v>273774.62</v>
      </c>
      <c r="G230" s="1">
        <v>0.66</v>
      </c>
    </row>
    <row r="231" spans="1:7" x14ac:dyDescent="0.3">
      <c r="A231">
        <v>35</v>
      </c>
      <c r="B231" t="s">
        <v>533</v>
      </c>
      <c r="C231">
        <v>3502</v>
      </c>
      <c r="D231" t="s">
        <v>232</v>
      </c>
      <c r="E231" s="1">
        <v>618487</v>
      </c>
      <c r="F231" s="1">
        <v>587384.88</v>
      </c>
      <c r="G231" s="1">
        <v>0.95</v>
      </c>
    </row>
    <row r="232" spans="1:7" x14ac:dyDescent="0.3">
      <c r="A232">
        <v>35</v>
      </c>
      <c r="B232" t="s">
        <v>533</v>
      </c>
      <c r="C232">
        <v>3503</v>
      </c>
      <c r="D232" t="s">
        <v>233</v>
      </c>
      <c r="E232" s="1">
        <v>542516</v>
      </c>
      <c r="F232" s="1">
        <v>305544.55</v>
      </c>
      <c r="G232" s="1">
        <v>0.56000000000000005</v>
      </c>
    </row>
    <row r="233" spans="1:7" x14ac:dyDescent="0.3">
      <c r="A233">
        <v>35</v>
      </c>
      <c r="B233" t="s">
        <v>533</v>
      </c>
      <c r="C233">
        <v>3504</v>
      </c>
      <c r="D233" t="s">
        <v>234</v>
      </c>
      <c r="E233" s="1">
        <v>438720</v>
      </c>
      <c r="F233" s="1">
        <v>238255.89</v>
      </c>
      <c r="G233" s="1">
        <v>0.54</v>
      </c>
    </row>
    <row r="234" spans="1:7" x14ac:dyDescent="0.3">
      <c r="A234">
        <v>35</v>
      </c>
      <c r="B234" t="s">
        <v>533</v>
      </c>
      <c r="C234">
        <v>3505</v>
      </c>
      <c r="D234" t="s">
        <v>235</v>
      </c>
      <c r="E234" s="1">
        <v>864216</v>
      </c>
      <c r="F234" s="1">
        <v>660859</v>
      </c>
      <c r="G234" s="1">
        <v>0.76</v>
      </c>
    </row>
    <row r="235" spans="1:7" x14ac:dyDescent="0.3">
      <c r="A235">
        <v>35</v>
      </c>
      <c r="B235" t="s">
        <v>533</v>
      </c>
      <c r="C235">
        <v>3506</v>
      </c>
      <c r="D235" t="s">
        <v>236</v>
      </c>
      <c r="E235" s="1">
        <v>407907</v>
      </c>
      <c r="F235" s="1">
        <v>542676.74</v>
      </c>
      <c r="G235" s="1">
        <v>1.33</v>
      </c>
    </row>
    <row r="236" spans="1:7" x14ac:dyDescent="0.3">
      <c r="A236">
        <v>35</v>
      </c>
      <c r="B236" t="s">
        <v>533</v>
      </c>
      <c r="C236">
        <v>3507</v>
      </c>
      <c r="D236" t="s">
        <v>237</v>
      </c>
      <c r="E236" s="1">
        <v>12314780</v>
      </c>
      <c r="F236" s="1">
        <v>14568907.35</v>
      </c>
      <c r="G236" s="1">
        <v>1.18</v>
      </c>
    </row>
    <row r="237" spans="1:7" x14ac:dyDescent="0.3">
      <c r="A237">
        <v>35</v>
      </c>
      <c r="B237" t="s">
        <v>533</v>
      </c>
      <c r="C237">
        <v>3508</v>
      </c>
      <c r="D237" t="s">
        <v>238</v>
      </c>
      <c r="E237" s="1">
        <v>1807298</v>
      </c>
      <c r="F237" s="1">
        <v>684013.52</v>
      </c>
      <c r="G237" s="1">
        <v>0.38</v>
      </c>
    </row>
    <row r="238" spans="1:7" x14ac:dyDescent="0.3">
      <c r="A238">
        <v>35</v>
      </c>
      <c r="B238" t="s">
        <v>533</v>
      </c>
      <c r="C238">
        <v>3509</v>
      </c>
      <c r="D238" t="s">
        <v>239</v>
      </c>
      <c r="E238" s="1">
        <v>603573</v>
      </c>
      <c r="F238" s="1">
        <v>1708830</v>
      </c>
      <c r="G238" s="1">
        <v>2.83</v>
      </c>
    </row>
    <row r="239" spans="1:7" x14ac:dyDescent="0.3">
      <c r="A239">
        <v>35</v>
      </c>
      <c r="B239" t="s">
        <v>533</v>
      </c>
      <c r="C239">
        <v>3510</v>
      </c>
      <c r="D239" t="s">
        <v>240</v>
      </c>
      <c r="E239" s="1">
        <v>2213354</v>
      </c>
      <c r="F239" s="1">
        <v>2416480.79</v>
      </c>
      <c r="G239" s="1">
        <v>1.0900000000000001</v>
      </c>
    </row>
    <row r="240" spans="1:7" x14ac:dyDescent="0.3">
      <c r="A240">
        <v>35</v>
      </c>
      <c r="B240" t="s">
        <v>533</v>
      </c>
      <c r="C240">
        <v>3511</v>
      </c>
      <c r="D240" t="s">
        <v>241</v>
      </c>
      <c r="E240" s="1">
        <v>319742</v>
      </c>
      <c r="F240" s="1">
        <v>457671.76</v>
      </c>
      <c r="G240" s="1">
        <v>1.43</v>
      </c>
    </row>
    <row r="241" spans="1:7" x14ac:dyDescent="0.3">
      <c r="A241">
        <v>35</v>
      </c>
      <c r="B241" t="s">
        <v>533</v>
      </c>
      <c r="C241">
        <v>3512</v>
      </c>
      <c r="D241" t="s">
        <v>242</v>
      </c>
      <c r="E241" s="1">
        <v>144319</v>
      </c>
      <c r="F241" s="1">
        <v>59139.11</v>
      </c>
      <c r="G241" s="1">
        <v>0.41</v>
      </c>
    </row>
    <row r="242" spans="1:7" x14ac:dyDescent="0.3">
      <c r="A242">
        <v>35</v>
      </c>
      <c r="B242" t="s">
        <v>533</v>
      </c>
      <c r="C242">
        <v>3513</v>
      </c>
      <c r="D242" t="s">
        <v>243</v>
      </c>
      <c r="E242" s="1">
        <v>479728</v>
      </c>
      <c r="F242" s="1">
        <v>1095373.6000000001</v>
      </c>
      <c r="G242" s="1">
        <v>2.2799999999999998</v>
      </c>
    </row>
    <row r="243" spans="1:7" x14ac:dyDescent="0.3">
      <c r="A243">
        <v>35</v>
      </c>
      <c r="B243" t="s">
        <v>533</v>
      </c>
      <c r="C243">
        <v>3514</v>
      </c>
      <c r="D243" t="s">
        <v>244</v>
      </c>
      <c r="E243" s="1">
        <v>247646</v>
      </c>
      <c r="F243" s="1">
        <v>482806.95</v>
      </c>
      <c r="G243" s="1">
        <v>1.95</v>
      </c>
    </row>
    <row r="244" spans="1:7" x14ac:dyDescent="0.3">
      <c r="A244">
        <v>35</v>
      </c>
      <c r="B244" t="s">
        <v>533</v>
      </c>
      <c r="C244">
        <v>3515</v>
      </c>
      <c r="D244" t="s">
        <v>245</v>
      </c>
      <c r="E244" s="1">
        <v>121572</v>
      </c>
      <c r="F244" s="1">
        <v>20326</v>
      </c>
      <c r="G244" s="1">
        <v>0.17</v>
      </c>
    </row>
    <row r="245" spans="1:7" x14ac:dyDescent="0.3">
      <c r="A245">
        <v>35</v>
      </c>
      <c r="B245" t="s">
        <v>533</v>
      </c>
      <c r="C245">
        <v>3516</v>
      </c>
      <c r="D245" t="s">
        <v>246</v>
      </c>
      <c r="E245" s="1">
        <v>288104</v>
      </c>
      <c r="F245" s="1">
        <v>170623.91</v>
      </c>
      <c r="G245" s="1">
        <v>0.59</v>
      </c>
    </row>
    <row r="246" spans="1:7" x14ac:dyDescent="0.3">
      <c r="A246">
        <v>35</v>
      </c>
      <c r="B246" t="s">
        <v>533</v>
      </c>
      <c r="C246">
        <v>3517</v>
      </c>
      <c r="D246" t="s">
        <v>247</v>
      </c>
      <c r="E246" s="1">
        <v>322823</v>
      </c>
      <c r="F246" s="1">
        <v>204886.1</v>
      </c>
      <c r="G246" s="1">
        <v>0.63</v>
      </c>
    </row>
    <row r="247" spans="1:7" x14ac:dyDescent="0.3">
      <c r="A247">
        <v>35</v>
      </c>
      <c r="B247" t="s">
        <v>533</v>
      </c>
      <c r="C247">
        <v>3518</v>
      </c>
      <c r="D247" t="s">
        <v>248</v>
      </c>
      <c r="E247" s="1">
        <v>318605</v>
      </c>
      <c r="F247" s="1">
        <v>225015.67</v>
      </c>
      <c r="G247" s="1">
        <v>0.71</v>
      </c>
    </row>
    <row r="248" spans="1:7" x14ac:dyDescent="0.3">
      <c r="A248">
        <v>35</v>
      </c>
      <c r="B248" t="s">
        <v>533</v>
      </c>
      <c r="C248">
        <v>3519</v>
      </c>
      <c r="D248" t="s">
        <v>249</v>
      </c>
      <c r="E248" s="1">
        <v>227204</v>
      </c>
      <c r="F248" s="1">
        <v>123296</v>
      </c>
      <c r="G248" s="1">
        <v>0.54</v>
      </c>
    </row>
    <row r="249" spans="1:7" x14ac:dyDescent="0.3">
      <c r="A249">
        <v>35</v>
      </c>
      <c r="B249" t="s">
        <v>533</v>
      </c>
      <c r="C249">
        <v>3520</v>
      </c>
      <c r="D249" t="s">
        <v>250</v>
      </c>
      <c r="E249" s="1">
        <v>267449</v>
      </c>
      <c r="F249" s="1">
        <v>360838.2</v>
      </c>
      <c r="G249" s="1">
        <v>1.35</v>
      </c>
    </row>
    <row r="250" spans="1:7" x14ac:dyDescent="0.3">
      <c r="A250">
        <v>35</v>
      </c>
      <c r="B250" t="s">
        <v>533</v>
      </c>
      <c r="C250">
        <v>3521</v>
      </c>
      <c r="D250" t="s">
        <v>251</v>
      </c>
      <c r="E250" s="1">
        <v>223156</v>
      </c>
      <c r="F250" s="1">
        <v>336994.1</v>
      </c>
      <c r="G250" s="1">
        <v>1.51</v>
      </c>
    </row>
    <row r="251" spans="1:7" x14ac:dyDescent="0.3">
      <c r="A251">
        <v>35</v>
      </c>
      <c r="B251" t="s">
        <v>533</v>
      </c>
      <c r="C251">
        <v>3522</v>
      </c>
      <c r="D251" t="s">
        <v>252</v>
      </c>
      <c r="E251" s="1">
        <v>1093094</v>
      </c>
      <c r="F251" s="1">
        <v>801733.04</v>
      </c>
      <c r="G251" s="1">
        <v>0.73</v>
      </c>
    </row>
    <row r="252" spans="1:7" x14ac:dyDescent="0.3">
      <c r="A252">
        <v>35</v>
      </c>
      <c r="B252" t="s">
        <v>533</v>
      </c>
      <c r="C252">
        <v>3523</v>
      </c>
      <c r="D252" t="s">
        <v>253</v>
      </c>
      <c r="E252" s="1">
        <v>100320</v>
      </c>
      <c r="F252" s="1">
        <v>60347.25</v>
      </c>
      <c r="G252" s="1">
        <v>0.6</v>
      </c>
    </row>
    <row r="253" spans="1:7" x14ac:dyDescent="0.3">
      <c r="A253">
        <v>35</v>
      </c>
      <c r="B253" t="s">
        <v>533</v>
      </c>
      <c r="C253">
        <v>3524</v>
      </c>
      <c r="D253" t="s">
        <v>254</v>
      </c>
      <c r="E253" s="1">
        <v>494635</v>
      </c>
      <c r="F253" s="1">
        <v>239662.95</v>
      </c>
      <c r="G253" s="1">
        <v>0.48</v>
      </c>
    </row>
    <row r="254" spans="1:7" x14ac:dyDescent="0.3">
      <c r="A254">
        <v>35</v>
      </c>
      <c r="B254" t="s">
        <v>533</v>
      </c>
      <c r="C254">
        <v>3525</v>
      </c>
      <c r="D254" t="s">
        <v>255</v>
      </c>
      <c r="E254" s="1">
        <v>338580</v>
      </c>
      <c r="F254" s="1">
        <v>305298.64</v>
      </c>
      <c r="G254" s="1">
        <v>0.9</v>
      </c>
    </row>
    <row r="255" spans="1:7" x14ac:dyDescent="0.3">
      <c r="A255">
        <v>35</v>
      </c>
      <c r="B255" t="s">
        <v>533</v>
      </c>
      <c r="C255">
        <v>3526</v>
      </c>
      <c r="D255" t="s">
        <v>256</v>
      </c>
      <c r="E255" s="1">
        <v>356429</v>
      </c>
      <c r="F255" s="1">
        <v>79459.210000000006</v>
      </c>
      <c r="G255" s="1">
        <v>0.22</v>
      </c>
    </row>
    <row r="256" spans="1:7" x14ac:dyDescent="0.3">
      <c r="A256">
        <v>35</v>
      </c>
      <c r="B256" t="s">
        <v>533</v>
      </c>
      <c r="C256">
        <v>3527</v>
      </c>
      <c r="D256" t="s">
        <v>257</v>
      </c>
      <c r="E256" s="1">
        <v>783526</v>
      </c>
      <c r="F256" s="1">
        <v>356003.38</v>
      </c>
      <c r="G256" s="1">
        <v>0.45</v>
      </c>
    </row>
    <row r="257" spans="1:7" x14ac:dyDescent="0.3">
      <c r="A257">
        <v>35</v>
      </c>
      <c r="B257" t="s">
        <v>533</v>
      </c>
      <c r="C257">
        <v>3528</v>
      </c>
      <c r="D257" t="s">
        <v>258</v>
      </c>
      <c r="E257" s="1">
        <v>138394</v>
      </c>
      <c r="F257" s="1">
        <v>76354.899999999994</v>
      </c>
      <c r="G257" s="1">
        <v>0.55000000000000004</v>
      </c>
    </row>
    <row r="258" spans="1:7" x14ac:dyDescent="0.3">
      <c r="A258">
        <v>35</v>
      </c>
      <c r="B258" t="s">
        <v>533</v>
      </c>
      <c r="C258">
        <v>3529</v>
      </c>
      <c r="D258" t="s">
        <v>259</v>
      </c>
      <c r="E258" s="1">
        <v>555993</v>
      </c>
      <c r="F258" s="1">
        <v>215140.89</v>
      </c>
      <c r="G258" s="1">
        <v>0.39</v>
      </c>
    </row>
    <row r="259" spans="1:7" x14ac:dyDescent="0.3">
      <c r="A259">
        <v>35</v>
      </c>
      <c r="B259" t="s">
        <v>533</v>
      </c>
      <c r="C259">
        <v>3571</v>
      </c>
      <c r="D259" t="s">
        <v>260</v>
      </c>
      <c r="E259" s="1">
        <v>4011</v>
      </c>
      <c r="F259" s="1">
        <v>1664.6</v>
      </c>
      <c r="G259" s="1">
        <v>0.42</v>
      </c>
    </row>
    <row r="260" spans="1:7" x14ac:dyDescent="0.3">
      <c r="A260">
        <v>35</v>
      </c>
      <c r="B260" t="s">
        <v>533</v>
      </c>
      <c r="C260">
        <v>3572</v>
      </c>
      <c r="D260" t="s">
        <v>261</v>
      </c>
      <c r="E260" s="1">
        <v>1299</v>
      </c>
      <c r="F260" s="1">
        <v>680</v>
      </c>
      <c r="G260" s="1">
        <v>0.52</v>
      </c>
    </row>
    <row r="261" spans="1:7" x14ac:dyDescent="0.3">
      <c r="A261">
        <v>35</v>
      </c>
      <c r="B261" t="s">
        <v>533</v>
      </c>
      <c r="C261">
        <v>3573</v>
      </c>
      <c r="D261" t="s">
        <v>262</v>
      </c>
      <c r="E261" s="1">
        <v>9804</v>
      </c>
      <c r="F261" s="1">
        <v>2146</v>
      </c>
      <c r="G261" s="1">
        <v>0.22</v>
      </c>
    </row>
    <row r="262" spans="1:7" x14ac:dyDescent="0.3">
      <c r="A262">
        <v>35</v>
      </c>
      <c r="B262" t="s">
        <v>533</v>
      </c>
      <c r="C262">
        <v>3574</v>
      </c>
      <c r="D262" t="s">
        <v>263</v>
      </c>
      <c r="E262" s="1">
        <v>1677</v>
      </c>
      <c r="F262" s="1">
        <v>458.9</v>
      </c>
      <c r="G262" s="1">
        <v>0.27</v>
      </c>
    </row>
    <row r="263" spans="1:7" x14ac:dyDescent="0.3">
      <c r="A263">
        <v>35</v>
      </c>
      <c r="B263" t="s">
        <v>533</v>
      </c>
      <c r="C263">
        <v>3575</v>
      </c>
      <c r="D263" t="s">
        <v>264</v>
      </c>
      <c r="E263" s="1">
        <v>3495</v>
      </c>
      <c r="F263" s="1">
        <v>3150</v>
      </c>
      <c r="G263" s="1">
        <v>0.9</v>
      </c>
    </row>
    <row r="264" spans="1:7" x14ac:dyDescent="0.3">
      <c r="A264">
        <v>35</v>
      </c>
      <c r="B264" t="s">
        <v>533</v>
      </c>
      <c r="C264">
        <v>3576</v>
      </c>
      <c r="D264" t="s">
        <v>265</v>
      </c>
      <c r="E264" s="1">
        <v>732</v>
      </c>
      <c r="F264" s="1">
        <v>414</v>
      </c>
      <c r="G264" s="1">
        <v>0.56999999999999995</v>
      </c>
    </row>
    <row r="265" spans="1:7" x14ac:dyDescent="0.3">
      <c r="A265">
        <v>35</v>
      </c>
      <c r="B265" t="s">
        <v>533</v>
      </c>
      <c r="C265">
        <v>3577</v>
      </c>
      <c r="D265" t="s">
        <v>266</v>
      </c>
      <c r="E265" s="1">
        <v>2323</v>
      </c>
      <c r="F265" s="1">
        <v>1902</v>
      </c>
      <c r="G265" s="1">
        <v>0.82</v>
      </c>
    </row>
    <row r="266" spans="1:7" x14ac:dyDescent="0.3">
      <c r="A266">
        <v>35</v>
      </c>
      <c r="B266" t="s">
        <v>533</v>
      </c>
      <c r="C266">
        <v>3578</v>
      </c>
      <c r="D266" t="s">
        <v>267</v>
      </c>
      <c r="E266" s="1">
        <v>8835</v>
      </c>
      <c r="F266" s="1">
        <v>5173.5</v>
      </c>
      <c r="G266" s="1">
        <v>0.59</v>
      </c>
    </row>
    <row r="267" spans="1:7" x14ac:dyDescent="0.3">
      <c r="A267">
        <v>35</v>
      </c>
      <c r="B267" t="s">
        <v>533</v>
      </c>
      <c r="C267">
        <v>3579</v>
      </c>
      <c r="D267" t="s">
        <v>268</v>
      </c>
      <c r="E267" s="1">
        <v>6483</v>
      </c>
      <c r="F267" s="1">
        <v>6495.61</v>
      </c>
      <c r="G267" s="1">
        <v>1</v>
      </c>
    </row>
    <row r="268" spans="1:7" x14ac:dyDescent="0.3">
      <c r="A268">
        <v>36</v>
      </c>
      <c r="B268" t="s">
        <v>555</v>
      </c>
      <c r="C268">
        <v>3601</v>
      </c>
      <c r="D268" t="s">
        <v>269</v>
      </c>
      <c r="E268" s="1">
        <v>173018</v>
      </c>
      <c r="F268" s="1">
        <v>228307</v>
      </c>
      <c r="G268" s="1">
        <v>1.32</v>
      </c>
    </row>
    <row r="269" spans="1:7" x14ac:dyDescent="0.3">
      <c r="A269">
        <v>36</v>
      </c>
      <c r="B269" t="s">
        <v>555</v>
      </c>
      <c r="C269">
        <v>3602</v>
      </c>
      <c r="D269" t="s">
        <v>270</v>
      </c>
      <c r="E269" s="1">
        <v>2429998</v>
      </c>
      <c r="F269" s="1">
        <v>2298133.7400000002</v>
      </c>
      <c r="G269" s="1">
        <v>0.95</v>
      </c>
    </row>
    <row r="270" spans="1:7" x14ac:dyDescent="0.3">
      <c r="A270">
        <v>36</v>
      </c>
      <c r="B270" t="s">
        <v>555</v>
      </c>
      <c r="C270">
        <v>3603</v>
      </c>
      <c r="D270" t="s">
        <v>271</v>
      </c>
      <c r="E270" s="1">
        <v>19576</v>
      </c>
      <c r="F270" s="1">
        <v>9895.58</v>
      </c>
      <c r="G270" s="1">
        <v>0.51</v>
      </c>
    </row>
    <row r="271" spans="1:7" x14ac:dyDescent="0.3">
      <c r="A271">
        <v>36</v>
      </c>
      <c r="B271" t="s">
        <v>555</v>
      </c>
      <c r="C271">
        <v>3604</v>
      </c>
      <c r="D271" t="s">
        <v>272</v>
      </c>
      <c r="E271" s="1">
        <v>285714</v>
      </c>
      <c r="F271" s="1">
        <v>186556.74</v>
      </c>
      <c r="G271" s="1">
        <v>0.65</v>
      </c>
    </row>
    <row r="272" spans="1:7" x14ac:dyDescent="0.3">
      <c r="A272">
        <v>36</v>
      </c>
      <c r="B272" t="s">
        <v>555</v>
      </c>
      <c r="C272">
        <v>3671</v>
      </c>
      <c r="D272" t="s">
        <v>273</v>
      </c>
      <c r="E272" s="1">
        <v>5844</v>
      </c>
      <c r="F272" s="1">
        <v>6838.13</v>
      </c>
      <c r="G272" s="1">
        <v>1.17</v>
      </c>
    </row>
    <row r="273" spans="1:7" x14ac:dyDescent="0.3">
      <c r="A273">
        <v>36</v>
      </c>
      <c r="B273" t="s">
        <v>555</v>
      </c>
      <c r="C273">
        <v>3672</v>
      </c>
      <c r="D273" t="s">
        <v>274</v>
      </c>
      <c r="E273" s="1">
        <v>17400</v>
      </c>
      <c r="F273" s="1">
        <v>4370.4399999999996</v>
      </c>
      <c r="G273" s="1">
        <v>0.25</v>
      </c>
    </row>
    <row r="274" spans="1:7" x14ac:dyDescent="0.3">
      <c r="A274">
        <v>36</v>
      </c>
      <c r="B274" t="s">
        <v>555</v>
      </c>
      <c r="C274">
        <v>3673</v>
      </c>
      <c r="D274" t="s">
        <v>275</v>
      </c>
      <c r="E274" s="1">
        <v>39485</v>
      </c>
      <c r="F274" s="1">
        <v>16200.16</v>
      </c>
      <c r="G274" s="1">
        <v>0.41</v>
      </c>
    </row>
    <row r="275" spans="1:7" x14ac:dyDescent="0.3">
      <c r="A275">
        <v>36</v>
      </c>
      <c r="B275" t="s">
        <v>555</v>
      </c>
      <c r="C275">
        <v>3674</v>
      </c>
      <c r="D275" t="s">
        <v>276</v>
      </c>
      <c r="E275" s="1">
        <v>4475</v>
      </c>
      <c r="F275" s="1">
        <v>1299.2</v>
      </c>
      <c r="G275" s="1">
        <v>0.28999999999999998</v>
      </c>
    </row>
    <row r="276" spans="1:7" x14ac:dyDescent="0.3">
      <c r="A276">
        <v>51</v>
      </c>
      <c r="B276" t="s">
        <v>556</v>
      </c>
      <c r="C276">
        <v>5101</v>
      </c>
      <c r="D276" t="s">
        <v>277</v>
      </c>
      <c r="E276" s="1">
        <v>541697</v>
      </c>
      <c r="F276" s="1">
        <v>242089.81</v>
      </c>
      <c r="G276" s="1">
        <v>0.45</v>
      </c>
    </row>
    <row r="277" spans="1:7" x14ac:dyDescent="0.3">
      <c r="A277">
        <v>51</v>
      </c>
      <c r="B277" t="s">
        <v>556</v>
      </c>
      <c r="C277">
        <v>5102</v>
      </c>
      <c r="D277" t="s">
        <v>278</v>
      </c>
      <c r="E277" s="1">
        <v>320251</v>
      </c>
      <c r="F277" s="1">
        <v>132783.9</v>
      </c>
      <c r="G277" s="1">
        <v>0.41</v>
      </c>
    </row>
    <row r="278" spans="1:7" x14ac:dyDescent="0.3">
      <c r="A278">
        <v>51</v>
      </c>
      <c r="B278" t="s">
        <v>556</v>
      </c>
      <c r="C278">
        <v>5103</v>
      </c>
      <c r="D278" t="s">
        <v>279</v>
      </c>
      <c r="E278" s="1">
        <v>364540</v>
      </c>
      <c r="F278" s="1">
        <v>115449.26</v>
      </c>
      <c r="G278" s="1">
        <v>0.32</v>
      </c>
    </row>
    <row r="279" spans="1:7" x14ac:dyDescent="0.3">
      <c r="A279">
        <v>51</v>
      </c>
      <c r="B279" t="s">
        <v>556</v>
      </c>
      <c r="C279">
        <v>5104</v>
      </c>
      <c r="D279" t="s">
        <v>280</v>
      </c>
      <c r="E279" s="1">
        <v>904696</v>
      </c>
      <c r="F279" s="1">
        <v>209797.25</v>
      </c>
      <c r="G279" s="1">
        <v>0.23</v>
      </c>
    </row>
    <row r="280" spans="1:7" x14ac:dyDescent="0.3">
      <c r="A280">
        <v>51</v>
      </c>
      <c r="B280" t="s">
        <v>556</v>
      </c>
      <c r="C280">
        <v>5105</v>
      </c>
      <c r="D280" t="s">
        <v>281</v>
      </c>
      <c r="E280" s="1">
        <v>127759</v>
      </c>
      <c r="F280" s="1">
        <v>26506.03</v>
      </c>
      <c r="G280" s="1">
        <v>0.21</v>
      </c>
    </row>
    <row r="281" spans="1:7" x14ac:dyDescent="0.3">
      <c r="A281">
        <v>51</v>
      </c>
      <c r="B281" t="s">
        <v>556</v>
      </c>
      <c r="C281">
        <v>5106</v>
      </c>
      <c r="D281" t="s">
        <v>282</v>
      </c>
      <c r="E281" s="1">
        <v>586769</v>
      </c>
      <c r="F281" s="1">
        <v>393334.17</v>
      </c>
      <c r="G281" s="1">
        <v>0.67</v>
      </c>
    </row>
    <row r="282" spans="1:7" x14ac:dyDescent="0.3">
      <c r="A282">
        <v>51</v>
      </c>
      <c r="B282" t="s">
        <v>556</v>
      </c>
      <c r="C282">
        <v>5107</v>
      </c>
      <c r="D282" t="s">
        <v>283</v>
      </c>
      <c r="E282" s="1">
        <v>714074</v>
      </c>
      <c r="F282" s="1">
        <v>235752.51</v>
      </c>
      <c r="G282" s="1">
        <v>0.33</v>
      </c>
    </row>
    <row r="283" spans="1:7" x14ac:dyDescent="0.3">
      <c r="A283">
        <v>51</v>
      </c>
      <c r="B283" t="s">
        <v>556</v>
      </c>
      <c r="C283">
        <v>5108</v>
      </c>
      <c r="D283" t="s">
        <v>284</v>
      </c>
      <c r="E283" s="1">
        <v>516513</v>
      </c>
      <c r="F283" s="1">
        <v>339845.38</v>
      </c>
      <c r="G283" s="1">
        <v>0.66</v>
      </c>
    </row>
    <row r="284" spans="1:7" x14ac:dyDescent="0.3">
      <c r="A284">
        <v>51</v>
      </c>
      <c r="B284" t="s">
        <v>556</v>
      </c>
      <c r="C284">
        <v>5171</v>
      </c>
      <c r="D284" t="s">
        <v>285</v>
      </c>
      <c r="E284" s="1">
        <v>3476</v>
      </c>
      <c r="F284" s="1">
        <v>5408.21</v>
      </c>
      <c r="G284" s="1">
        <v>1.56</v>
      </c>
    </row>
    <row r="285" spans="1:7" x14ac:dyDescent="0.3">
      <c r="A285">
        <v>52</v>
      </c>
      <c r="B285" t="s">
        <v>534</v>
      </c>
      <c r="C285">
        <v>5201</v>
      </c>
      <c r="D285" t="s">
        <v>286</v>
      </c>
      <c r="E285" s="1">
        <v>534423</v>
      </c>
      <c r="F285" s="1">
        <v>338352.93</v>
      </c>
      <c r="G285" s="1">
        <v>0.63</v>
      </c>
    </row>
    <row r="286" spans="1:7" x14ac:dyDescent="0.3">
      <c r="A286">
        <v>52</v>
      </c>
      <c r="B286" t="s">
        <v>534</v>
      </c>
      <c r="C286">
        <v>5202</v>
      </c>
      <c r="D286" t="s">
        <v>287</v>
      </c>
      <c r="E286" s="1">
        <v>124376</v>
      </c>
      <c r="F286" s="1">
        <v>119010.65</v>
      </c>
      <c r="G286" s="1">
        <v>0.96</v>
      </c>
    </row>
    <row r="287" spans="1:7" x14ac:dyDescent="0.3">
      <c r="A287">
        <v>52</v>
      </c>
      <c r="B287" t="s">
        <v>534</v>
      </c>
      <c r="C287">
        <v>5203</v>
      </c>
      <c r="D287" t="s">
        <v>288</v>
      </c>
      <c r="E287" s="1">
        <v>205109</v>
      </c>
      <c r="F287" s="1">
        <v>146730.16</v>
      </c>
      <c r="G287" s="1">
        <v>0.72</v>
      </c>
    </row>
    <row r="288" spans="1:7" x14ac:dyDescent="0.3">
      <c r="A288">
        <v>52</v>
      </c>
      <c r="B288" t="s">
        <v>534</v>
      </c>
      <c r="C288">
        <v>5204</v>
      </c>
      <c r="D288" t="s">
        <v>289</v>
      </c>
      <c r="E288" s="1">
        <v>79340</v>
      </c>
      <c r="F288" s="1">
        <v>56464</v>
      </c>
      <c r="G288" s="1">
        <v>0.71</v>
      </c>
    </row>
    <row r="289" spans="1:7" x14ac:dyDescent="0.3">
      <c r="A289">
        <v>52</v>
      </c>
      <c r="B289" t="s">
        <v>534</v>
      </c>
      <c r="C289">
        <v>5205</v>
      </c>
      <c r="D289" t="s">
        <v>290</v>
      </c>
      <c r="E289" s="1">
        <v>8795</v>
      </c>
      <c r="F289" s="1">
        <v>12023.5</v>
      </c>
      <c r="G289" s="1">
        <v>1.37</v>
      </c>
    </row>
    <row r="290" spans="1:7" x14ac:dyDescent="0.3">
      <c r="A290">
        <v>52</v>
      </c>
      <c r="B290" t="s">
        <v>534</v>
      </c>
      <c r="C290">
        <v>5206</v>
      </c>
      <c r="D290" t="s">
        <v>291</v>
      </c>
      <c r="E290" s="1">
        <v>48821</v>
      </c>
      <c r="F290" s="1">
        <v>63626.18</v>
      </c>
      <c r="G290" s="1">
        <v>1.3</v>
      </c>
    </row>
    <row r="291" spans="1:7" x14ac:dyDescent="0.3">
      <c r="A291">
        <v>52</v>
      </c>
      <c r="B291" t="s">
        <v>534</v>
      </c>
      <c r="C291">
        <v>5207</v>
      </c>
      <c r="D291" t="s">
        <v>292</v>
      </c>
      <c r="E291" s="1">
        <v>1664</v>
      </c>
      <c r="F291" s="1">
        <v>2230.92</v>
      </c>
      <c r="G291" s="1">
        <v>1.34</v>
      </c>
    </row>
    <row r="292" spans="1:7" x14ac:dyDescent="0.3">
      <c r="A292">
        <v>52</v>
      </c>
      <c r="B292" t="s">
        <v>534</v>
      </c>
      <c r="C292">
        <v>5208</v>
      </c>
      <c r="D292" t="s">
        <v>293</v>
      </c>
      <c r="E292" s="1">
        <v>107035</v>
      </c>
      <c r="F292" s="1">
        <v>127114.18</v>
      </c>
      <c r="G292" s="1">
        <v>1.19</v>
      </c>
    </row>
    <row r="293" spans="1:7" x14ac:dyDescent="0.3">
      <c r="A293">
        <v>52</v>
      </c>
      <c r="B293" t="s">
        <v>534</v>
      </c>
      <c r="C293">
        <v>5271</v>
      </c>
      <c r="D293" t="s">
        <v>294</v>
      </c>
      <c r="E293" s="1">
        <v>2281</v>
      </c>
      <c r="F293" s="1">
        <v>2500.1999999999998</v>
      </c>
      <c r="G293" s="1">
        <v>1.1000000000000001</v>
      </c>
    </row>
    <row r="294" spans="1:7" x14ac:dyDescent="0.3">
      <c r="A294">
        <v>52</v>
      </c>
      <c r="B294" t="s">
        <v>534</v>
      </c>
      <c r="C294">
        <v>5272</v>
      </c>
      <c r="D294" t="s">
        <v>295</v>
      </c>
      <c r="E294" s="1">
        <v>45489</v>
      </c>
      <c r="F294" s="1">
        <v>9164</v>
      </c>
      <c r="G294" s="1">
        <v>0.2</v>
      </c>
    </row>
    <row r="295" spans="1:7" x14ac:dyDescent="0.3">
      <c r="A295">
        <v>53</v>
      </c>
      <c r="B295" t="s">
        <v>535</v>
      </c>
      <c r="C295">
        <v>5301</v>
      </c>
      <c r="D295" t="s">
        <v>296</v>
      </c>
      <c r="E295" s="1">
        <v>114925</v>
      </c>
      <c r="F295" s="1">
        <v>97822.75</v>
      </c>
      <c r="G295" s="1">
        <v>0.85</v>
      </c>
    </row>
    <row r="296" spans="1:7" x14ac:dyDescent="0.3">
      <c r="A296">
        <v>53</v>
      </c>
      <c r="B296" t="s">
        <v>535</v>
      </c>
      <c r="C296">
        <v>5302</v>
      </c>
      <c r="D296" t="s">
        <v>297</v>
      </c>
      <c r="E296" s="1">
        <v>20713</v>
      </c>
      <c r="F296" s="1">
        <v>3293.5</v>
      </c>
      <c r="G296" s="1">
        <v>0.16</v>
      </c>
    </row>
    <row r="297" spans="1:7" x14ac:dyDescent="0.3">
      <c r="A297">
        <v>53</v>
      </c>
      <c r="B297" t="s">
        <v>535</v>
      </c>
      <c r="C297">
        <v>5303</v>
      </c>
      <c r="D297" t="s">
        <v>298</v>
      </c>
      <c r="E297" s="1">
        <v>110936</v>
      </c>
      <c r="F297" s="1">
        <v>38146.449999999997</v>
      </c>
      <c r="G297" s="1">
        <v>0.34</v>
      </c>
    </row>
    <row r="298" spans="1:7" x14ac:dyDescent="0.3">
      <c r="A298">
        <v>53</v>
      </c>
      <c r="B298" t="s">
        <v>535</v>
      </c>
      <c r="C298">
        <v>5304</v>
      </c>
      <c r="D298" t="s">
        <v>299</v>
      </c>
      <c r="E298" s="1">
        <v>355225</v>
      </c>
      <c r="F298" s="1">
        <v>365390.15</v>
      </c>
      <c r="G298" s="1">
        <v>1.03</v>
      </c>
    </row>
    <row r="299" spans="1:7" x14ac:dyDescent="0.3">
      <c r="A299">
        <v>53</v>
      </c>
      <c r="B299" t="s">
        <v>535</v>
      </c>
      <c r="C299">
        <v>5305</v>
      </c>
      <c r="D299" t="s">
        <v>300</v>
      </c>
      <c r="E299" s="1">
        <v>40138</v>
      </c>
      <c r="F299" s="1">
        <v>3843.08</v>
      </c>
      <c r="G299" s="1">
        <v>0.1</v>
      </c>
    </row>
    <row r="300" spans="1:7" x14ac:dyDescent="0.3">
      <c r="A300">
        <v>53</v>
      </c>
      <c r="B300" t="s">
        <v>535</v>
      </c>
      <c r="C300">
        <v>5306</v>
      </c>
      <c r="D300" t="s">
        <v>301</v>
      </c>
      <c r="E300" s="1">
        <v>106414</v>
      </c>
      <c r="F300" s="1">
        <v>41398.400000000001</v>
      </c>
      <c r="G300" s="1">
        <v>0.39</v>
      </c>
    </row>
    <row r="301" spans="1:7" x14ac:dyDescent="0.3">
      <c r="A301">
        <v>53</v>
      </c>
      <c r="B301" t="s">
        <v>535</v>
      </c>
      <c r="C301">
        <v>5307</v>
      </c>
      <c r="D301" t="s">
        <v>302</v>
      </c>
      <c r="E301" s="1">
        <v>86532</v>
      </c>
      <c r="F301" s="1">
        <v>101383.12</v>
      </c>
      <c r="G301" s="1">
        <v>1.17</v>
      </c>
    </row>
    <row r="302" spans="1:7" x14ac:dyDescent="0.3">
      <c r="A302">
        <v>53</v>
      </c>
      <c r="B302" t="s">
        <v>535</v>
      </c>
      <c r="C302">
        <v>5308</v>
      </c>
      <c r="D302" t="s">
        <v>303</v>
      </c>
      <c r="E302" s="1">
        <v>96977</v>
      </c>
      <c r="F302" s="1">
        <v>10705.74</v>
      </c>
      <c r="G302" s="1">
        <v>0.11</v>
      </c>
    </row>
    <row r="303" spans="1:7" x14ac:dyDescent="0.3">
      <c r="A303">
        <v>53</v>
      </c>
      <c r="B303" t="s">
        <v>535</v>
      </c>
      <c r="C303">
        <v>5309</v>
      </c>
      <c r="D303" t="s">
        <v>304</v>
      </c>
      <c r="E303" s="1">
        <v>10459</v>
      </c>
      <c r="F303" s="1">
        <v>886.55</v>
      </c>
      <c r="G303" s="1">
        <v>0.08</v>
      </c>
    </row>
    <row r="304" spans="1:7" x14ac:dyDescent="0.3">
      <c r="A304">
        <v>53</v>
      </c>
      <c r="B304" t="s">
        <v>535</v>
      </c>
      <c r="C304">
        <v>5310</v>
      </c>
      <c r="D304" t="s">
        <v>305</v>
      </c>
      <c r="E304" s="1">
        <v>293706</v>
      </c>
      <c r="F304" s="1">
        <v>125892.76</v>
      </c>
      <c r="G304" s="1">
        <v>0.43</v>
      </c>
    </row>
    <row r="305" spans="1:7" x14ac:dyDescent="0.3">
      <c r="A305">
        <v>53</v>
      </c>
      <c r="B305" t="s">
        <v>535</v>
      </c>
      <c r="C305">
        <v>5311</v>
      </c>
      <c r="D305" t="s">
        <v>306</v>
      </c>
      <c r="E305" s="1">
        <v>36282</v>
      </c>
      <c r="F305" s="1">
        <v>7960</v>
      </c>
      <c r="G305" s="1">
        <v>0.22</v>
      </c>
    </row>
    <row r="306" spans="1:7" x14ac:dyDescent="0.3">
      <c r="A306">
        <v>53</v>
      </c>
      <c r="B306" t="s">
        <v>535</v>
      </c>
      <c r="C306">
        <v>5312</v>
      </c>
      <c r="D306" t="s">
        <v>307</v>
      </c>
      <c r="E306" s="1">
        <v>3783</v>
      </c>
      <c r="F306" s="1">
        <v>7566</v>
      </c>
      <c r="G306" s="1">
        <v>2</v>
      </c>
    </row>
    <row r="307" spans="1:7" x14ac:dyDescent="0.3">
      <c r="A307">
        <v>53</v>
      </c>
      <c r="B307" t="s">
        <v>535</v>
      </c>
      <c r="C307">
        <v>5313</v>
      </c>
      <c r="D307" t="s">
        <v>308</v>
      </c>
      <c r="E307" s="1">
        <v>95444</v>
      </c>
      <c r="F307" s="1">
        <v>95444</v>
      </c>
      <c r="G307" s="1">
        <v>1</v>
      </c>
    </row>
    <row r="308" spans="1:7" x14ac:dyDescent="0.3">
      <c r="A308">
        <v>53</v>
      </c>
      <c r="B308" t="s">
        <v>535</v>
      </c>
      <c r="C308">
        <v>5314</v>
      </c>
      <c r="D308" t="s">
        <v>309</v>
      </c>
      <c r="E308" s="1">
        <v>12239</v>
      </c>
      <c r="F308" s="1">
        <v>23076.62</v>
      </c>
      <c r="G308" s="1">
        <v>1.89</v>
      </c>
    </row>
    <row r="309" spans="1:7" x14ac:dyDescent="0.3">
      <c r="A309">
        <v>53</v>
      </c>
      <c r="B309" t="s">
        <v>535</v>
      </c>
      <c r="C309">
        <v>5315</v>
      </c>
      <c r="D309" t="s">
        <v>310</v>
      </c>
      <c r="E309" s="1">
        <v>213123</v>
      </c>
      <c r="F309" s="1">
        <v>120368</v>
      </c>
      <c r="G309" s="1">
        <v>0.56000000000000005</v>
      </c>
    </row>
    <row r="310" spans="1:7" x14ac:dyDescent="0.3">
      <c r="A310">
        <v>53</v>
      </c>
      <c r="B310" t="s">
        <v>535</v>
      </c>
      <c r="C310">
        <v>5316</v>
      </c>
      <c r="D310" t="s">
        <v>311</v>
      </c>
      <c r="E310" s="1">
        <v>11928</v>
      </c>
      <c r="F310" s="1">
        <v>3229.64</v>
      </c>
      <c r="G310" s="1">
        <v>0.27</v>
      </c>
    </row>
    <row r="311" spans="1:7" x14ac:dyDescent="0.3">
      <c r="A311">
        <v>53</v>
      </c>
      <c r="B311" t="s">
        <v>535</v>
      </c>
      <c r="C311">
        <v>5317</v>
      </c>
      <c r="D311" t="s">
        <v>312</v>
      </c>
      <c r="E311" s="1">
        <v>4811</v>
      </c>
      <c r="F311" s="1">
        <v>255.63</v>
      </c>
      <c r="G311" s="1">
        <v>0.05</v>
      </c>
    </row>
    <row r="312" spans="1:7" x14ac:dyDescent="0.3">
      <c r="A312">
        <v>53</v>
      </c>
      <c r="B312" t="s">
        <v>535</v>
      </c>
      <c r="C312">
        <v>5318</v>
      </c>
      <c r="D312" t="s">
        <v>313</v>
      </c>
      <c r="E312" s="1">
        <v>42715</v>
      </c>
      <c r="F312" s="1">
        <v>11392.08</v>
      </c>
      <c r="G312" s="1">
        <v>0.27</v>
      </c>
    </row>
    <row r="313" spans="1:7" x14ac:dyDescent="0.3">
      <c r="A313">
        <v>53</v>
      </c>
      <c r="B313" t="s">
        <v>535</v>
      </c>
      <c r="C313">
        <v>5319</v>
      </c>
      <c r="D313" t="s">
        <v>314</v>
      </c>
      <c r="E313" s="1">
        <v>173099</v>
      </c>
      <c r="F313" s="1">
        <v>156861.35</v>
      </c>
      <c r="G313" s="1">
        <v>0.91</v>
      </c>
    </row>
    <row r="314" spans="1:7" x14ac:dyDescent="0.3">
      <c r="A314">
        <v>53</v>
      </c>
      <c r="B314" t="s">
        <v>535</v>
      </c>
      <c r="C314">
        <v>5320</v>
      </c>
      <c r="D314" t="s">
        <v>315</v>
      </c>
      <c r="E314" s="1">
        <v>5316</v>
      </c>
      <c r="F314" s="1">
        <v>5543.55</v>
      </c>
      <c r="G314" s="1">
        <v>1.04</v>
      </c>
    </row>
    <row r="315" spans="1:7" x14ac:dyDescent="0.3">
      <c r="A315">
        <v>53</v>
      </c>
      <c r="B315" t="s">
        <v>535</v>
      </c>
      <c r="C315">
        <v>5321</v>
      </c>
      <c r="D315" t="s">
        <v>316</v>
      </c>
      <c r="E315" s="1">
        <v>637879</v>
      </c>
      <c r="F315" s="1">
        <v>1442731.42</v>
      </c>
      <c r="G315" s="1">
        <v>2.2599999999999998</v>
      </c>
    </row>
    <row r="316" spans="1:7" x14ac:dyDescent="0.3">
      <c r="A316">
        <v>53</v>
      </c>
      <c r="B316" t="s">
        <v>535</v>
      </c>
      <c r="C316">
        <v>5371</v>
      </c>
      <c r="D316" t="s">
        <v>317</v>
      </c>
      <c r="E316" s="1">
        <v>2022</v>
      </c>
      <c r="F316" s="1">
        <v>871.38</v>
      </c>
      <c r="G316" s="1">
        <v>0.43</v>
      </c>
    </row>
    <row r="317" spans="1:7" x14ac:dyDescent="0.3">
      <c r="A317">
        <v>61</v>
      </c>
      <c r="B317" t="s">
        <v>536</v>
      </c>
      <c r="C317">
        <v>6101</v>
      </c>
      <c r="D317" t="s">
        <v>318</v>
      </c>
      <c r="E317" s="1">
        <v>411383</v>
      </c>
      <c r="F317" s="1">
        <v>220012.2</v>
      </c>
      <c r="G317" s="1">
        <v>0.53</v>
      </c>
    </row>
    <row r="318" spans="1:7" x14ac:dyDescent="0.3">
      <c r="A318">
        <v>61</v>
      </c>
      <c r="B318" t="s">
        <v>536</v>
      </c>
      <c r="C318">
        <v>6102</v>
      </c>
      <c r="D318" t="s">
        <v>319</v>
      </c>
      <c r="E318" s="1">
        <v>160953</v>
      </c>
      <c r="F318" s="1">
        <v>342496</v>
      </c>
      <c r="G318" s="1">
        <v>2.13</v>
      </c>
    </row>
    <row r="319" spans="1:7" x14ac:dyDescent="0.3">
      <c r="A319">
        <v>61</v>
      </c>
      <c r="B319" t="s">
        <v>536</v>
      </c>
      <c r="C319">
        <v>6103</v>
      </c>
      <c r="D319" t="s">
        <v>320</v>
      </c>
      <c r="E319" s="1">
        <v>20548</v>
      </c>
      <c r="F319" s="1">
        <v>8343</v>
      </c>
      <c r="G319" s="1">
        <v>0.41</v>
      </c>
    </row>
    <row r="320" spans="1:7" x14ac:dyDescent="0.3">
      <c r="A320">
        <v>61</v>
      </c>
      <c r="B320" t="s">
        <v>536</v>
      </c>
      <c r="C320">
        <v>6104</v>
      </c>
      <c r="D320" t="s">
        <v>321</v>
      </c>
      <c r="E320" s="1">
        <v>772050</v>
      </c>
      <c r="F320" s="1">
        <v>660015</v>
      </c>
      <c r="G320" s="1">
        <v>0.85</v>
      </c>
    </row>
    <row r="321" spans="1:7" x14ac:dyDescent="0.3">
      <c r="A321">
        <v>61</v>
      </c>
      <c r="B321" t="s">
        <v>536</v>
      </c>
      <c r="C321">
        <v>6105</v>
      </c>
      <c r="D321" t="s">
        <v>322</v>
      </c>
      <c r="E321" s="1">
        <v>40071</v>
      </c>
      <c r="F321" s="1">
        <v>77010.100000000006</v>
      </c>
      <c r="G321" s="1">
        <v>1.92</v>
      </c>
    </row>
    <row r="322" spans="1:7" x14ac:dyDescent="0.3">
      <c r="A322">
        <v>61</v>
      </c>
      <c r="B322" t="s">
        <v>536</v>
      </c>
      <c r="C322">
        <v>6106</v>
      </c>
      <c r="D322" t="s">
        <v>323</v>
      </c>
      <c r="E322" s="1">
        <v>74219</v>
      </c>
      <c r="F322" s="1">
        <v>40406.36</v>
      </c>
      <c r="G322" s="1">
        <v>0.54</v>
      </c>
    </row>
    <row r="323" spans="1:7" x14ac:dyDescent="0.3">
      <c r="A323">
        <v>61</v>
      </c>
      <c r="B323" t="s">
        <v>536</v>
      </c>
      <c r="C323">
        <v>6107</v>
      </c>
      <c r="D323" t="s">
        <v>324</v>
      </c>
      <c r="E323" s="1">
        <v>33500</v>
      </c>
      <c r="F323" s="1">
        <v>11816.3</v>
      </c>
      <c r="G323" s="1">
        <v>0.35</v>
      </c>
    </row>
    <row r="324" spans="1:7" x14ac:dyDescent="0.3">
      <c r="A324">
        <v>61</v>
      </c>
      <c r="B324" t="s">
        <v>536</v>
      </c>
      <c r="C324">
        <v>6108</v>
      </c>
      <c r="D324" t="s">
        <v>325</v>
      </c>
      <c r="E324" s="1">
        <v>36597</v>
      </c>
      <c r="F324" s="1">
        <v>6241.56</v>
      </c>
      <c r="G324" s="1">
        <v>0.17</v>
      </c>
    </row>
    <row r="325" spans="1:7" x14ac:dyDescent="0.3">
      <c r="A325">
        <v>61</v>
      </c>
      <c r="B325" t="s">
        <v>536</v>
      </c>
      <c r="C325">
        <v>6109</v>
      </c>
      <c r="D325" t="s">
        <v>326</v>
      </c>
      <c r="E325" s="1">
        <v>3344</v>
      </c>
      <c r="F325" s="1">
        <v>1404.61</v>
      </c>
      <c r="G325" s="1">
        <v>0.42</v>
      </c>
    </row>
    <row r="326" spans="1:7" x14ac:dyDescent="0.3">
      <c r="A326">
        <v>61</v>
      </c>
      <c r="B326" t="s">
        <v>536</v>
      </c>
      <c r="C326">
        <v>6110</v>
      </c>
      <c r="D326" t="s">
        <v>327</v>
      </c>
      <c r="E326" s="1">
        <v>7776</v>
      </c>
      <c r="F326" s="1">
        <v>4392</v>
      </c>
      <c r="G326" s="1">
        <v>0.56000000000000005</v>
      </c>
    </row>
    <row r="327" spans="1:7" x14ac:dyDescent="0.3">
      <c r="A327">
        <v>61</v>
      </c>
      <c r="B327" t="s">
        <v>536</v>
      </c>
      <c r="C327">
        <v>6111</v>
      </c>
      <c r="D327" t="s">
        <v>328</v>
      </c>
      <c r="E327" s="1">
        <v>4530</v>
      </c>
      <c r="F327" s="1">
        <v>2318</v>
      </c>
      <c r="G327" s="1">
        <v>0.51</v>
      </c>
    </row>
    <row r="328" spans="1:7" x14ac:dyDescent="0.3">
      <c r="A328">
        <v>61</v>
      </c>
      <c r="B328" t="s">
        <v>536</v>
      </c>
      <c r="C328">
        <v>6112</v>
      </c>
      <c r="D328" t="s">
        <v>329</v>
      </c>
      <c r="E328" s="1">
        <v>55808</v>
      </c>
      <c r="F328" s="1">
        <v>31632.07</v>
      </c>
      <c r="G328" s="1">
        <v>0.56999999999999995</v>
      </c>
    </row>
    <row r="329" spans="1:7" x14ac:dyDescent="0.3">
      <c r="A329">
        <v>61</v>
      </c>
      <c r="B329" t="s">
        <v>536</v>
      </c>
      <c r="C329">
        <v>6171</v>
      </c>
      <c r="D329" t="s">
        <v>330</v>
      </c>
      <c r="E329" s="1">
        <v>39872</v>
      </c>
      <c r="F329" s="1">
        <v>14134.37</v>
      </c>
      <c r="G329" s="1">
        <v>0.35</v>
      </c>
    </row>
    <row r="330" spans="1:7" x14ac:dyDescent="0.3">
      <c r="A330">
        <v>61</v>
      </c>
      <c r="B330" t="s">
        <v>536</v>
      </c>
      <c r="C330">
        <v>6172</v>
      </c>
      <c r="D330" t="s">
        <v>331</v>
      </c>
      <c r="E330" s="1">
        <v>16235</v>
      </c>
      <c r="F330" s="1">
        <v>28701</v>
      </c>
      <c r="G330" s="1">
        <v>1.77</v>
      </c>
    </row>
    <row r="331" spans="1:7" x14ac:dyDescent="0.3">
      <c r="A331">
        <v>62</v>
      </c>
      <c r="B331" t="s">
        <v>537</v>
      </c>
      <c r="C331">
        <v>6201</v>
      </c>
      <c r="D331" t="s">
        <v>332</v>
      </c>
      <c r="E331" s="1">
        <v>35531</v>
      </c>
      <c r="F331" s="1">
        <v>45406.33</v>
      </c>
      <c r="G331" s="1">
        <v>1.28</v>
      </c>
    </row>
    <row r="332" spans="1:7" x14ac:dyDescent="0.3">
      <c r="A332">
        <v>62</v>
      </c>
      <c r="B332" t="s">
        <v>537</v>
      </c>
      <c r="C332">
        <v>6202</v>
      </c>
      <c r="D332" t="s">
        <v>333</v>
      </c>
      <c r="E332" s="1">
        <v>41337</v>
      </c>
      <c r="F332" s="1">
        <v>9807.0499999999993</v>
      </c>
      <c r="G332" s="1">
        <v>0.24</v>
      </c>
    </row>
    <row r="333" spans="1:7" x14ac:dyDescent="0.3">
      <c r="A333">
        <v>62</v>
      </c>
      <c r="B333" t="s">
        <v>537</v>
      </c>
      <c r="C333">
        <v>6203</v>
      </c>
      <c r="D333" t="s">
        <v>334</v>
      </c>
      <c r="E333" s="1">
        <v>45238</v>
      </c>
      <c r="F333" s="1">
        <v>69365.289999999994</v>
      </c>
      <c r="G333" s="1">
        <v>1.53</v>
      </c>
    </row>
    <row r="334" spans="1:7" x14ac:dyDescent="0.3">
      <c r="A334">
        <v>62</v>
      </c>
      <c r="B334" t="s">
        <v>537</v>
      </c>
      <c r="C334">
        <v>6204</v>
      </c>
      <c r="D334" t="s">
        <v>335</v>
      </c>
      <c r="E334" s="1">
        <v>12618</v>
      </c>
      <c r="F334" s="1">
        <v>10492</v>
      </c>
      <c r="G334" s="1">
        <v>0.83</v>
      </c>
    </row>
    <row r="335" spans="1:7" x14ac:dyDescent="0.3">
      <c r="A335">
        <v>62</v>
      </c>
      <c r="B335" t="s">
        <v>537</v>
      </c>
      <c r="C335">
        <v>6205</v>
      </c>
      <c r="D335" t="s">
        <v>336</v>
      </c>
      <c r="E335" s="1">
        <v>17934</v>
      </c>
      <c r="F335" s="1">
        <v>4216.09</v>
      </c>
      <c r="G335" s="1">
        <v>0.24</v>
      </c>
    </row>
    <row r="336" spans="1:7" x14ac:dyDescent="0.3">
      <c r="A336">
        <v>62</v>
      </c>
      <c r="B336" t="s">
        <v>537</v>
      </c>
      <c r="C336">
        <v>6206</v>
      </c>
      <c r="D336" t="s">
        <v>337</v>
      </c>
      <c r="E336" s="1">
        <v>2369</v>
      </c>
      <c r="F336" s="1">
        <v>1301.5899999999999</v>
      </c>
      <c r="G336" s="1">
        <v>0.55000000000000004</v>
      </c>
    </row>
    <row r="337" spans="1:7" x14ac:dyDescent="0.3">
      <c r="A337">
        <v>62</v>
      </c>
      <c r="B337" t="s">
        <v>537</v>
      </c>
      <c r="C337">
        <v>6207</v>
      </c>
      <c r="D337" t="s">
        <v>338</v>
      </c>
      <c r="E337" s="1">
        <v>80713</v>
      </c>
      <c r="F337" s="1">
        <v>62339.64</v>
      </c>
      <c r="G337" s="1">
        <v>0.77</v>
      </c>
    </row>
    <row r="338" spans="1:7" x14ac:dyDescent="0.3">
      <c r="A338">
        <v>62</v>
      </c>
      <c r="B338" t="s">
        <v>537</v>
      </c>
      <c r="C338">
        <v>6208</v>
      </c>
      <c r="D338" t="s">
        <v>339</v>
      </c>
      <c r="E338" s="1">
        <v>33726</v>
      </c>
      <c r="F338" s="1">
        <v>4383</v>
      </c>
      <c r="G338" s="1">
        <v>0.13</v>
      </c>
    </row>
    <row r="339" spans="1:7" x14ac:dyDescent="0.3">
      <c r="A339">
        <v>62</v>
      </c>
      <c r="B339" t="s">
        <v>537</v>
      </c>
      <c r="C339">
        <v>6209</v>
      </c>
      <c r="D339" t="s">
        <v>340</v>
      </c>
      <c r="E339" s="1">
        <v>41670</v>
      </c>
      <c r="F339" s="1">
        <v>6714.74</v>
      </c>
      <c r="G339" s="1">
        <v>0.16</v>
      </c>
    </row>
    <row r="340" spans="1:7" x14ac:dyDescent="0.3">
      <c r="A340">
        <v>62</v>
      </c>
      <c r="B340" t="s">
        <v>537</v>
      </c>
      <c r="C340">
        <v>6210</v>
      </c>
      <c r="D340" t="s">
        <v>341</v>
      </c>
      <c r="E340" s="1">
        <v>120125</v>
      </c>
      <c r="F340" s="1">
        <v>216983.96</v>
      </c>
      <c r="G340" s="1">
        <v>1.81</v>
      </c>
    </row>
    <row r="341" spans="1:7" x14ac:dyDescent="0.3">
      <c r="A341">
        <v>62</v>
      </c>
      <c r="B341" t="s">
        <v>537</v>
      </c>
      <c r="C341">
        <v>6211</v>
      </c>
      <c r="D341" t="s">
        <v>342</v>
      </c>
      <c r="E341" s="1">
        <v>6780</v>
      </c>
      <c r="F341" s="1">
        <v>1579.52</v>
      </c>
      <c r="G341" s="1">
        <v>0.23</v>
      </c>
    </row>
    <row r="342" spans="1:7" x14ac:dyDescent="0.3">
      <c r="A342">
        <v>62</v>
      </c>
      <c r="B342" t="s">
        <v>537</v>
      </c>
      <c r="C342">
        <v>6212</v>
      </c>
      <c r="D342" t="s">
        <v>343</v>
      </c>
      <c r="E342" s="1">
        <v>3960</v>
      </c>
      <c r="F342" s="1">
        <v>1342.58</v>
      </c>
      <c r="G342" s="1">
        <v>0.34</v>
      </c>
    </row>
    <row r="343" spans="1:7" x14ac:dyDescent="0.3">
      <c r="A343">
        <v>62</v>
      </c>
      <c r="B343" t="s">
        <v>537</v>
      </c>
      <c r="C343">
        <v>6213</v>
      </c>
      <c r="D343" t="s">
        <v>344</v>
      </c>
      <c r="E343" s="1">
        <v>8368</v>
      </c>
      <c r="F343" s="1">
        <v>1121.4100000000001</v>
      </c>
      <c r="G343" s="1">
        <v>0.13</v>
      </c>
    </row>
    <row r="344" spans="1:7" x14ac:dyDescent="0.3">
      <c r="A344">
        <v>62</v>
      </c>
      <c r="B344" t="s">
        <v>537</v>
      </c>
      <c r="C344">
        <v>6271</v>
      </c>
      <c r="D344" t="s">
        <v>345</v>
      </c>
      <c r="E344" s="1">
        <v>2626</v>
      </c>
      <c r="F344" s="1">
        <v>1394.54</v>
      </c>
      <c r="G344" s="1">
        <v>0.53</v>
      </c>
    </row>
    <row r="345" spans="1:7" x14ac:dyDescent="0.3">
      <c r="A345">
        <v>63</v>
      </c>
      <c r="B345" t="s">
        <v>538</v>
      </c>
      <c r="C345">
        <v>6301</v>
      </c>
      <c r="D345" t="s">
        <v>346</v>
      </c>
      <c r="E345" s="1">
        <v>40508</v>
      </c>
      <c r="F345" s="1">
        <v>26066</v>
      </c>
      <c r="G345" s="1">
        <v>0.64</v>
      </c>
    </row>
    <row r="346" spans="1:7" x14ac:dyDescent="0.3">
      <c r="A346">
        <v>63</v>
      </c>
      <c r="B346" t="s">
        <v>538</v>
      </c>
      <c r="C346">
        <v>6302</v>
      </c>
      <c r="D346" t="s">
        <v>347</v>
      </c>
      <c r="E346" s="1">
        <v>56204</v>
      </c>
      <c r="F346" s="1">
        <v>9674.7199999999993</v>
      </c>
      <c r="G346" s="1">
        <v>0.17</v>
      </c>
    </row>
    <row r="347" spans="1:7" x14ac:dyDescent="0.3">
      <c r="A347">
        <v>63</v>
      </c>
      <c r="B347" t="s">
        <v>538</v>
      </c>
      <c r="C347">
        <v>6303</v>
      </c>
      <c r="D347" t="s">
        <v>348</v>
      </c>
      <c r="E347" s="1">
        <v>402500</v>
      </c>
      <c r="F347" s="1">
        <v>244868.91</v>
      </c>
      <c r="G347" s="1">
        <v>0.61</v>
      </c>
    </row>
    <row r="348" spans="1:7" x14ac:dyDescent="0.3">
      <c r="A348">
        <v>63</v>
      </c>
      <c r="B348" t="s">
        <v>538</v>
      </c>
      <c r="C348">
        <v>6304</v>
      </c>
      <c r="D348" t="s">
        <v>349</v>
      </c>
      <c r="E348" s="1">
        <v>16282</v>
      </c>
      <c r="F348" s="1">
        <v>2376</v>
      </c>
      <c r="G348" s="1">
        <v>0.15</v>
      </c>
    </row>
    <row r="349" spans="1:7" x14ac:dyDescent="0.3">
      <c r="A349">
        <v>63</v>
      </c>
      <c r="B349" t="s">
        <v>538</v>
      </c>
      <c r="C349">
        <v>6305</v>
      </c>
      <c r="D349" t="s">
        <v>350</v>
      </c>
      <c r="E349" s="1">
        <v>42103</v>
      </c>
      <c r="F349" s="1">
        <v>28067.61</v>
      </c>
      <c r="G349" s="1">
        <v>0.67</v>
      </c>
    </row>
    <row r="350" spans="1:7" x14ac:dyDescent="0.3">
      <c r="A350">
        <v>63</v>
      </c>
      <c r="B350" t="s">
        <v>538</v>
      </c>
      <c r="C350">
        <v>6306</v>
      </c>
      <c r="D350" t="s">
        <v>351</v>
      </c>
      <c r="E350" s="1">
        <v>32633</v>
      </c>
      <c r="F350" s="1">
        <v>20913.02</v>
      </c>
      <c r="G350" s="1">
        <v>0.64</v>
      </c>
    </row>
    <row r="351" spans="1:7" x14ac:dyDescent="0.3">
      <c r="A351">
        <v>63</v>
      </c>
      <c r="B351" t="s">
        <v>538</v>
      </c>
      <c r="C351">
        <v>6307</v>
      </c>
      <c r="D351" t="s">
        <v>352</v>
      </c>
      <c r="E351" s="1">
        <v>355532</v>
      </c>
      <c r="F351" s="1">
        <v>242180</v>
      </c>
      <c r="G351" s="1">
        <v>0.68</v>
      </c>
    </row>
    <row r="352" spans="1:7" x14ac:dyDescent="0.3">
      <c r="A352">
        <v>63</v>
      </c>
      <c r="B352" t="s">
        <v>538</v>
      </c>
      <c r="C352">
        <v>6308</v>
      </c>
      <c r="D352" t="s">
        <v>353</v>
      </c>
      <c r="E352" s="1">
        <v>12758</v>
      </c>
      <c r="F352" s="1">
        <v>7350</v>
      </c>
      <c r="G352" s="1">
        <v>0.57999999999999996</v>
      </c>
    </row>
    <row r="353" spans="1:7" x14ac:dyDescent="0.3">
      <c r="A353">
        <v>63</v>
      </c>
      <c r="B353" t="s">
        <v>538</v>
      </c>
      <c r="C353">
        <v>6309</v>
      </c>
      <c r="D353" t="s">
        <v>354</v>
      </c>
      <c r="E353" s="1">
        <v>36215</v>
      </c>
      <c r="F353" s="1">
        <v>36117</v>
      </c>
      <c r="G353" s="1">
        <v>1</v>
      </c>
    </row>
    <row r="354" spans="1:7" x14ac:dyDescent="0.3">
      <c r="A354">
        <v>63</v>
      </c>
      <c r="B354" t="s">
        <v>538</v>
      </c>
      <c r="C354">
        <v>6310</v>
      </c>
      <c r="D354" t="s">
        <v>355</v>
      </c>
      <c r="E354" s="1">
        <v>11619</v>
      </c>
      <c r="F354" s="1">
        <v>2031</v>
      </c>
      <c r="G354" s="1">
        <v>0.17</v>
      </c>
    </row>
    <row r="355" spans="1:7" x14ac:dyDescent="0.3">
      <c r="A355">
        <v>63</v>
      </c>
      <c r="B355" t="s">
        <v>538</v>
      </c>
      <c r="C355">
        <v>6311</v>
      </c>
      <c r="D355" t="s">
        <v>356</v>
      </c>
      <c r="E355" s="1">
        <v>80292</v>
      </c>
      <c r="F355" s="1">
        <v>104345.75</v>
      </c>
      <c r="G355" s="1">
        <v>1.3</v>
      </c>
    </row>
    <row r="356" spans="1:7" x14ac:dyDescent="0.3">
      <c r="A356">
        <v>63</v>
      </c>
      <c r="B356" t="s">
        <v>538</v>
      </c>
      <c r="C356">
        <v>6371</v>
      </c>
      <c r="D356" t="s">
        <v>357</v>
      </c>
      <c r="E356" s="1">
        <v>185</v>
      </c>
      <c r="F356" s="1">
        <v>35.1</v>
      </c>
      <c r="G356" s="1">
        <v>0.19</v>
      </c>
    </row>
    <row r="357" spans="1:7" x14ac:dyDescent="0.3">
      <c r="A357">
        <v>63</v>
      </c>
      <c r="B357" t="s">
        <v>538</v>
      </c>
      <c r="C357">
        <v>6372</v>
      </c>
      <c r="D357" t="s">
        <v>358</v>
      </c>
      <c r="E357" s="1">
        <v>3469</v>
      </c>
      <c r="F357" s="1">
        <v>1584.8</v>
      </c>
      <c r="G357" s="1">
        <v>0.46</v>
      </c>
    </row>
    <row r="358" spans="1:7" x14ac:dyDescent="0.3">
      <c r="A358">
        <v>64</v>
      </c>
      <c r="B358" t="s">
        <v>539</v>
      </c>
      <c r="C358">
        <v>6401</v>
      </c>
      <c r="D358" t="s">
        <v>359</v>
      </c>
      <c r="E358" s="1">
        <v>575313</v>
      </c>
      <c r="F358" s="1">
        <v>395534.95</v>
      </c>
      <c r="G358" s="1">
        <v>0.69</v>
      </c>
    </row>
    <row r="359" spans="1:7" x14ac:dyDescent="0.3">
      <c r="A359">
        <v>64</v>
      </c>
      <c r="B359" t="s">
        <v>539</v>
      </c>
      <c r="C359">
        <v>6402</v>
      </c>
      <c r="D359" t="s">
        <v>360</v>
      </c>
      <c r="E359" s="1">
        <v>34765</v>
      </c>
      <c r="F359" s="1">
        <v>9769.92</v>
      </c>
      <c r="G359" s="1">
        <v>0.28000000000000003</v>
      </c>
    </row>
    <row r="360" spans="1:7" x14ac:dyDescent="0.3">
      <c r="A360">
        <v>64</v>
      </c>
      <c r="B360" t="s">
        <v>539</v>
      </c>
      <c r="C360">
        <v>6403</v>
      </c>
      <c r="D360" t="s">
        <v>361</v>
      </c>
      <c r="E360" s="1">
        <v>251783</v>
      </c>
      <c r="F360" s="1">
        <v>113058.61</v>
      </c>
      <c r="G360" s="1">
        <v>0.45</v>
      </c>
    </row>
    <row r="361" spans="1:7" x14ac:dyDescent="0.3">
      <c r="A361">
        <v>64</v>
      </c>
      <c r="B361" t="s">
        <v>539</v>
      </c>
      <c r="C361">
        <v>6404</v>
      </c>
      <c r="D361" t="s">
        <v>362</v>
      </c>
      <c r="E361" s="1">
        <v>519205</v>
      </c>
      <c r="F361" s="1">
        <v>883582.94</v>
      </c>
      <c r="G361" s="1">
        <v>1.7</v>
      </c>
    </row>
    <row r="362" spans="1:7" x14ac:dyDescent="0.3">
      <c r="A362">
        <v>64</v>
      </c>
      <c r="B362" t="s">
        <v>539</v>
      </c>
      <c r="C362">
        <v>6405</v>
      </c>
      <c r="D362" t="s">
        <v>363</v>
      </c>
      <c r="E362" s="1">
        <v>21457</v>
      </c>
      <c r="F362" s="1">
        <v>2291</v>
      </c>
      <c r="G362" s="1">
        <v>0.11</v>
      </c>
    </row>
    <row r="363" spans="1:7" x14ac:dyDescent="0.3">
      <c r="A363">
        <v>64</v>
      </c>
      <c r="B363" t="s">
        <v>539</v>
      </c>
      <c r="C363">
        <v>6409</v>
      </c>
      <c r="D363" t="s">
        <v>364</v>
      </c>
      <c r="E363" s="1">
        <v>70654</v>
      </c>
      <c r="F363" s="1">
        <v>23505.66</v>
      </c>
      <c r="G363" s="1">
        <v>0.33</v>
      </c>
    </row>
    <row r="364" spans="1:7" x14ac:dyDescent="0.3">
      <c r="A364">
        <v>64</v>
      </c>
      <c r="B364" t="s">
        <v>539</v>
      </c>
      <c r="C364">
        <v>6411</v>
      </c>
      <c r="D364" t="s">
        <v>365</v>
      </c>
      <c r="E364" s="1">
        <v>522</v>
      </c>
      <c r="F364" s="1">
        <v>47.36</v>
      </c>
      <c r="G364" s="1">
        <v>0.09</v>
      </c>
    </row>
    <row r="365" spans="1:7" x14ac:dyDescent="0.3">
      <c r="A365">
        <v>64</v>
      </c>
      <c r="B365" t="s">
        <v>539</v>
      </c>
      <c r="C365">
        <v>6471</v>
      </c>
      <c r="D365" t="s">
        <v>366</v>
      </c>
      <c r="E365" s="1">
        <v>90233</v>
      </c>
      <c r="F365" s="1">
        <v>132692.20000000001</v>
      </c>
      <c r="G365" s="1">
        <v>1.47</v>
      </c>
    </row>
    <row r="366" spans="1:7" x14ac:dyDescent="0.3">
      <c r="A366">
        <v>64</v>
      </c>
      <c r="B366" t="s">
        <v>539</v>
      </c>
      <c r="C366">
        <v>6472</v>
      </c>
      <c r="D366" t="s">
        <v>367</v>
      </c>
      <c r="E366" s="1">
        <v>85672</v>
      </c>
      <c r="F366" s="1">
        <v>29652.38</v>
      </c>
      <c r="G366" s="1">
        <v>0.35</v>
      </c>
    </row>
    <row r="367" spans="1:7" x14ac:dyDescent="0.3">
      <c r="A367">
        <v>64</v>
      </c>
      <c r="B367" t="s">
        <v>539</v>
      </c>
      <c r="C367">
        <v>6474</v>
      </c>
      <c r="D367" t="s">
        <v>368</v>
      </c>
      <c r="E367" s="1">
        <v>3840</v>
      </c>
      <c r="F367" s="1">
        <v>1061.8399999999999</v>
      </c>
      <c r="G367" s="1">
        <v>0.28000000000000003</v>
      </c>
    </row>
    <row r="368" spans="1:7" x14ac:dyDescent="0.3">
      <c r="A368">
        <v>65</v>
      </c>
      <c r="B368" t="s">
        <v>550</v>
      </c>
      <c r="C368">
        <v>6501</v>
      </c>
      <c r="D368" t="s">
        <v>369</v>
      </c>
      <c r="E368" s="1">
        <v>5320</v>
      </c>
      <c r="F368" s="1">
        <v>4183</v>
      </c>
      <c r="G368" s="1">
        <v>0.79</v>
      </c>
    </row>
    <row r="369" spans="1:7" x14ac:dyDescent="0.3">
      <c r="A369">
        <v>65</v>
      </c>
      <c r="B369" t="s">
        <v>550</v>
      </c>
      <c r="C369">
        <v>6502</v>
      </c>
      <c r="D369" t="s">
        <v>370</v>
      </c>
      <c r="E369" s="1">
        <v>36048</v>
      </c>
      <c r="F369" s="1">
        <v>60064.5</v>
      </c>
      <c r="G369" s="1">
        <v>1.67</v>
      </c>
    </row>
    <row r="370" spans="1:7" x14ac:dyDescent="0.3">
      <c r="A370">
        <v>65</v>
      </c>
      <c r="B370" t="s">
        <v>550</v>
      </c>
      <c r="C370">
        <v>6503</v>
      </c>
      <c r="D370" t="s">
        <v>371</v>
      </c>
      <c r="E370" s="1">
        <v>1072</v>
      </c>
      <c r="F370" s="1">
        <v>351.58</v>
      </c>
      <c r="G370" s="1">
        <v>0.33</v>
      </c>
    </row>
    <row r="371" spans="1:7" x14ac:dyDescent="0.3">
      <c r="A371">
        <v>65</v>
      </c>
      <c r="B371" t="s">
        <v>550</v>
      </c>
      <c r="C371">
        <v>6504</v>
      </c>
      <c r="D371" t="s">
        <v>372</v>
      </c>
      <c r="E371" s="1">
        <v>252445</v>
      </c>
      <c r="F371" s="1">
        <v>121603.98</v>
      </c>
      <c r="G371" s="1">
        <v>0.48</v>
      </c>
    </row>
    <row r="372" spans="1:7" x14ac:dyDescent="0.3">
      <c r="A372">
        <v>65</v>
      </c>
      <c r="B372" t="s">
        <v>550</v>
      </c>
      <c r="C372">
        <v>6571</v>
      </c>
      <c r="D372" t="s">
        <v>373</v>
      </c>
      <c r="E372" s="1">
        <v>366242</v>
      </c>
      <c r="F372" s="1">
        <v>411133.5</v>
      </c>
      <c r="G372" s="1">
        <v>1.1200000000000001</v>
      </c>
    </row>
    <row r="373" spans="1:7" x14ac:dyDescent="0.3">
      <c r="A373">
        <v>71</v>
      </c>
      <c r="B373" t="s">
        <v>540</v>
      </c>
      <c r="C373">
        <v>7101</v>
      </c>
      <c r="D373" t="s">
        <v>374</v>
      </c>
      <c r="E373" s="1">
        <v>55373</v>
      </c>
      <c r="F373" s="1">
        <v>30119</v>
      </c>
      <c r="G373" s="1">
        <v>0.54</v>
      </c>
    </row>
    <row r="374" spans="1:7" x14ac:dyDescent="0.3">
      <c r="A374">
        <v>71</v>
      </c>
      <c r="B374" t="s">
        <v>540</v>
      </c>
      <c r="C374">
        <v>7102</v>
      </c>
      <c r="D374" t="s">
        <v>375</v>
      </c>
      <c r="E374" s="1">
        <v>105077</v>
      </c>
      <c r="F374" s="1">
        <v>91212.1</v>
      </c>
      <c r="G374" s="1">
        <v>0.87</v>
      </c>
    </row>
    <row r="375" spans="1:7" x14ac:dyDescent="0.3">
      <c r="A375">
        <v>71</v>
      </c>
      <c r="B375" t="s">
        <v>540</v>
      </c>
      <c r="C375">
        <v>7103</v>
      </c>
      <c r="D375" t="s">
        <v>376</v>
      </c>
      <c r="E375" s="1">
        <v>127203</v>
      </c>
      <c r="F375" s="1">
        <v>21389.279999999999</v>
      </c>
      <c r="G375" s="1">
        <v>0.17</v>
      </c>
    </row>
    <row r="376" spans="1:7" x14ac:dyDescent="0.3">
      <c r="A376">
        <v>71</v>
      </c>
      <c r="B376" t="s">
        <v>540</v>
      </c>
      <c r="C376">
        <v>7104</v>
      </c>
      <c r="D376" t="s">
        <v>377</v>
      </c>
      <c r="E376" s="1">
        <v>47512</v>
      </c>
      <c r="F376" s="1">
        <v>78649</v>
      </c>
      <c r="G376" s="1">
        <v>1.66</v>
      </c>
    </row>
    <row r="377" spans="1:7" x14ac:dyDescent="0.3">
      <c r="A377">
        <v>71</v>
      </c>
      <c r="B377" t="s">
        <v>540</v>
      </c>
      <c r="C377">
        <v>7105</v>
      </c>
      <c r="D377" t="s">
        <v>378</v>
      </c>
      <c r="E377" s="1">
        <v>40455</v>
      </c>
      <c r="F377" s="1">
        <v>14673.88</v>
      </c>
      <c r="G377" s="1">
        <v>0.36</v>
      </c>
    </row>
    <row r="378" spans="1:7" x14ac:dyDescent="0.3">
      <c r="A378">
        <v>71</v>
      </c>
      <c r="B378" t="s">
        <v>540</v>
      </c>
      <c r="C378">
        <v>7106</v>
      </c>
      <c r="D378" t="s">
        <v>379</v>
      </c>
      <c r="E378" s="1">
        <v>207999</v>
      </c>
      <c r="F378" s="1">
        <v>55614.12</v>
      </c>
      <c r="G378" s="1">
        <v>0.27</v>
      </c>
    </row>
    <row r="379" spans="1:7" x14ac:dyDescent="0.3">
      <c r="A379">
        <v>71</v>
      </c>
      <c r="B379" t="s">
        <v>540</v>
      </c>
      <c r="C379">
        <v>7107</v>
      </c>
      <c r="D379" t="s">
        <v>380</v>
      </c>
      <c r="E379" s="1">
        <v>786</v>
      </c>
      <c r="F379" s="1">
        <v>240</v>
      </c>
      <c r="G379" s="1">
        <v>0.31</v>
      </c>
    </row>
    <row r="380" spans="1:7" x14ac:dyDescent="0.3">
      <c r="A380">
        <v>71</v>
      </c>
      <c r="B380" t="s">
        <v>540</v>
      </c>
      <c r="C380">
        <v>7108</v>
      </c>
      <c r="D380" t="s">
        <v>381</v>
      </c>
      <c r="E380" s="1">
        <v>0</v>
      </c>
      <c r="F380" s="1">
        <v>0</v>
      </c>
      <c r="G380" s="1">
        <v>0</v>
      </c>
    </row>
    <row r="381" spans="1:7" x14ac:dyDescent="0.3">
      <c r="A381">
        <v>71</v>
      </c>
      <c r="B381" t="s">
        <v>540</v>
      </c>
      <c r="C381">
        <v>7109</v>
      </c>
      <c r="D381" t="s">
        <v>382</v>
      </c>
      <c r="E381" s="1">
        <v>53360</v>
      </c>
      <c r="F381" s="1">
        <v>106157</v>
      </c>
      <c r="G381" s="1">
        <v>1.99</v>
      </c>
    </row>
    <row r="382" spans="1:7" x14ac:dyDescent="0.3">
      <c r="A382">
        <v>71</v>
      </c>
      <c r="B382" t="s">
        <v>540</v>
      </c>
      <c r="C382">
        <v>7110</v>
      </c>
      <c r="D382" t="s">
        <v>383</v>
      </c>
      <c r="E382" s="1">
        <v>48835</v>
      </c>
      <c r="F382" s="1">
        <v>13199.84</v>
      </c>
      <c r="G382" s="1">
        <v>0.27</v>
      </c>
    </row>
    <row r="383" spans="1:7" x14ac:dyDescent="0.3">
      <c r="A383">
        <v>71</v>
      </c>
      <c r="B383" t="s">
        <v>540</v>
      </c>
      <c r="C383">
        <v>7111</v>
      </c>
      <c r="D383" t="s">
        <v>384</v>
      </c>
      <c r="E383" s="1">
        <v>6587</v>
      </c>
      <c r="F383" s="1">
        <v>36248</v>
      </c>
      <c r="G383" s="1">
        <v>5.5</v>
      </c>
    </row>
    <row r="384" spans="1:7" x14ac:dyDescent="0.3">
      <c r="A384">
        <v>71</v>
      </c>
      <c r="B384" t="s">
        <v>540</v>
      </c>
      <c r="C384">
        <v>7171</v>
      </c>
      <c r="D384" t="s">
        <v>385</v>
      </c>
      <c r="E384" s="1">
        <v>10265</v>
      </c>
      <c r="F384" s="1">
        <v>30589.5</v>
      </c>
      <c r="G384" s="1">
        <v>2.98</v>
      </c>
    </row>
    <row r="385" spans="1:7" x14ac:dyDescent="0.3">
      <c r="A385">
        <v>71</v>
      </c>
      <c r="B385" t="s">
        <v>540</v>
      </c>
      <c r="C385">
        <v>7172</v>
      </c>
      <c r="D385" t="s">
        <v>386</v>
      </c>
      <c r="E385" s="1">
        <v>7626</v>
      </c>
      <c r="F385" s="1">
        <v>9674.92</v>
      </c>
      <c r="G385" s="1">
        <v>1.27</v>
      </c>
    </row>
    <row r="386" spans="1:7" x14ac:dyDescent="0.3">
      <c r="A386">
        <v>71</v>
      </c>
      <c r="B386" t="s">
        <v>540</v>
      </c>
      <c r="C386">
        <v>7173</v>
      </c>
      <c r="D386" t="s">
        <v>387</v>
      </c>
      <c r="E386" s="1">
        <v>15175</v>
      </c>
      <c r="F386" s="1">
        <v>4907.7</v>
      </c>
      <c r="G386" s="1">
        <v>0.32</v>
      </c>
    </row>
    <row r="387" spans="1:7" x14ac:dyDescent="0.3">
      <c r="A387">
        <v>71</v>
      </c>
      <c r="B387" t="s">
        <v>540</v>
      </c>
      <c r="C387">
        <v>7174</v>
      </c>
      <c r="D387" t="s">
        <v>388</v>
      </c>
      <c r="E387" s="1">
        <v>1253</v>
      </c>
      <c r="F387" s="1">
        <v>1742.5</v>
      </c>
      <c r="G387" s="1">
        <v>1.39</v>
      </c>
    </row>
    <row r="388" spans="1:7" x14ac:dyDescent="0.3">
      <c r="A388">
        <v>72</v>
      </c>
      <c r="B388" t="s">
        <v>549</v>
      </c>
      <c r="C388">
        <v>7201</v>
      </c>
      <c r="D388" t="s">
        <v>389</v>
      </c>
      <c r="E388" s="1">
        <v>13892</v>
      </c>
      <c r="F388" s="1">
        <v>4678.2700000000004</v>
      </c>
      <c r="G388" s="1">
        <v>0.34</v>
      </c>
    </row>
    <row r="389" spans="1:7" x14ac:dyDescent="0.3">
      <c r="A389">
        <v>72</v>
      </c>
      <c r="B389" t="s">
        <v>549</v>
      </c>
      <c r="C389">
        <v>7202</v>
      </c>
      <c r="D389" t="s">
        <v>390</v>
      </c>
      <c r="E389" s="1">
        <v>72398</v>
      </c>
      <c r="F389" s="1">
        <v>26245.73</v>
      </c>
      <c r="G389" s="1">
        <v>0.36</v>
      </c>
    </row>
    <row r="390" spans="1:7" x14ac:dyDescent="0.3">
      <c r="A390">
        <v>72</v>
      </c>
      <c r="B390" t="s">
        <v>549</v>
      </c>
      <c r="C390">
        <v>7203</v>
      </c>
      <c r="D390" t="s">
        <v>391</v>
      </c>
      <c r="E390" s="1">
        <v>68156</v>
      </c>
      <c r="F390" s="1">
        <v>5924</v>
      </c>
      <c r="G390" s="1">
        <v>0.09</v>
      </c>
    </row>
    <row r="391" spans="1:7" x14ac:dyDescent="0.3">
      <c r="A391">
        <v>72</v>
      </c>
      <c r="B391" t="s">
        <v>549</v>
      </c>
      <c r="C391">
        <v>7204</v>
      </c>
      <c r="D391" t="s">
        <v>392</v>
      </c>
      <c r="E391" s="1">
        <v>26961</v>
      </c>
      <c r="F391" s="1">
        <v>9564.52</v>
      </c>
      <c r="G391" s="1">
        <v>0.35</v>
      </c>
    </row>
    <row r="392" spans="1:7" x14ac:dyDescent="0.3">
      <c r="A392">
        <v>72</v>
      </c>
      <c r="B392" t="s">
        <v>549</v>
      </c>
      <c r="C392">
        <v>7205</v>
      </c>
      <c r="D392" t="s">
        <v>393</v>
      </c>
      <c r="E392" s="1">
        <v>230669</v>
      </c>
      <c r="F392" s="1">
        <v>38200</v>
      </c>
      <c r="G392" s="1">
        <v>0.17</v>
      </c>
    </row>
    <row r="393" spans="1:7" x14ac:dyDescent="0.3">
      <c r="A393">
        <v>72</v>
      </c>
      <c r="B393" t="s">
        <v>549</v>
      </c>
      <c r="C393">
        <v>7206</v>
      </c>
      <c r="D393" t="s">
        <v>394</v>
      </c>
      <c r="E393" s="1">
        <v>38146</v>
      </c>
      <c r="F393" s="1">
        <v>69202.039999999994</v>
      </c>
      <c r="G393" s="1">
        <v>1.81</v>
      </c>
    </row>
    <row r="394" spans="1:7" x14ac:dyDescent="0.3">
      <c r="A394">
        <v>72</v>
      </c>
      <c r="B394" t="s">
        <v>549</v>
      </c>
      <c r="C394">
        <v>7207</v>
      </c>
      <c r="D394" t="s">
        <v>395</v>
      </c>
      <c r="E394" s="1">
        <v>5343</v>
      </c>
      <c r="F394" s="1">
        <v>2494.9</v>
      </c>
      <c r="G394" s="1">
        <v>0.47</v>
      </c>
    </row>
    <row r="395" spans="1:7" x14ac:dyDescent="0.3">
      <c r="A395">
        <v>72</v>
      </c>
      <c r="B395" t="s">
        <v>549</v>
      </c>
      <c r="C395">
        <v>7208</v>
      </c>
      <c r="D395" t="s">
        <v>396</v>
      </c>
      <c r="E395" s="1">
        <v>16005</v>
      </c>
      <c r="F395" s="1">
        <v>26706</v>
      </c>
      <c r="G395" s="1">
        <v>1.67</v>
      </c>
    </row>
    <row r="396" spans="1:7" x14ac:dyDescent="0.3">
      <c r="A396">
        <v>72</v>
      </c>
      <c r="B396" t="s">
        <v>549</v>
      </c>
      <c r="C396">
        <v>7209</v>
      </c>
      <c r="D396" t="s">
        <v>397</v>
      </c>
      <c r="E396" s="1">
        <v>21577</v>
      </c>
      <c r="F396" s="1">
        <v>68667.55</v>
      </c>
      <c r="G396" s="1">
        <v>3.18</v>
      </c>
    </row>
    <row r="397" spans="1:7" x14ac:dyDescent="0.3">
      <c r="A397">
        <v>72</v>
      </c>
      <c r="B397" t="s">
        <v>549</v>
      </c>
      <c r="C397">
        <v>7210</v>
      </c>
      <c r="D397" t="s">
        <v>398</v>
      </c>
      <c r="E397" s="1">
        <v>14394</v>
      </c>
      <c r="F397" s="1">
        <v>15491.98</v>
      </c>
      <c r="G397" s="1">
        <v>1.08</v>
      </c>
    </row>
    <row r="398" spans="1:7" x14ac:dyDescent="0.3">
      <c r="A398">
        <v>72</v>
      </c>
      <c r="B398" t="s">
        <v>549</v>
      </c>
      <c r="C398">
        <v>7211</v>
      </c>
      <c r="D398" t="s">
        <v>399</v>
      </c>
      <c r="E398" s="1">
        <v>6138</v>
      </c>
      <c r="F398" s="1">
        <v>1414.97</v>
      </c>
      <c r="G398" s="1">
        <v>0.23</v>
      </c>
    </row>
    <row r="399" spans="1:7" x14ac:dyDescent="0.3">
      <c r="A399">
        <v>72</v>
      </c>
      <c r="B399" t="s">
        <v>549</v>
      </c>
      <c r="C399">
        <v>7212</v>
      </c>
      <c r="D399" t="s">
        <v>400</v>
      </c>
      <c r="E399" s="1">
        <v>12587</v>
      </c>
      <c r="F399" s="1">
        <v>12043</v>
      </c>
      <c r="G399" s="1">
        <v>0.96</v>
      </c>
    </row>
    <row r="400" spans="1:7" x14ac:dyDescent="0.3">
      <c r="A400">
        <v>72</v>
      </c>
      <c r="B400" t="s">
        <v>549</v>
      </c>
      <c r="C400">
        <v>7271</v>
      </c>
      <c r="D400" t="s">
        <v>401</v>
      </c>
      <c r="E400" s="1">
        <v>4341</v>
      </c>
      <c r="F400" s="1">
        <v>2077.71</v>
      </c>
      <c r="G400" s="1">
        <v>0.48</v>
      </c>
    </row>
    <row r="401" spans="1:7" x14ac:dyDescent="0.3">
      <c r="A401">
        <v>73</v>
      </c>
      <c r="B401" t="s">
        <v>541</v>
      </c>
      <c r="C401">
        <v>7301</v>
      </c>
      <c r="D401" t="s">
        <v>402</v>
      </c>
      <c r="E401" s="1">
        <v>21662</v>
      </c>
      <c r="F401" s="1">
        <v>12786.98</v>
      </c>
      <c r="G401" s="1">
        <v>0.59</v>
      </c>
    </row>
    <row r="402" spans="1:7" x14ac:dyDescent="0.3">
      <c r="A402">
        <v>73</v>
      </c>
      <c r="B402" t="s">
        <v>541</v>
      </c>
      <c r="C402">
        <v>7302</v>
      </c>
      <c r="D402" t="s">
        <v>403</v>
      </c>
      <c r="E402" s="1">
        <v>81454</v>
      </c>
      <c r="F402" s="1">
        <v>57802.37</v>
      </c>
      <c r="G402" s="1">
        <v>0.71</v>
      </c>
    </row>
    <row r="403" spans="1:7" x14ac:dyDescent="0.3">
      <c r="A403">
        <v>73</v>
      </c>
      <c r="B403" t="s">
        <v>541</v>
      </c>
      <c r="C403">
        <v>7303</v>
      </c>
      <c r="D403" t="s">
        <v>404</v>
      </c>
      <c r="E403" s="1">
        <v>100982</v>
      </c>
      <c r="F403" s="1">
        <v>45329.9</v>
      </c>
      <c r="G403" s="1">
        <v>0.45</v>
      </c>
    </row>
    <row r="404" spans="1:7" x14ac:dyDescent="0.3">
      <c r="A404">
        <v>73</v>
      </c>
      <c r="B404" t="s">
        <v>541</v>
      </c>
      <c r="C404">
        <v>7304</v>
      </c>
      <c r="D404" t="s">
        <v>405</v>
      </c>
      <c r="E404" s="1">
        <v>54574</v>
      </c>
      <c r="F404" s="1">
        <v>26368.18</v>
      </c>
      <c r="G404" s="1">
        <v>0.48</v>
      </c>
    </row>
    <row r="405" spans="1:7" x14ac:dyDescent="0.3">
      <c r="A405">
        <v>73</v>
      </c>
      <c r="B405" t="s">
        <v>541</v>
      </c>
      <c r="C405">
        <v>7305</v>
      </c>
      <c r="D405" t="s">
        <v>406</v>
      </c>
      <c r="E405" s="1">
        <v>30147</v>
      </c>
      <c r="F405" s="1">
        <v>49898.74</v>
      </c>
      <c r="G405" s="1">
        <v>1.66</v>
      </c>
    </row>
    <row r="406" spans="1:7" x14ac:dyDescent="0.3">
      <c r="A406">
        <v>73</v>
      </c>
      <c r="B406" t="s">
        <v>541</v>
      </c>
      <c r="C406">
        <v>7306</v>
      </c>
      <c r="D406" t="s">
        <v>407</v>
      </c>
      <c r="E406" s="1">
        <v>275819</v>
      </c>
      <c r="F406" s="1">
        <v>117104</v>
      </c>
      <c r="G406" s="1">
        <v>0.42</v>
      </c>
    </row>
    <row r="407" spans="1:7" x14ac:dyDescent="0.3">
      <c r="A407">
        <v>73</v>
      </c>
      <c r="B407" t="s">
        <v>541</v>
      </c>
      <c r="C407">
        <v>7307</v>
      </c>
      <c r="D407" t="s">
        <v>408</v>
      </c>
      <c r="E407" s="1">
        <v>423998</v>
      </c>
      <c r="F407" s="1">
        <v>50086</v>
      </c>
      <c r="G407" s="1">
        <v>0.12</v>
      </c>
    </row>
    <row r="408" spans="1:7" x14ac:dyDescent="0.3">
      <c r="A408">
        <v>73</v>
      </c>
      <c r="B408" t="s">
        <v>541</v>
      </c>
      <c r="C408">
        <v>7308</v>
      </c>
      <c r="D408" t="s">
        <v>409</v>
      </c>
      <c r="E408" s="1">
        <v>54885</v>
      </c>
      <c r="F408" s="1">
        <v>35764.25</v>
      </c>
      <c r="G408" s="1">
        <v>0.65</v>
      </c>
    </row>
    <row r="409" spans="1:7" x14ac:dyDescent="0.3">
      <c r="A409">
        <v>73</v>
      </c>
      <c r="B409" t="s">
        <v>541</v>
      </c>
      <c r="C409">
        <v>7309</v>
      </c>
      <c r="D409" t="s">
        <v>410</v>
      </c>
      <c r="E409" s="1">
        <v>54719</v>
      </c>
      <c r="F409" s="1">
        <v>19102.59</v>
      </c>
      <c r="G409" s="1">
        <v>0.35</v>
      </c>
    </row>
    <row r="410" spans="1:7" x14ac:dyDescent="0.3">
      <c r="A410">
        <v>73</v>
      </c>
      <c r="B410" t="s">
        <v>541</v>
      </c>
      <c r="C410">
        <v>7310</v>
      </c>
      <c r="D410" t="s">
        <v>411</v>
      </c>
      <c r="E410" s="1">
        <v>142348</v>
      </c>
      <c r="F410" s="1">
        <v>148554</v>
      </c>
      <c r="G410" s="1">
        <v>1.04</v>
      </c>
    </row>
    <row r="411" spans="1:7" x14ac:dyDescent="0.3">
      <c r="A411">
        <v>73</v>
      </c>
      <c r="B411" t="s">
        <v>541</v>
      </c>
      <c r="C411">
        <v>7311</v>
      </c>
      <c r="D411" t="s">
        <v>412</v>
      </c>
      <c r="E411" s="1">
        <v>668940</v>
      </c>
      <c r="F411" s="1">
        <v>298682</v>
      </c>
      <c r="G411" s="1">
        <v>0.45</v>
      </c>
    </row>
    <row r="412" spans="1:7" x14ac:dyDescent="0.3">
      <c r="A412">
        <v>73</v>
      </c>
      <c r="B412" t="s">
        <v>541</v>
      </c>
      <c r="C412">
        <v>7312</v>
      </c>
      <c r="D412" t="s">
        <v>413</v>
      </c>
      <c r="E412" s="1">
        <v>40131</v>
      </c>
      <c r="F412" s="1">
        <v>52984.54</v>
      </c>
      <c r="G412" s="1">
        <v>1.32</v>
      </c>
    </row>
    <row r="413" spans="1:7" x14ac:dyDescent="0.3">
      <c r="A413">
        <v>73</v>
      </c>
      <c r="B413" t="s">
        <v>541</v>
      </c>
      <c r="C413">
        <v>7313</v>
      </c>
      <c r="D413" t="s">
        <v>414</v>
      </c>
      <c r="E413" s="1">
        <v>297157</v>
      </c>
      <c r="F413" s="1">
        <v>79823</v>
      </c>
      <c r="G413" s="1">
        <v>0.27</v>
      </c>
    </row>
    <row r="414" spans="1:7" x14ac:dyDescent="0.3">
      <c r="A414">
        <v>73</v>
      </c>
      <c r="B414" t="s">
        <v>541</v>
      </c>
      <c r="C414">
        <v>7314</v>
      </c>
      <c r="D414" t="s">
        <v>415</v>
      </c>
      <c r="E414" s="1">
        <v>220568</v>
      </c>
      <c r="F414" s="1">
        <v>77930.98</v>
      </c>
      <c r="G414" s="1">
        <v>0.35</v>
      </c>
    </row>
    <row r="415" spans="1:7" x14ac:dyDescent="0.3">
      <c r="A415">
        <v>73</v>
      </c>
      <c r="B415" t="s">
        <v>541</v>
      </c>
      <c r="C415">
        <v>7315</v>
      </c>
      <c r="D415" t="s">
        <v>416</v>
      </c>
      <c r="E415" s="1">
        <v>633855</v>
      </c>
      <c r="F415" s="1">
        <v>354204.3</v>
      </c>
      <c r="G415" s="1">
        <v>0.56000000000000005</v>
      </c>
    </row>
    <row r="416" spans="1:7" x14ac:dyDescent="0.3">
      <c r="A416">
        <v>73</v>
      </c>
      <c r="B416" t="s">
        <v>541</v>
      </c>
      <c r="C416">
        <v>7316</v>
      </c>
      <c r="D416" t="s">
        <v>417</v>
      </c>
      <c r="E416" s="1">
        <v>52042</v>
      </c>
      <c r="F416" s="1">
        <v>31516.1</v>
      </c>
      <c r="G416" s="1">
        <v>0.61</v>
      </c>
    </row>
    <row r="417" spans="1:7" x14ac:dyDescent="0.3">
      <c r="A417">
        <v>73</v>
      </c>
      <c r="B417" t="s">
        <v>541</v>
      </c>
      <c r="C417">
        <v>7317</v>
      </c>
      <c r="D417" t="s">
        <v>418</v>
      </c>
      <c r="E417" s="1">
        <v>66547</v>
      </c>
      <c r="F417" s="1">
        <v>102340</v>
      </c>
      <c r="G417" s="1">
        <v>1.54</v>
      </c>
    </row>
    <row r="418" spans="1:7" x14ac:dyDescent="0.3">
      <c r="A418">
        <v>73</v>
      </c>
      <c r="B418" t="s">
        <v>541</v>
      </c>
      <c r="C418">
        <v>7318</v>
      </c>
      <c r="D418" t="s">
        <v>419</v>
      </c>
      <c r="E418" s="1">
        <v>10668</v>
      </c>
      <c r="F418" s="1">
        <v>4496.8999999999996</v>
      </c>
      <c r="G418" s="1">
        <v>0.42</v>
      </c>
    </row>
    <row r="419" spans="1:7" x14ac:dyDescent="0.3">
      <c r="A419">
        <v>73</v>
      </c>
      <c r="B419" t="s">
        <v>541</v>
      </c>
      <c r="C419">
        <v>7322</v>
      </c>
      <c r="D419" t="s">
        <v>420</v>
      </c>
      <c r="E419" s="1">
        <v>63569</v>
      </c>
      <c r="F419" s="1">
        <v>34286.71</v>
      </c>
      <c r="G419" s="1">
        <v>0.54</v>
      </c>
    </row>
    <row r="420" spans="1:7" x14ac:dyDescent="0.3">
      <c r="A420">
        <v>73</v>
      </c>
      <c r="B420" t="s">
        <v>541</v>
      </c>
      <c r="C420">
        <v>7325</v>
      </c>
      <c r="D420" t="s">
        <v>421</v>
      </c>
      <c r="E420" s="1">
        <v>114807</v>
      </c>
      <c r="F420" s="1">
        <v>44211.59</v>
      </c>
      <c r="G420" s="1">
        <v>0.39</v>
      </c>
    </row>
    <row r="421" spans="1:7" x14ac:dyDescent="0.3">
      <c r="A421">
        <v>73</v>
      </c>
      <c r="B421" t="s">
        <v>541</v>
      </c>
      <c r="C421">
        <v>7326</v>
      </c>
      <c r="D421" t="s">
        <v>422</v>
      </c>
      <c r="E421" s="1">
        <v>1032</v>
      </c>
      <c r="F421" s="1">
        <v>488.52</v>
      </c>
      <c r="G421" s="1">
        <v>0.47</v>
      </c>
    </row>
    <row r="422" spans="1:7" x14ac:dyDescent="0.3">
      <c r="A422">
        <v>73</v>
      </c>
      <c r="B422" t="s">
        <v>541</v>
      </c>
      <c r="C422">
        <v>7371</v>
      </c>
      <c r="D422" t="s">
        <v>423</v>
      </c>
      <c r="E422" s="1">
        <v>292</v>
      </c>
      <c r="F422" s="1">
        <v>213.85</v>
      </c>
      <c r="G422" s="1">
        <v>0.73</v>
      </c>
    </row>
    <row r="423" spans="1:7" x14ac:dyDescent="0.3">
      <c r="A423">
        <v>73</v>
      </c>
      <c r="B423" t="s">
        <v>541</v>
      </c>
      <c r="C423">
        <v>7372</v>
      </c>
      <c r="D423" t="s">
        <v>424</v>
      </c>
      <c r="E423" s="1">
        <v>2454</v>
      </c>
      <c r="F423" s="1">
        <v>891</v>
      </c>
      <c r="G423" s="1">
        <v>0.36</v>
      </c>
    </row>
    <row r="424" spans="1:7" x14ac:dyDescent="0.3">
      <c r="A424">
        <v>73</v>
      </c>
      <c r="B424" t="s">
        <v>541</v>
      </c>
      <c r="C424">
        <v>7373</v>
      </c>
      <c r="D424" t="s">
        <v>425</v>
      </c>
      <c r="E424" s="1">
        <v>2638</v>
      </c>
      <c r="F424" s="1">
        <v>1167</v>
      </c>
      <c r="G424" s="1">
        <v>0.44</v>
      </c>
    </row>
    <row r="425" spans="1:7" x14ac:dyDescent="0.3">
      <c r="A425">
        <v>74</v>
      </c>
      <c r="B425" t="s">
        <v>542</v>
      </c>
      <c r="C425">
        <v>7401</v>
      </c>
      <c r="D425" t="s">
        <v>426</v>
      </c>
      <c r="E425" s="1">
        <v>46415</v>
      </c>
      <c r="F425" s="1">
        <v>10693.04</v>
      </c>
      <c r="G425" s="1">
        <v>0.23</v>
      </c>
    </row>
    <row r="426" spans="1:7" x14ac:dyDescent="0.3">
      <c r="A426">
        <v>74</v>
      </c>
      <c r="B426" t="s">
        <v>542</v>
      </c>
      <c r="C426">
        <v>7402</v>
      </c>
      <c r="D426" t="s">
        <v>427</v>
      </c>
      <c r="E426" s="1">
        <v>118492</v>
      </c>
      <c r="F426" s="1">
        <v>136758</v>
      </c>
      <c r="G426" s="1">
        <v>1.1499999999999999</v>
      </c>
    </row>
    <row r="427" spans="1:7" x14ac:dyDescent="0.3">
      <c r="A427">
        <v>74</v>
      </c>
      <c r="B427" t="s">
        <v>542</v>
      </c>
      <c r="C427">
        <v>7403</v>
      </c>
      <c r="D427" t="s">
        <v>428</v>
      </c>
      <c r="E427" s="1">
        <v>12144</v>
      </c>
      <c r="F427" s="1">
        <v>10113.98</v>
      </c>
      <c r="G427" s="1">
        <v>0.83</v>
      </c>
    </row>
    <row r="428" spans="1:7" x14ac:dyDescent="0.3">
      <c r="A428">
        <v>74</v>
      </c>
      <c r="B428" t="s">
        <v>542</v>
      </c>
      <c r="C428">
        <v>7404</v>
      </c>
      <c r="D428" t="s">
        <v>429</v>
      </c>
      <c r="E428" s="1">
        <v>54574</v>
      </c>
      <c r="F428" s="1">
        <v>31646</v>
      </c>
      <c r="G428" s="1">
        <v>0.57999999999999996</v>
      </c>
    </row>
    <row r="429" spans="1:7" x14ac:dyDescent="0.3">
      <c r="A429">
        <v>74</v>
      </c>
      <c r="B429" t="s">
        <v>542</v>
      </c>
      <c r="C429">
        <v>7405</v>
      </c>
      <c r="D429" t="s">
        <v>430</v>
      </c>
      <c r="E429" s="1">
        <v>65182</v>
      </c>
      <c r="F429" s="1">
        <v>32138.53</v>
      </c>
      <c r="G429" s="1">
        <v>0.49</v>
      </c>
    </row>
    <row r="430" spans="1:7" x14ac:dyDescent="0.3">
      <c r="A430">
        <v>74</v>
      </c>
      <c r="B430" t="s">
        <v>542</v>
      </c>
      <c r="C430">
        <v>7406</v>
      </c>
      <c r="D430" t="s">
        <v>431</v>
      </c>
      <c r="E430" s="1">
        <v>35935</v>
      </c>
      <c r="F430" s="1">
        <v>18197.05</v>
      </c>
      <c r="G430" s="1">
        <v>0.51</v>
      </c>
    </row>
    <row r="431" spans="1:7" x14ac:dyDescent="0.3">
      <c r="A431">
        <v>74</v>
      </c>
      <c r="B431" t="s">
        <v>542</v>
      </c>
      <c r="C431">
        <v>7407</v>
      </c>
      <c r="D431" t="s">
        <v>432</v>
      </c>
      <c r="E431" s="1">
        <v>6908</v>
      </c>
      <c r="F431" s="1">
        <v>1159.97</v>
      </c>
      <c r="G431" s="1">
        <v>0.17</v>
      </c>
    </row>
    <row r="432" spans="1:7" x14ac:dyDescent="0.3">
      <c r="A432">
        <v>74</v>
      </c>
      <c r="B432" t="s">
        <v>542</v>
      </c>
      <c r="C432">
        <v>7408</v>
      </c>
      <c r="D432" t="s">
        <v>433</v>
      </c>
      <c r="E432" s="1">
        <v>39488</v>
      </c>
      <c r="F432" s="1">
        <v>7857.94</v>
      </c>
      <c r="G432" s="1">
        <v>0.2</v>
      </c>
    </row>
    <row r="433" spans="1:7" x14ac:dyDescent="0.3">
      <c r="A433">
        <v>74</v>
      </c>
      <c r="B433" t="s">
        <v>542</v>
      </c>
      <c r="C433">
        <v>7409</v>
      </c>
      <c r="D433" t="s">
        <v>434</v>
      </c>
      <c r="E433" s="1">
        <v>16905</v>
      </c>
      <c r="F433" s="1">
        <v>9187</v>
      </c>
      <c r="G433" s="1">
        <v>0.54</v>
      </c>
    </row>
    <row r="434" spans="1:7" x14ac:dyDescent="0.3">
      <c r="A434">
        <v>74</v>
      </c>
      <c r="B434" t="s">
        <v>542</v>
      </c>
      <c r="C434">
        <v>7410</v>
      </c>
      <c r="D434" t="s">
        <v>435</v>
      </c>
      <c r="E434" s="1">
        <v>5770</v>
      </c>
      <c r="F434" s="1">
        <v>6804</v>
      </c>
      <c r="G434" s="1">
        <v>1.18</v>
      </c>
    </row>
    <row r="435" spans="1:7" x14ac:dyDescent="0.3">
      <c r="A435">
        <v>74</v>
      </c>
      <c r="B435" t="s">
        <v>542</v>
      </c>
      <c r="C435">
        <v>7411</v>
      </c>
      <c r="D435" t="s">
        <v>436</v>
      </c>
      <c r="E435" s="1">
        <v>51959</v>
      </c>
      <c r="F435" s="1">
        <v>19014.02</v>
      </c>
      <c r="G435" s="1">
        <v>0.37</v>
      </c>
    </row>
    <row r="436" spans="1:7" x14ac:dyDescent="0.3">
      <c r="A436">
        <v>74</v>
      </c>
      <c r="B436" t="s">
        <v>542</v>
      </c>
      <c r="C436">
        <v>7412</v>
      </c>
      <c r="D436" t="s">
        <v>437</v>
      </c>
      <c r="E436" s="1">
        <v>5286</v>
      </c>
      <c r="F436" s="1">
        <v>4668.74</v>
      </c>
      <c r="G436" s="1">
        <v>0.88</v>
      </c>
    </row>
    <row r="437" spans="1:7" x14ac:dyDescent="0.3">
      <c r="A437">
        <v>74</v>
      </c>
      <c r="B437" t="s">
        <v>542</v>
      </c>
      <c r="C437">
        <v>7413</v>
      </c>
      <c r="D437" t="s">
        <v>438</v>
      </c>
      <c r="E437" s="1">
        <v>70325</v>
      </c>
      <c r="F437" s="1">
        <v>21761</v>
      </c>
      <c r="G437" s="1">
        <v>0.31</v>
      </c>
    </row>
    <row r="438" spans="1:7" x14ac:dyDescent="0.3">
      <c r="A438">
        <v>74</v>
      </c>
      <c r="B438" t="s">
        <v>542</v>
      </c>
      <c r="C438">
        <v>7414</v>
      </c>
      <c r="D438" t="s">
        <v>439</v>
      </c>
      <c r="E438" s="1">
        <v>49403</v>
      </c>
      <c r="F438" s="1">
        <v>9196.69</v>
      </c>
      <c r="G438" s="1">
        <v>0.19</v>
      </c>
    </row>
    <row r="439" spans="1:7" x14ac:dyDescent="0.3">
      <c r="A439">
        <v>74</v>
      </c>
      <c r="B439" t="s">
        <v>542</v>
      </c>
      <c r="C439">
        <v>7415</v>
      </c>
      <c r="D439" t="s">
        <v>440</v>
      </c>
      <c r="E439" s="1">
        <v>28719</v>
      </c>
      <c r="F439" s="1">
        <v>29998.84</v>
      </c>
      <c r="G439" s="1">
        <v>1.04</v>
      </c>
    </row>
    <row r="440" spans="1:7" x14ac:dyDescent="0.3">
      <c r="A440">
        <v>74</v>
      </c>
      <c r="B440" t="s">
        <v>542</v>
      </c>
      <c r="C440">
        <v>7471</v>
      </c>
      <c r="D440" t="s">
        <v>441</v>
      </c>
      <c r="E440" s="1">
        <v>7237</v>
      </c>
      <c r="F440" s="1">
        <v>5314.73</v>
      </c>
      <c r="G440" s="1">
        <v>0.73</v>
      </c>
    </row>
    <row r="441" spans="1:7" x14ac:dyDescent="0.3">
      <c r="A441">
        <v>74</v>
      </c>
      <c r="B441" t="s">
        <v>542</v>
      </c>
      <c r="C441">
        <v>7472</v>
      </c>
      <c r="D441" t="s">
        <v>442</v>
      </c>
      <c r="E441" s="1">
        <v>19561</v>
      </c>
      <c r="F441" s="1">
        <v>105777.13</v>
      </c>
      <c r="G441" s="1">
        <v>5.41</v>
      </c>
    </row>
    <row r="442" spans="1:7" x14ac:dyDescent="0.3">
      <c r="A442">
        <v>75</v>
      </c>
      <c r="B442" t="s">
        <v>543</v>
      </c>
      <c r="C442">
        <v>7501</v>
      </c>
      <c r="D442" t="s">
        <v>443</v>
      </c>
      <c r="E442" s="1">
        <v>37023</v>
      </c>
      <c r="F442" s="1">
        <v>42443.27</v>
      </c>
      <c r="G442" s="1">
        <v>1.1499999999999999</v>
      </c>
    </row>
    <row r="443" spans="1:7" x14ac:dyDescent="0.3">
      <c r="A443">
        <v>75</v>
      </c>
      <c r="B443" t="s">
        <v>543</v>
      </c>
      <c r="C443">
        <v>7502</v>
      </c>
      <c r="D443" t="s">
        <v>444</v>
      </c>
      <c r="E443" s="1">
        <v>22195</v>
      </c>
      <c r="F443" s="1">
        <v>9823</v>
      </c>
      <c r="G443" s="1">
        <v>0.44</v>
      </c>
    </row>
    <row r="444" spans="1:7" x14ac:dyDescent="0.3">
      <c r="A444">
        <v>75</v>
      </c>
      <c r="B444" t="s">
        <v>543</v>
      </c>
      <c r="C444">
        <v>7503</v>
      </c>
      <c r="D444" t="s">
        <v>445</v>
      </c>
      <c r="E444" s="1">
        <v>9851</v>
      </c>
      <c r="F444" s="1">
        <v>6249.05</v>
      </c>
      <c r="G444" s="1">
        <v>0.63</v>
      </c>
    </row>
    <row r="445" spans="1:7" x14ac:dyDescent="0.3">
      <c r="A445">
        <v>75</v>
      </c>
      <c r="B445" t="s">
        <v>543</v>
      </c>
      <c r="C445">
        <v>7504</v>
      </c>
      <c r="D445" t="s">
        <v>446</v>
      </c>
      <c r="E445" s="1">
        <v>5868</v>
      </c>
      <c r="F445" s="1">
        <v>2103.84</v>
      </c>
      <c r="G445" s="1">
        <v>0.36</v>
      </c>
    </row>
    <row r="446" spans="1:7" x14ac:dyDescent="0.3">
      <c r="A446">
        <v>75</v>
      </c>
      <c r="B446" t="s">
        <v>543</v>
      </c>
      <c r="C446">
        <v>7505</v>
      </c>
      <c r="D446" t="s">
        <v>447</v>
      </c>
      <c r="E446" s="1">
        <v>6474</v>
      </c>
      <c r="F446" s="1">
        <v>3319</v>
      </c>
      <c r="G446" s="1">
        <v>0.51</v>
      </c>
    </row>
    <row r="447" spans="1:7" x14ac:dyDescent="0.3">
      <c r="A447">
        <v>75</v>
      </c>
      <c r="B447" t="s">
        <v>543</v>
      </c>
      <c r="C447">
        <v>7571</v>
      </c>
      <c r="D447" t="s">
        <v>448</v>
      </c>
      <c r="E447" s="1">
        <v>1896</v>
      </c>
      <c r="F447" s="1">
        <v>604</v>
      </c>
      <c r="G447" s="1">
        <v>0.32</v>
      </c>
    </row>
    <row r="448" spans="1:7" x14ac:dyDescent="0.3">
      <c r="A448">
        <v>76</v>
      </c>
      <c r="B448" t="s">
        <v>544</v>
      </c>
      <c r="C448">
        <v>7601</v>
      </c>
      <c r="D448" t="s">
        <v>449</v>
      </c>
      <c r="E448" s="1">
        <v>353993</v>
      </c>
      <c r="F448" s="1">
        <v>1503675</v>
      </c>
      <c r="G448" s="1">
        <v>4.25</v>
      </c>
    </row>
    <row r="449" spans="1:7" x14ac:dyDescent="0.3">
      <c r="A449">
        <v>76</v>
      </c>
      <c r="B449" t="s">
        <v>544</v>
      </c>
      <c r="C449">
        <v>7602</v>
      </c>
      <c r="D449" t="s">
        <v>450</v>
      </c>
      <c r="E449" s="1">
        <v>65780</v>
      </c>
      <c r="F449" s="1">
        <v>30152</v>
      </c>
      <c r="G449" s="1">
        <v>0.46</v>
      </c>
    </row>
    <row r="450" spans="1:7" x14ac:dyDescent="0.3">
      <c r="A450">
        <v>76</v>
      </c>
      <c r="B450" t="s">
        <v>544</v>
      </c>
      <c r="C450">
        <v>7603</v>
      </c>
      <c r="D450" t="s">
        <v>451</v>
      </c>
      <c r="E450" s="1">
        <v>15826</v>
      </c>
      <c r="F450" s="1">
        <v>3975.2</v>
      </c>
      <c r="G450" s="1">
        <v>0.25</v>
      </c>
    </row>
    <row r="451" spans="1:7" x14ac:dyDescent="0.3">
      <c r="A451">
        <v>76</v>
      </c>
      <c r="B451" t="s">
        <v>544</v>
      </c>
      <c r="C451">
        <v>7604</v>
      </c>
      <c r="D451" t="s">
        <v>452</v>
      </c>
      <c r="E451" s="1">
        <v>35829</v>
      </c>
      <c r="F451" s="1">
        <v>27068.35</v>
      </c>
      <c r="G451" s="1">
        <v>0.76</v>
      </c>
    </row>
    <row r="452" spans="1:7" x14ac:dyDescent="0.3">
      <c r="A452">
        <v>76</v>
      </c>
      <c r="B452" t="s">
        <v>544</v>
      </c>
      <c r="C452">
        <v>7605</v>
      </c>
      <c r="D452" t="s">
        <v>453</v>
      </c>
      <c r="E452" s="1">
        <v>1814</v>
      </c>
      <c r="F452" s="1">
        <v>4140</v>
      </c>
      <c r="G452" s="1">
        <v>2.2799999999999998</v>
      </c>
    </row>
    <row r="453" spans="1:7" x14ac:dyDescent="0.3">
      <c r="A453">
        <v>76</v>
      </c>
      <c r="B453" t="s">
        <v>544</v>
      </c>
      <c r="C453">
        <v>7606</v>
      </c>
      <c r="D453" t="s">
        <v>454</v>
      </c>
      <c r="E453" s="1">
        <v>617505</v>
      </c>
      <c r="F453" s="1">
        <v>609708</v>
      </c>
      <c r="G453" s="1">
        <v>0.99</v>
      </c>
    </row>
    <row r="454" spans="1:7" x14ac:dyDescent="0.3">
      <c r="A454">
        <v>81</v>
      </c>
      <c r="B454" t="s">
        <v>545</v>
      </c>
      <c r="C454">
        <v>8101</v>
      </c>
      <c r="D454" t="s">
        <v>455</v>
      </c>
      <c r="E454" s="1">
        <v>25916</v>
      </c>
      <c r="F454" s="1">
        <v>86513.8</v>
      </c>
      <c r="G454" s="1">
        <v>3.34</v>
      </c>
    </row>
    <row r="455" spans="1:7" x14ac:dyDescent="0.3">
      <c r="A455">
        <v>81</v>
      </c>
      <c r="B455" t="s">
        <v>545</v>
      </c>
      <c r="C455">
        <v>8102</v>
      </c>
      <c r="D455" t="s">
        <v>456</v>
      </c>
      <c r="E455" s="1">
        <v>51394</v>
      </c>
      <c r="F455" s="1">
        <v>96585</v>
      </c>
      <c r="G455" s="1">
        <v>1.88</v>
      </c>
    </row>
    <row r="456" spans="1:7" x14ac:dyDescent="0.3">
      <c r="A456">
        <v>81</v>
      </c>
      <c r="B456" t="s">
        <v>545</v>
      </c>
      <c r="C456">
        <v>8103</v>
      </c>
      <c r="D456" t="s">
        <v>457</v>
      </c>
      <c r="E456" s="1">
        <v>33746</v>
      </c>
      <c r="F456" s="1">
        <v>42938</v>
      </c>
      <c r="G456" s="1">
        <v>1.27</v>
      </c>
    </row>
    <row r="457" spans="1:7" x14ac:dyDescent="0.3">
      <c r="A457">
        <v>81</v>
      </c>
      <c r="B457" t="s">
        <v>545</v>
      </c>
      <c r="C457">
        <v>8104</v>
      </c>
      <c r="D457" t="s">
        <v>458</v>
      </c>
      <c r="E457" s="1">
        <v>30049</v>
      </c>
      <c r="F457" s="1">
        <v>8133</v>
      </c>
      <c r="G457" s="1">
        <v>0.27</v>
      </c>
    </row>
    <row r="458" spans="1:7" x14ac:dyDescent="0.3">
      <c r="A458">
        <v>81</v>
      </c>
      <c r="B458" t="s">
        <v>545</v>
      </c>
      <c r="C458">
        <v>8105</v>
      </c>
      <c r="D458" t="s">
        <v>459</v>
      </c>
      <c r="E458" s="1">
        <v>12846</v>
      </c>
      <c r="F458" s="1">
        <v>1832</v>
      </c>
      <c r="G458" s="1">
        <v>0.14000000000000001</v>
      </c>
    </row>
    <row r="459" spans="1:7" x14ac:dyDescent="0.3">
      <c r="A459">
        <v>81</v>
      </c>
      <c r="B459" t="s">
        <v>545</v>
      </c>
      <c r="C459">
        <v>8106</v>
      </c>
      <c r="D459" t="s">
        <v>460</v>
      </c>
      <c r="E459" s="1">
        <v>39252</v>
      </c>
      <c r="F459" s="1">
        <v>10018.799999999999</v>
      </c>
      <c r="G459" s="1">
        <v>0.26</v>
      </c>
    </row>
    <row r="460" spans="1:7" x14ac:dyDescent="0.3">
      <c r="A460">
        <v>81</v>
      </c>
      <c r="B460" t="s">
        <v>545</v>
      </c>
      <c r="C460">
        <v>8107</v>
      </c>
      <c r="D460" t="s">
        <v>461</v>
      </c>
      <c r="E460" s="1">
        <v>20100</v>
      </c>
      <c r="F460" s="1">
        <v>12875</v>
      </c>
      <c r="G460" s="1">
        <v>0.64</v>
      </c>
    </row>
    <row r="461" spans="1:7" x14ac:dyDescent="0.3">
      <c r="A461">
        <v>81</v>
      </c>
      <c r="B461" t="s">
        <v>545</v>
      </c>
      <c r="C461">
        <v>8108</v>
      </c>
      <c r="D461" t="s">
        <v>462</v>
      </c>
      <c r="E461" s="1">
        <v>98128</v>
      </c>
      <c r="F461" s="1">
        <v>17744</v>
      </c>
      <c r="G461" s="1">
        <v>0.18</v>
      </c>
    </row>
    <row r="462" spans="1:7" x14ac:dyDescent="0.3">
      <c r="A462">
        <v>81</v>
      </c>
      <c r="B462" t="s">
        <v>545</v>
      </c>
      <c r="C462">
        <v>8109</v>
      </c>
      <c r="D462" t="s">
        <v>463</v>
      </c>
      <c r="E462" s="1">
        <v>3081</v>
      </c>
      <c r="F462" s="1">
        <v>1713</v>
      </c>
      <c r="G462" s="1">
        <v>0.56000000000000005</v>
      </c>
    </row>
    <row r="463" spans="1:7" x14ac:dyDescent="0.3">
      <c r="A463">
        <v>81</v>
      </c>
      <c r="B463" t="s">
        <v>545</v>
      </c>
      <c r="C463">
        <v>8171</v>
      </c>
      <c r="D463" t="s">
        <v>464</v>
      </c>
      <c r="E463" s="1">
        <v>189000</v>
      </c>
      <c r="F463" s="1">
        <v>19422</v>
      </c>
      <c r="G463" s="1">
        <v>0.1</v>
      </c>
    </row>
    <row r="464" spans="1:7" x14ac:dyDescent="0.3">
      <c r="A464">
        <v>81</v>
      </c>
      <c r="B464" t="s">
        <v>545</v>
      </c>
      <c r="C464">
        <v>8172</v>
      </c>
      <c r="D464" t="s">
        <v>465</v>
      </c>
      <c r="E464" s="1">
        <v>139</v>
      </c>
      <c r="F464" s="1">
        <v>139</v>
      </c>
      <c r="G464" s="1">
        <v>1</v>
      </c>
    </row>
    <row r="465" spans="1:7" x14ac:dyDescent="0.3">
      <c r="A465">
        <v>82</v>
      </c>
      <c r="B465" t="s">
        <v>546</v>
      </c>
      <c r="C465">
        <v>8201</v>
      </c>
      <c r="D465" t="s">
        <v>466</v>
      </c>
      <c r="E465" s="1">
        <v>56639</v>
      </c>
      <c r="F465" s="1">
        <v>60126.7</v>
      </c>
      <c r="G465" s="1">
        <v>1.06</v>
      </c>
    </row>
    <row r="466" spans="1:7" x14ac:dyDescent="0.3">
      <c r="A466">
        <v>82</v>
      </c>
      <c r="B466" t="s">
        <v>546</v>
      </c>
      <c r="C466">
        <v>8202</v>
      </c>
      <c r="D466" t="s">
        <v>467</v>
      </c>
      <c r="E466" s="1">
        <v>249</v>
      </c>
      <c r="F466" s="1">
        <v>414</v>
      </c>
      <c r="G466" s="1">
        <v>1.66</v>
      </c>
    </row>
    <row r="467" spans="1:7" x14ac:dyDescent="0.3">
      <c r="A467">
        <v>82</v>
      </c>
      <c r="B467" t="s">
        <v>546</v>
      </c>
      <c r="C467">
        <v>8203</v>
      </c>
      <c r="D467" t="s">
        <v>468</v>
      </c>
      <c r="E467" s="1">
        <v>2884</v>
      </c>
      <c r="F467" s="1">
        <v>1759.19</v>
      </c>
      <c r="G467" s="1">
        <v>0.61</v>
      </c>
    </row>
    <row r="468" spans="1:7" x14ac:dyDescent="0.3">
      <c r="A468">
        <v>82</v>
      </c>
      <c r="B468" t="s">
        <v>546</v>
      </c>
      <c r="C468">
        <v>8204</v>
      </c>
      <c r="D468" t="s">
        <v>469</v>
      </c>
      <c r="E468" s="1">
        <v>3695</v>
      </c>
      <c r="F468" s="1">
        <v>1353</v>
      </c>
      <c r="G468" s="1">
        <v>0.37</v>
      </c>
    </row>
    <row r="469" spans="1:7" x14ac:dyDescent="0.3">
      <c r="A469">
        <v>82</v>
      </c>
      <c r="B469" t="s">
        <v>546</v>
      </c>
      <c r="C469">
        <v>8205</v>
      </c>
      <c r="D469" t="s">
        <v>470</v>
      </c>
      <c r="E469" s="1">
        <v>543</v>
      </c>
      <c r="F469" s="1">
        <v>1191.04</v>
      </c>
      <c r="G469" s="1">
        <v>2.19</v>
      </c>
    </row>
    <row r="470" spans="1:7" x14ac:dyDescent="0.3">
      <c r="A470">
        <v>82</v>
      </c>
      <c r="B470" t="s">
        <v>546</v>
      </c>
      <c r="C470">
        <v>8206</v>
      </c>
      <c r="D470" t="s">
        <v>471</v>
      </c>
      <c r="E470" s="1">
        <v>0</v>
      </c>
      <c r="F470" s="1">
        <v>0</v>
      </c>
      <c r="G470" s="1">
        <v>0</v>
      </c>
    </row>
    <row r="471" spans="1:7" x14ac:dyDescent="0.3">
      <c r="A471">
        <v>82</v>
      </c>
      <c r="B471" t="s">
        <v>546</v>
      </c>
      <c r="C471">
        <v>8207</v>
      </c>
      <c r="D471" t="s">
        <v>472</v>
      </c>
      <c r="E471" s="1">
        <v>1546</v>
      </c>
      <c r="F471" s="1">
        <v>2636</v>
      </c>
      <c r="G471" s="1">
        <v>1.71</v>
      </c>
    </row>
    <row r="472" spans="1:7" x14ac:dyDescent="0.3">
      <c r="A472">
        <v>82</v>
      </c>
      <c r="B472" t="s">
        <v>546</v>
      </c>
      <c r="C472">
        <v>8208</v>
      </c>
      <c r="D472" t="s">
        <v>473</v>
      </c>
      <c r="E472" s="1">
        <v>4408</v>
      </c>
      <c r="F472" s="1">
        <v>688.93</v>
      </c>
      <c r="G472" s="1">
        <v>0.16</v>
      </c>
    </row>
    <row r="473" spans="1:7" x14ac:dyDescent="0.3">
      <c r="A473">
        <v>82</v>
      </c>
      <c r="B473" t="s">
        <v>546</v>
      </c>
      <c r="C473">
        <v>8271</v>
      </c>
      <c r="D473" t="s">
        <v>474</v>
      </c>
      <c r="E473" s="1">
        <v>4922</v>
      </c>
      <c r="F473" s="1">
        <v>3150.2</v>
      </c>
      <c r="G473" s="1">
        <v>0.64</v>
      </c>
    </row>
    <row r="474" spans="1:7" x14ac:dyDescent="0.3">
      <c r="A474">
        <v>82</v>
      </c>
      <c r="B474" t="s">
        <v>546</v>
      </c>
      <c r="C474">
        <v>8272</v>
      </c>
      <c r="D474" t="s">
        <v>475</v>
      </c>
      <c r="E474" s="1">
        <v>22426</v>
      </c>
      <c r="F474" s="1">
        <v>9977.7000000000007</v>
      </c>
      <c r="G474" s="1">
        <v>0.44</v>
      </c>
    </row>
    <row r="475" spans="1:7" x14ac:dyDescent="0.3">
      <c r="A475">
        <v>91</v>
      </c>
      <c r="B475" t="s">
        <v>548</v>
      </c>
      <c r="C475">
        <v>9101</v>
      </c>
      <c r="D475" t="s">
        <v>476</v>
      </c>
      <c r="E475" s="1">
        <v>4574</v>
      </c>
      <c r="F475" s="1">
        <v>1530.46</v>
      </c>
      <c r="G475" s="1">
        <v>0.33</v>
      </c>
    </row>
    <row r="476" spans="1:7" x14ac:dyDescent="0.3">
      <c r="A476">
        <v>91</v>
      </c>
      <c r="B476" t="s">
        <v>548</v>
      </c>
      <c r="C476">
        <v>9102</v>
      </c>
      <c r="D476" t="s">
        <v>477</v>
      </c>
      <c r="E476" s="1">
        <v>125192</v>
      </c>
      <c r="F476" s="1">
        <v>538498</v>
      </c>
      <c r="G476" s="1">
        <v>4.3</v>
      </c>
    </row>
    <row r="477" spans="1:7" x14ac:dyDescent="0.3">
      <c r="A477">
        <v>91</v>
      </c>
      <c r="B477" t="s">
        <v>548</v>
      </c>
      <c r="C477">
        <v>9103</v>
      </c>
      <c r="D477" t="s">
        <v>478</v>
      </c>
      <c r="E477" s="1">
        <v>910</v>
      </c>
      <c r="F477" s="1">
        <v>965.2</v>
      </c>
      <c r="G477" s="1">
        <v>1.06</v>
      </c>
    </row>
    <row r="478" spans="1:7" x14ac:dyDescent="0.3">
      <c r="A478">
        <v>91</v>
      </c>
      <c r="B478" t="s">
        <v>548</v>
      </c>
      <c r="C478">
        <v>9104</v>
      </c>
      <c r="D478" t="s">
        <v>479</v>
      </c>
      <c r="E478" s="1">
        <v>0</v>
      </c>
      <c r="F478" s="1">
        <v>0</v>
      </c>
      <c r="G478" s="1">
        <v>0</v>
      </c>
    </row>
    <row r="479" spans="1:7" x14ac:dyDescent="0.3">
      <c r="A479">
        <v>91</v>
      </c>
      <c r="B479" t="s">
        <v>548</v>
      </c>
      <c r="C479">
        <v>9105</v>
      </c>
      <c r="D479" t="s">
        <v>480</v>
      </c>
      <c r="E479" s="1">
        <v>0</v>
      </c>
      <c r="F479" s="1">
        <v>0</v>
      </c>
      <c r="G479" s="1">
        <v>0</v>
      </c>
    </row>
    <row r="480" spans="1:7" x14ac:dyDescent="0.3">
      <c r="A480">
        <v>91</v>
      </c>
      <c r="B480" t="s">
        <v>548</v>
      </c>
      <c r="C480">
        <v>9111</v>
      </c>
      <c r="D480" t="s">
        <v>481</v>
      </c>
      <c r="E480" s="1">
        <v>41870</v>
      </c>
      <c r="F480" s="1">
        <v>41955.62</v>
      </c>
      <c r="G480" s="1">
        <v>1</v>
      </c>
    </row>
    <row r="481" spans="1:7" x14ac:dyDescent="0.3">
      <c r="A481">
        <v>91</v>
      </c>
      <c r="B481" t="s">
        <v>548</v>
      </c>
      <c r="C481">
        <v>9112</v>
      </c>
      <c r="D481" t="s">
        <v>482</v>
      </c>
      <c r="E481" s="1">
        <v>223</v>
      </c>
      <c r="F481" s="1">
        <v>67</v>
      </c>
      <c r="G481" s="1">
        <v>0.3</v>
      </c>
    </row>
    <row r="482" spans="1:7" x14ac:dyDescent="0.3">
      <c r="A482">
        <v>92</v>
      </c>
      <c r="B482" t="s">
        <v>557</v>
      </c>
      <c r="C482">
        <v>9201</v>
      </c>
      <c r="D482" t="s">
        <v>483</v>
      </c>
      <c r="E482" s="1">
        <v>1991</v>
      </c>
      <c r="F482" s="1">
        <v>15026</v>
      </c>
      <c r="G482" s="1">
        <v>7.55</v>
      </c>
    </row>
    <row r="483" spans="1:7" x14ac:dyDescent="0.3">
      <c r="A483">
        <v>92</v>
      </c>
      <c r="B483" t="s">
        <v>557</v>
      </c>
      <c r="C483">
        <v>9202</v>
      </c>
      <c r="D483" t="s">
        <v>484</v>
      </c>
      <c r="E483" s="1">
        <v>10402</v>
      </c>
      <c r="F483" s="1">
        <v>7164.88</v>
      </c>
      <c r="G483" s="1">
        <v>0.69</v>
      </c>
    </row>
    <row r="484" spans="1:7" x14ac:dyDescent="0.3">
      <c r="A484">
        <v>92</v>
      </c>
      <c r="B484" t="s">
        <v>557</v>
      </c>
      <c r="C484">
        <v>9203</v>
      </c>
      <c r="D484" t="s">
        <v>485</v>
      </c>
      <c r="E484" s="1">
        <v>5189</v>
      </c>
      <c r="F484" s="1">
        <v>2199.04</v>
      </c>
      <c r="G484" s="1">
        <v>0.42</v>
      </c>
    </row>
    <row r="485" spans="1:7" x14ac:dyDescent="0.3">
      <c r="A485">
        <v>92</v>
      </c>
      <c r="B485" t="s">
        <v>557</v>
      </c>
      <c r="C485">
        <v>9204</v>
      </c>
      <c r="D485" t="s">
        <v>486</v>
      </c>
      <c r="E485" s="1">
        <v>0</v>
      </c>
      <c r="F485" s="1">
        <v>0</v>
      </c>
      <c r="G485" s="1">
        <v>0</v>
      </c>
    </row>
    <row r="486" spans="1:7" x14ac:dyDescent="0.3">
      <c r="A486">
        <v>92</v>
      </c>
      <c r="B486" t="s">
        <v>557</v>
      </c>
      <c r="C486">
        <v>9205</v>
      </c>
      <c r="D486" t="s">
        <v>487</v>
      </c>
      <c r="E486" s="1">
        <v>2928</v>
      </c>
      <c r="F486" s="1">
        <v>272.32</v>
      </c>
      <c r="G486" s="1">
        <v>0.09</v>
      </c>
    </row>
    <row r="487" spans="1:7" x14ac:dyDescent="0.3">
      <c r="A487">
        <v>92</v>
      </c>
      <c r="B487" t="s">
        <v>557</v>
      </c>
      <c r="C487">
        <v>9271</v>
      </c>
      <c r="D487" t="s">
        <v>488</v>
      </c>
      <c r="E487" s="1">
        <v>19290</v>
      </c>
      <c r="F487" s="1">
        <v>4254</v>
      </c>
      <c r="G487" s="1">
        <v>0.22</v>
      </c>
    </row>
    <row r="488" spans="1:7" x14ac:dyDescent="0.3">
      <c r="A488">
        <v>94</v>
      </c>
      <c r="B488" t="s">
        <v>547</v>
      </c>
      <c r="C488">
        <v>9403</v>
      </c>
      <c r="D488" t="s">
        <v>489</v>
      </c>
      <c r="E488" s="1">
        <v>0</v>
      </c>
      <c r="F488" s="1">
        <v>0</v>
      </c>
      <c r="G488" s="1">
        <v>0</v>
      </c>
    </row>
    <row r="489" spans="1:7" x14ac:dyDescent="0.3">
      <c r="A489">
        <v>94</v>
      </c>
      <c r="B489" t="s">
        <v>547</v>
      </c>
      <c r="C489">
        <v>9408</v>
      </c>
      <c r="D489" t="s">
        <v>490</v>
      </c>
      <c r="E489" s="1">
        <v>27907</v>
      </c>
      <c r="F489" s="1">
        <v>9877</v>
      </c>
      <c r="G489" s="1">
        <v>0.35</v>
      </c>
    </row>
    <row r="490" spans="1:7" x14ac:dyDescent="0.3">
      <c r="A490">
        <v>94</v>
      </c>
      <c r="B490" t="s">
        <v>547</v>
      </c>
      <c r="C490">
        <v>9409</v>
      </c>
      <c r="D490" t="s">
        <v>491</v>
      </c>
      <c r="E490" s="1">
        <v>0</v>
      </c>
      <c r="F490" s="1">
        <v>0</v>
      </c>
      <c r="G490" s="1">
        <v>0</v>
      </c>
    </row>
    <row r="491" spans="1:7" x14ac:dyDescent="0.3">
      <c r="A491">
        <v>94</v>
      </c>
      <c r="B491" t="s">
        <v>547</v>
      </c>
      <c r="C491">
        <v>9419</v>
      </c>
      <c r="D491" t="s">
        <v>492</v>
      </c>
      <c r="E491" s="1">
        <v>230</v>
      </c>
      <c r="F491" s="1">
        <v>34</v>
      </c>
      <c r="G491" s="1">
        <v>0.15</v>
      </c>
    </row>
    <row r="492" spans="1:7" x14ac:dyDescent="0.3">
      <c r="A492">
        <v>94</v>
      </c>
      <c r="B492" t="s">
        <v>547</v>
      </c>
      <c r="C492">
        <v>9420</v>
      </c>
      <c r="D492" t="s">
        <v>493</v>
      </c>
      <c r="E492" s="1">
        <v>0</v>
      </c>
      <c r="F492" s="1">
        <v>0</v>
      </c>
      <c r="G492" s="1">
        <v>0</v>
      </c>
    </row>
    <row r="493" spans="1:7" x14ac:dyDescent="0.3">
      <c r="A493">
        <v>94</v>
      </c>
      <c r="B493" t="s">
        <v>547</v>
      </c>
      <c r="C493">
        <v>9426</v>
      </c>
      <c r="D493" t="s">
        <v>494</v>
      </c>
      <c r="E493" s="1">
        <v>0</v>
      </c>
      <c r="F493" s="1">
        <v>0</v>
      </c>
      <c r="G493" s="1">
        <v>0</v>
      </c>
    </row>
    <row r="494" spans="1:7" x14ac:dyDescent="0.3">
      <c r="A494">
        <v>94</v>
      </c>
      <c r="B494" t="s">
        <v>547</v>
      </c>
      <c r="C494">
        <v>9427</v>
      </c>
      <c r="D494" t="s">
        <v>495</v>
      </c>
      <c r="E494" s="1">
        <v>0</v>
      </c>
      <c r="F494" s="1">
        <v>0</v>
      </c>
      <c r="G494" s="1">
        <v>0</v>
      </c>
    </row>
    <row r="495" spans="1:7" x14ac:dyDescent="0.3">
      <c r="A495">
        <v>94</v>
      </c>
      <c r="B495" t="s">
        <v>547</v>
      </c>
      <c r="C495">
        <v>9428</v>
      </c>
      <c r="D495" t="s">
        <v>496</v>
      </c>
      <c r="E495" s="1">
        <v>0</v>
      </c>
      <c r="F495" s="1">
        <v>0</v>
      </c>
      <c r="G495" s="1">
        <v>0</v>
      </c>
    </row>
    <row r="496" spans="1:7" x14ac:dyDescent="0.3">
      <c r="A496">
        <v>94</v>
      </c>
      <c r="B496" t="s">
        <v>547</v>
      </c>
      <c r="C496">
        <v>9471</v>
      </c>
      <c r="D496" t="s">
        <v>497</v>
      </c>
      <c r="E496" s="1">
        <v>16300</v>
      </c>
      <c r="F496" s="1">
        <v>65683</v>
      </c>
      <c r="G496" s="1">
        <v>4.03</v>
      </c>
    </row>
    <row r="497" spans="1:7" x14ac:dyDescent="0.3">
      <c r="A497">
        <v>95</v>
      </c>
      <c r="B497" t="s">
        <v>558</v>
      </c>
      <c r="C497">
        <v>9501</v>
      </c>
      <c r="D497" t="s">
        <v>498</v>
      </c>
      <c r="E497" s="1">
        <v>0</v>
      </c>
      <c r="F497" s="1">
        <v>0</v>
      </c>
      <c r="G497" s="1">
        <v>0</v>
      </c>
    </row>
    <row r="498" spans="1:7" x14ac:dyDescent="0.3">
      <c r="A498">
        <v>95</v>
      </c>
      <c r="B498" t="s">
        <v>558</v>
      </c>
      <c r="C498">
        <v>9502</v>
      </c>
      <c r="D498" t="s">
        <v>499</v>
      </c>
      <c r="E498" s="1">
        <v>0</v>
      </c>
      <c r="F498" s="1">
        <v>0</v>
      </c>
      <c r="G498" s="1">
        <v>0</v>
      </c>
    </row>
    <row r="499" spans="1:7" x14ac:dyDescent="0.3">
      <c r="A499">
        <v>95</v>
      </c>
      <c r="B499" t="s">
        <v>558</v>
      </c>
      <c r="C499">
        <v>9503</v>
      </c>
      <c r="D499" t="s">
        <v>500</v>
      </c>
      <c r="E499" s="1">
        <v>2733</v>
      </c>
      <c r="F499" s="1">
        <v>415.89</v>
      </c>
      <c r="G499" s="1">
        <v>0.15</v>
      </c>
    </row>
    <row r="500" spans="1:7" x14ac:dyDescent="0.3">
      <c r="A500">
        <v>95</v>
      </c>
      <c r="B500" t="s">
        <v>558</v>
      </c>
      <c r="C500">
        <v>9504</v>
      </c>
      <c r="D500" t="s">
        <v>501</v>
      </c>
      <c r="E500" s="1">
        <v>0</v>
      </c>
      <c r="F500" s="1">
        <v>0</v>
      </c>
      <c r="G500" s="1">
        <v>0</v>
      </c>
    </row>
    <row r="501" spans="1:7" x14ac:dyDescent="0.3">
      <c r="A501">
        <v>96</v>
      </c>
      <c r="B501" t="s">
        <v>559</v>
      </c>
      <c r="C501">
        <v>9601</v>
      </c>
      <c r="D501" t="s">
        <v>502</v>
      </c>
      <c r="E501" s="1">
        <v>9700</v>
      </c>
      <c r="F501" s="1">
        <v>3195</v>
      </c>
      <c r="G501" s="1">
        <v>0.33</v>
      </c>
    </row>
    <row r="502" spans="1:7" x14ac:dyDescent="0.3">
      <c r="A502">
        <v>96</v>
      </c>
      <c r="B502" t="s">
        <v>559</v>
      </c>
      <c r="C502">
        <v>9602</v>
      </c>
      <c r="D502" t="s">
        <v>503</v>
      </c>
      <c r="E502" s="1">
        <v>0</v>
      </c>
      <c r="F502" s="1">
        <v>0</v>
      </c>
      <c r="G502" s="1">
        <v>0</v>
      </c>
    </row>
    <row r="503" spans="1:7" x14ac:dyDescent="0.3">
      <c r="A503">
        <v>96</v>
      </c>
      <c r="B503" t="s">
        <v>559</v>
      </c>
      <c r="C503">
        <v>9603</v>
      </c>
      <c r="D503" t="s">
        <v>504</v>
      </c>
      <c r="E503" s="1">
        <v>0</v>
      </c>
      <c r="F503" s="1">
        <v>0</v>
      </c>
      <c r="G503" s="1">
        <v>0</v>
      </c>
    </row>
    <row r="504" spans="1:7" x14ac:dyDescent="0.3">
      <c r="A504">
        <v>96</v>
      </c>
      <c r="B504" t="s">
        <v>559</v>
      </c>
      <c r="C504">
        <v>9604</v>
      </c>
      <c r="D504" t="s">
        <v>505</v>
      </c>
      <c r="E504" s="1">
        <v>43614</v>
      </c>
      <c r="F504" s="1">
        <v>6887.44</v>
      </c>
      <c r="G504" s="1">
        <v>0.16</v>
      </c>
    </row>
    <row r="505" spans="1:7" x14ac:dyDescent="0.3">
      <c r="A505">
        <v>96</v>
      </c>
      <c r="B505" t="s">
        <v>559</v>
      </c>
      <c r="C505">
        <v>9605</v>
      </c>
      <c r="D505" t="s">
        <v>506</v>
      </c>
      <c r="E505" s="1">
        <v>0</v>
      </c>
      <c r="F505" s="1">
        <v>0</v>
      </c>
      <c r="G505" s="1">
        <v>0</v>
      </c>
    </row>
    <row r="506" spans="1:7" x14ac:dyDescent="0.3">
      <c r="A506">
        <v>96</v>
      </c>
      <c r="B506" t="s">
        <v>559</v>
      </c>
      <c r="C506">
        <v>9606</v>
      </c>
      <c r="D506" t="s">
        <v>507</v>
      </c>
      <c r="E506" s="1">
        <v>0</v>
      </c>
      <c r="F506" s="1">
        <v>0</v>
      </c>
      <c r="G506" s="1">
        <v>0</v>
      </c>
    </row>
    <row r="507" spans="1:7" x14ac:dyDescent="0.3">
      <c r="A507">
        <v>96</v>
      </c>
      <c r="B507" t="s">
        <v>559</v>
      </c>
      <c r="C507">
        <v>9607</v>
      </c>
      <c r="D507" t="s">
        <v>508</v>
      </c>
      <c r="E507" s="1">
        <v>0</v>
      </c>
      <c r="F507" s="1">
        <v>0</v>
      </c>
      <c r="G507" s="1">
        <v>0</v>
      </c>
    </row>
    <row r="508" spans="1:7" x14ac:dyDescent="0.3">
      <c r="A508">
        <v>96</v>
      </c>
      <c r="B508" t="s">
        <v>559</v>
      </c>
      <c r="C508">
        <v>9608</v>
      </c>
      <c r="D508" t="s">
        <v>509</v>
      </c>
      <c r="E508" s="1">
        <v>0</v>
      </c>
      <c r="F508" s="1">
        <v>0</v>
      </c>
      <c r="G508" s="1">
        <v>0</v>
      </c>
    </row>
    <row r="509" spans="1:7" x14ac:dyDescent="0.3">
      <c r="A509">
        <v>97</v>
      </c>
      <c r="B509" t="s">
        <v>560</v>
      </c>
      <c r="C509">
        <v>9701</v>
      </c>
      <c r="D509" t="s">
        <v>510</v>
      </c>
      <c r="E509" s="1">
        <v>0</v>
      </c>
      <c r="F509" s="1">
        <v>0</v>
      </c>
      <c r="G509" s="1">
        <v>0</v>
      </c>
    </row>
    <row r="510" spans="1:7" x14ac:dyDescent="0.3">
      <c r="A510">
        <v>97</v>
      </c>
      <c r="B510" t="s">
        <v>560</v>
      </c>
      <c r="C510">
        <v>9702</v>
      </c>
      <c r="D510" t="s">
        <v>511</v>
      </c>
      <c r="E510" s="1">
        <v>0</v>
      </c>
      <c r="F510" s="1">
        <v>0</v>
      </c>
      <c r="G510" s="1">
        <v>0</v>
      </c>
    </row>
    <row r="511" spans="1:7" x14ac:dyDescent="0.3">
      <c r="A511">
        <v>97</v>
      </c>
      <c r="B511" t="s">
        <v>560</v>
      </c>
      <c r="C511">
        <v>9703</v>
      </c>
      <c r="D511" t="s">
        <v>512</v>
      </c>
      <c r="E511" s="1">
        <v>0</v>
      </c>
      <c r="F511" s="1">
        <v>0</v>
      </c>
      <c r="G511" s="1">
        <v>0</v>
      </c>
    </row>
    <row r="512" spans="1:7" x14ac:dyDescent="0.3">
      <c r="A512">
        <v>97</v>
      </c>
      <c r="B512" t="s">
        <v>560</v>
      </c>
      <c r="C512">
        <v>9704</v>
      </c>
      <c r="D512" t="s">
        <v>513</v>
      </c>
      <c r="E512" s="1">
        <v>0</v>
      </c>
      <c r="F512" s="1">
        <v>0</v>
      </c>
      <c r="G512" s="1">
        <v>0</v>
      </c>
    </row>
    <row r="513" spans="1:7" x14ac:dyDescent="0.3">
      <c r="A513">
        <v>97</v>
      </c>
      <c r="B513" t="s">
        <v>560</v>
      </c>
      <c r="C513">
        <v>9705</v>
      </c>
      <c r="D513" t="s">
        <v>514</v>
      </c>
      <c r="E513" s="1">
        <v>0</v>
      </c>
      <c r="F513" s="1">
        <v>0</v>
      </c>
      <c r="G513" s="1">
        <v>0</v>
      </c>
    </row>
    <row r="514" spans="1:7" x14ac:dyDescent="0.3">
      <c r="A514">
        <v>97</v>
      </c>
      <c r="B514" t="s">
        <v>560</v>
      </c>
      <c r="C514">
        <v>9706</v>
      </c>
      <c r="D514" t="s">
        <v>515</v>
      </c>
      <c r="E514" s="1">
        <v>0</v>
      </c>
      <c r="F514" s="1">
        <v>0</v>
      </c>
      <c r="G514" s="1">
        <v>0</v>
      </c>
    </row>
    <row r="515" spans="1:7" x14ac:dyDescent="0.3">
      <c r="A515">
        <v>97</v>
      </c>
      <c r="B515" t="s">
        <v>560</v>
      </c>
      <c r="C515">
        <v>9707</v>
      </c>
      <c r="D515" t="s">
        <v>516</v>
      </c>
      <c r="E515" s="1">
        <v>125</v>
      </c>
      <c r="F515" s="1">
        <v>19</v>
      </c>
      <c r="G515" s="1">
        <v>0.15</v>
      </c>
    </row>
    <row r="516" spans="1:7" x14ac:dyDescent="0.3">
      <c r="A516">
        <v>97</v>
      </c>
      <c r="B516" t="s">
        <v>560</v>
      </c>
      <c r="C516">
        <v>9708</v>
      </c>
      <c r="D516" t="s">
        <v>517</v>
      </c>
      <c r="E516" s="1">
        <v>0</v>
      </c>
      <c r="F516" s="1">
        <v>0</v>
      </c>
      <c r="G516" s="1">
        <v>0</v>
      </c>
    </row>
    <row r="517" spans="1:7" x14ac:dyDescent="0.3">
      <c r="A517" t="s">
        <v>561</v>
      </c>
      <c r="E517" s="1">
        <v>104318054</v>
      </c>
      <c r="F517" s="1">
        <v>92603866.579999998</v>
      </c>
      <c r="G517" s="1">
        <v>393.21999999999991</v>
      </c>
    </row>
    <row r="518" spans="1:7" x14ac:dyDescent="0.3">
      <c r="E518"/>
      <c r="F518"/>
      <c r="G518"/>
    </row>
    <row r="519" spans="1:7" x14ac:dyDescent="0.3">
      <c r="E519"/>
      <c r="F519"/>
      <c r="G519"/>
    </row>
    <row r="520" spans="1:7" x14ac:dyDescent="0.3">
      <c r="E520"/>
      <c r="F520"/>
      <c r="G520"/>
    </row>
    <row r="521" spans="1:7" x14ac:dyDescent="0.3">
      <c r="E521"/>
      <c r="F521"/>
      <c r="G521"/>
    </row>
    <row r="522" spans="1:7" x14ac:dyDescent="0.3">
      <c r="E522"/>
      <c r="F522"/>
      <c r="G522"/>
    </row>
    <row r="523" spans="1:7" x14ac:dyDescent="0.3">
      <c r="E523"/>
      <c r="F523"/>
      <c r="G523"/>
    </row>
    <row r="524" spans="1:7" x14ac:dyDescent="0.3">
      <c r="E524"/>
      <c r="F524"/>
      <c r="G524"/>
    </row>
    <row r="525" spans="1:7" x14ac:dyDescent="0.3">
      <c r="E525"/>
      <c r="F525"/>
      <c r="G525"/>
    </row>
    <row r="526" spans="1:7" x14ac:dyDescent="0.3">
      <c r="E526"/>
      <c r="F526"/>
      <c r="G526"/>
    </row>
    <row r="527" spans="1:7" x14ac:dyDescent="0.3">
      <c r="E527"/>
      <c r="F527"/>
      <c r="G527"/>
    </row>
    <row r="528" spans="1:7" x14ac:dyDescent="0.3">
      <c r="E528"/>
      <c r="F528"/>
      <c r="G528"/>
    </row>
    <row r="529" customFormat="1" x14ac:dyDescent="0.3"/>
    <row r="530" customFormat="1" x14ac:dyDescent="0.3"/>
    <row r="531" customFormat="1" x14ac:dyDescent="0.3"/>
    <row r="532" customFormat="1" x14ac:dyDescent="0.3"/>
    <row r="533" customFormat="1" x14ac:dyDescent="0.3"/>
    <row r="534" customFormat="1" x14ac:dyDescent="0.3"/>
    <row r="535" customFormat="1" x14ac:dyDescent="0.3"/>
    <row r="536" customFormat="1" x14ac:dyDescent="0.3"/>
    <row r="537" customFormat="1" x14ac:dyDescent="0.3"/>
    <row r="538" customFormat="1" x14ac:dyDescent="0.3"/>
    <row r="539" customFormat="1" x14ac:dyDescent="0.3"/>
    <row r="540" customFormat="1" x14ac:dyDescent="0.3"/>
    <row r="541" customFormat="1" x14ac:dyDescent="0.3"/>
    <row r="542" customFormat="1" x14ac:dyDescent="0.3"/>
    <row r="543" customFormat="1" x14ac:dyDescent="0.3"/>
    <row r="544" customFormat="1" x14ac:dyDescent="0.3"/>
    <row r="545" customFormat="1" x14ac:dyDescent="0.3"/>
    <row r="546" customFormat="1" x14ac:dyDescent="0.3"/>
    <row r="547" customFormat="1" x14ac:dyDescent="0.3"/>
    <row r="548" customFormat="1" x14ac:dyDescent="0.3"/>
    <row r="549" customFormat="1" x14ac:dyDescent="0.3"/>
    <row r="550" customFormat="1" x14ac:dyDescent="0.3"/>
    <row r="551" customFormat="1" x14ac:dyDescent="0.3"/>
    <row r="552" customFormat="1" x14ac:dyDescent="0.3"/>
    <row r="553" customFormat="1" x14ac:dyDescent="0.3"/>
    <row r="554" customFormat="1" x14ac:dyDescent="0.3"/>
    <row r="555" customFormat="1" x14ac:dyDescent="0.3"/>
    <row r="556" customFormat="1" x14ac:dyDescent="0.3"/>
    <row r="557" customFormat="1" x14ac:dyDescent="0.3"/>
    <row r="558" customFormat="1" x14ac:dyDescent="0.3"/>
    <row r="559" customFormat="1" x14ac:dyDescent="0.3"/>
    <row r="560" customFormat="1" x14ac:dyDescent="0.3"/>
    <row r="561" customFormat="1" x14ac:dyDescent="0.3"/>
    <row r="562" customFormat="1" x14ac:dyDescent="0.3"/>
    <row r="563" customFormat="1" x14ac:dyDescent="0.3"/>
    <row r="564" customFormat="1" x14ac:dyDescent="0.3"/>
    <row r="565" customFormat="1" x14ac:dyDescent="0.3"/>
    <row r="566" customFormat="1" x14ac:dyDescent="0.3"/>
    <row r="567" customFormat="1" x14ac:dyDescent="0.3"/>
    <row r="568" customFormat="1" x14ac:dyDescent="0.3"/>
    <row r="569" customFormat="1" x14ac:dyDescent="0.3"/>
    <row r="570" customFormat="1" x14ac:dyDescent="0.3"/>
    <row r="571" customFormat="1" x14ac:dyDescent="0.3"/>
    <row r="572" customFormat="1" x14ac:dyDescent="0.3"/>
    <row r="573" customFormat="1" x14ac:dyDescent="0.3"/>
    <row r="574" customFormat="1" x14ac:dyDescent="0.3"/>
    <row r="575" customFormat="1" x14ac:dyDescent="0.3"/>
    <row r="576" customFormat="1" x14ac:dyDescent="0.3"/>
    <row r="577" customFormat="1" x14ac:dyDescent="0.3"/>
    <row r="578" customFormat="1" x14ac:dyDescent="0.3"/>
    <row r="579" customFormat="1" x14ac:dyDescent="0.3"/>
    <row r="580" customFormat="1" x14ac:dyDescent="0.3"/>
    <row r="581" customFormat="1" x14ac:dyDescent="0.3"/>
    <row r="582" customFormat="1" x14ac:dyDescent="0.3"/>
    <row r="583" customFormat="1" x14ac:dyDescent="0.3"/>
    <row r="584" customFormat="1" x14ac:dyDescent="0.3"/>
    <row r="585" customFormat="1" x14ac:dyDescent="0.3"/>
    <row r="586" customFormat="1" x14ac:dyDescent="0.3"/>
    <row r="587" customFormat="1" x14ac:dyDescent="0.3"/>
    <row r="588" customFormat="1" x14ac:dyDescent="0.3"/>
    <row r="589" customFormat="1" x14ac:dyDescent="0.3"/>
    <row r="590" customFormat="1" x14ac:dyDescent="0.3"/>
    <row r="591" customFormat="1" x14ac:dyDescent="0.3"/>
    <row r="592" customFormat="1" x14ac:dyDescent="0.3"/>
    <row r="593" customFormat="1" x14ac:dyDescent="0.3"/>
    <row r="594" customFormat="1" x14ac:dyDescent="0.3"/>
    <row r="595" customFormat="1" x14ac:dyDescent="0.3"/>
    <row r="596" customFormat="1" x14ac:dyDescent="0.3"/>
    <row r="597" customFormat="1" x14ac:dyDescent="0.3"/>
    <row r="598" customFormat="1" x14ac:dyDescent="0.3"/>
    <row r="599" customFormat="1" x14ac:dyDescent="0.3"/>
    <row r="600" customFormat="1" x14ac:dyDescent="0.3"/>
    <row r="601" customFormat="1" x14ac:dyDescent="0.3"/>
    <row r="602" customFormat="1" x14ac:dyDescent="0.3"/>
    <row r="603" customFormat="1" x14ac:dyDescent="0.3"/>
    <row r="604" customFormat="1" x14ac:dyDescent="0.3"/>
    <row r="605" customFormat="1" x14ac:dyDescent="0.3"/>
    <row r="606" customFormat="1" x14ac:dyDescent="0.3"/>
    <row r="607" customFormat="1" x14ac:dyDescent="0.3"/>
    <row r="608" customFormat="1" x14ac:dyDescent="0.3"/>
    <row r="609" customFormat="1" x14ac:dyDescent="0.3"/>
    <row r="610" customFormat="1" x14ac:dyDescent="0.3"/>
    <row r="611" customFormat="1" x14ac:dyDescent="0.3"/>
    <row r="612" customFormat="1" x14ac:dyDescent="0.3"/>
    <row r="613" customFormat="1" x14ac:dyDescent="0.3"/>
    <row r="614" customFormat="1" x14ac:dyDescent="0.3"/>
    <row r="615" customFormat="1" x14ac:dyDescent="0.3"/>
    <row r="616" customFormat="1" x14ac:dyDescent="0.3"/>
    <row r="617" customFormat="1" x14ac:dyDescent="0.3"/>
    <row r="618" customFormat="1" x14ac:dyDescent="0.3"/>
    <row r="619" customFormat="1" x14ac:dyDescent="0.3"/>
    <row r="620" customFormat="1" x14ac:dyDescent="0.3"/>
    <row r="621" customFormat="1" x14ac:dyDescent="0.3"/>
    <row r="622" customFormat="1" x14ac:dyDescent="0.3"/>
    <row r="623" customFormat="1" x14ac:dyDescent="0.3"/>
    <row r="624" customFormat="1" x14ac:dyDescent="0.3"/>
    <row r="625" customFormat="1" x14ac:dyDescent="0.3"/>
    <row r="626" customFormat="1" x14ac:dyDescent="0.3"/>
    <row r="627" customFormat="1" x14ac:dyDescent="0.3"/>
    <row r="628" customFormat="1" x14ac:dyDescent="0.3"/>
    <row r="629" customFormat="1" x14ac:dyDescent="0.3"/>
    <row r="630" customFormat="1" x14ac:dyDescent="0.3"/>
    <row r="631" customFormat="1" x14ac:dyDescent="0.3"/>
    <row r="632" customFormat="1" x14ac:dyDescent="0.3"/>
    <row r="633" customFormat="1" x14ac:dyDescent="0.3"/>
    <row r="634" customFormat="1" x14ac:dyDescent="0.3"/>
    <row r="635" customFormat="1" x14ac:dyDescent="0.3"/>
    <row r="636" customFormat="1" x14ac:dyDescent="0.3"/>
    <row r="637" customFormat="1" x14ac:dyDescent="0.3"/>
    <row r="638" customFormat="1" x14ac:dyDescent="0.3"/>
    <row r="639" customFormat="1" x14ac:dyDescent="0.3"/>
    <row r="640" customFormat="1" x14ac:dyDescent="0.3"/>
    <row r="641" customFormat="1" x14ac:dyDescent="0.3"/>
    <row r="642" customFormat="1" x14ac:dyDescent="0.3"/>
    <row r="643" customFormat="1" x14ac:dyDescent="0.3"/>
    <row r="644" customFormat="1" x14ac:dyDescent="0.3"/>
    <row r="645" customFormat="1" x14ac:dyDescent="0.3"/>
    <row r="646" customFormat="1" x14ac:dyDescent="0.3"/>
    <row r="647" customFormat="1" x14ac:dyDescent="0.3"/>
    <row r="648" customFormat="1" x14ac:dyDescent="0.3"/>
    <row r="649" customFormat="1" x14ac:dyDescent="0.3"/>
    <row r="650" customFormat="1" x14ac:dyDescent="0.3"/>
    <row r="651" customFormat="1" x14ac:dyDescent="0.3"/>
    <row r="652" customFormat="1" x14ac:dyDescent="0.3"/>
    <row r="653" customFormat="1" x14ac:dyDescent="0.3"/>
    <row r="654" customFormat="1" x14ac:dyDescent="0.3"/>
    <row r="655" customFormat="1" x14ac:dyDescent="0.3"/>
    <row r="656" customFormat="1" x14ac:dyDescent="0.3"/>
    <row r="657" customFormat="1" x14ac:dyDescent="0.3"/>
    <row r="658" customFormat="1" x14ac:dyDescent="0.3"/>
    <row r="659" customFormat="1" x14ac:dyDescent="0.3"/>
    <row r="660" customFormat="1" x14ac:dyDescent="0.3"/>
    <row r="661" customFormat="1" x14ac:dyDescent="0.3"/>
    <row r="662" customFormat="1" x14ac:dyDescent="0.3"/>
    <row r="663" customFormat="1" x14ac:dyDescent="0.3"/>
    <row r="664" customFormat="1" x14ac:dyDescent="0.3"/>
    <row r="665" customFormat="1" x14ac:dyDescent="0.3"/>
    <row r="666" customFormat="1" x14ac:dyDescent="0.3"/>
    <row r="667" customFormat="1" x14ac:dyDescent="0.3"/>
    <row r="668" customFormat="1" x14ac:dyDescent="0.3"/>
    <row r="669" customFormat="1" x14ac:dyDescent="0.3"/>
    <row r="670" customFormat="1" x14ac:dyDescent="0.3"/>
    <row r="671" customFormat="1" x14ac:dyDescent="0.3"/>
    <row r="672" customFormat="1" x14ac:dyDescent="0.3"/>
    <row r="673" customFormat="1" x14ac:dyDescent="0.3"/>
    <row r="674" customFormat="1" x14ac:dyDescent="0.3"/>
    <row r="675" customFormat="1" x14ac:dyDescent="0.3"/>
    <row r="676" customFormat="1" x14ac:dyDescent="0.3"/>
    <row r="677" customFormat="1" x14ac:dyDescent="0.3"/>
    <row r="678" customFormat="1" x14ac:dyDescent="0.3"/>
    <row r="679" customFormat="1" x14ac:dyDescent="0.3"/>
    <row r="680" customFormat="1" x14ac:dyDescent="0.3"/>
    <row r="681" customFormat="1" x14ac:dyDescent="0.3"/>
    <row r="682" customFormat="1" x14ac:dyDescent="0.3"/>
    <row r="683" customFormat="1" x14ac:dyDescent="0.3"/>
    <row r="684" customFormat="1" x14ac:dyDescent="0.3"/>
    <row r="685" customFormat="1" x14ac:dyDescent="0.3"/>
    <row r="686" customFormat="1" x14ac:dyDescent="0.3"/>
    <row r="687" customFormat="1" x14ac:dyDescent="0.3"/>
    <row r="688" customFormat="1" x14ac:dyDescent="0.3"/>
    <row r="689" customFormat="1" x14ac:dyDescent="0.3"/>
    <row r="690" customFormat="1" x14ac:dyDescent="0.3"/>
    <row r="691" customFormat="1" x14ac:dyDescent="0.3"/>
    <row r="692" customFormat="1" x14ac:dyDescent="0.3"/>
    <row r="693" customFormat="1" x14ac:dyDescent="0.3"/>
    <row r="694" customFormat="1" x14ac:dyDescent="0.3"/>
    <row r="695" customFormat="1" x14ac:dyDescent="0.3"/>
    <row r="696" customFormat="1" x14ac:dyDescent="0.3"/>
    <row r="697" customFormat="1" x14ac:dyDescent="0.3"/>
    <row r="698" customFormat="1" x14ac:dyDescent="0.3"/>
    <row r="699" customFormat="1" x14ac:dyDescent="0.3"/>
    <row r="700" customFormat="1" x14ac:dyDescent="0.3"/>
    <row r="701" customFormat="1" x14ac:dyDescent="0.3"/>
    <row r="702" customFormat="1" x14ac:dyDescent="0.3"/>
    <row r="703" customFormat="1" x14ac:dyDescent="0.3"/>
    <row r="704" customFormat="1" x14ac:dyDescent="0.3"/>
    <row r="705" customFormat="1" x14ac:dyDescent="0.3"/>
    <row r="706" customFormat="1" x14ac:dyDescent="0.3"/>
    <row r="707" customFormat="1" x14ac:dyDescent="0.3"/>
    <row r="708" customFormat="1" x14ac:dyDescent="0.3"/>
    <row r="709" customFormat="1" x14ac:dyDescent="0.3"/>
    <row r="710" customFormat="1" x14ac:dyDescent="0.3"/>
    <row r="711" customFormat="1" x14ac:dyDescent="0.3"/>
    <row r="712" customFormat="1" x14ac:dyDescent="0.3"/>
    <row r="713" customFormat="1" x14ac:dyDescent="0.3"/>
    <row r="714" customFormat="1" x14ac:dyDescent="0.3"/>
    <row r="715" customFormat="1" x14ac:dyDescent="0.3"/>
    <row r="716" customFormat="1" x14ac:dyDescent="0.3"/>
    <row r="717" customFormat="1" x14ac:dyDescent="0.3"/>
    <row r="718" customFormat="1" x14ac:dyDescent="0.3"/>
    <row r="719" customFormat="1" x14ac:dyDescent="0.3"/>
    <row r="720" customFormat="1" x14ac:dyDescent="0.3"/>
    <row r="721" customFormat="1" x14ac:dyDescent="0.3"/>
    <row r="722" customFormat="1" x14ac:dyDescent="0.3"/>
    <row r="723" customFormat="1" x14ac:dyDescent="0.3"/>
    <row r="724" customFormat="1" x14ac:dyDescent="0.3"/>
    <row r="725" customFormat="1" x14ac:dyDescent="0.3"/>
    <row r="726" customFormat="1" x14ac:dyDescent="0.3"/>
    <row r="727" customFormat="1" x14ac:dyDescent="0.3"/>
    <row r="728" customFormat="1" x14ac:dyDescent="0.3"/>
    <row r="729" customFormat="1" x14ac:dyDescent="0.3"/>
    <row r="730" customFormat="1" x14ac:dyDescent="0.3"/>
    <row r="731" customFormat="1" x14ac:dyDescent="0.3"/>
    <row r="732" customFormat="1" x14ac:dyDescent="0.3"/>
    <row r="733" customFormat="1" x14ac:dyDescent="0.3"/>
    <row r="734" customFormat="1" x14ac:dyDescent="0.3"/>
    <row r="735" customFormat="1" x14ac:dyDescent="0.3"/>
    <row r="736" customFormat="1" x14ac:dyDescent="0.3"/>
    <row r="737" customFormat="1" x14ac:dyDescent="0.3"/>
    <row r="738" customFormat="1" x14ac:dyDescent="0.3"/>
    <row r="739" customFormat="1" x14ac:dyDescent="0.3"/>
    <row r="740" customFormat="1" x14ac:dyDescent="0.3"/>
    <row r="741" customFormat="1" x14ac:dyDescent="0.3"/>
    <row r="742" customFormat="1" x14ac:dyDescent="0.3"/>
    <row r="743" customFormat="1" x14ac:dyDescent="0.3"/>
    <row r="744" customFormat="1" x14ac:dyDescent="0.3"/>
    <row r="745" customFormat="1" x14ac:dyDescent="0.3"/>
    <row r="746" customFormat="1" x14ac:dyDescent="0.3"/>
    <row r="747" customFormat="1" x14ac:dyDescent="0.3"/>
    <row r="748" customFormat="1" x14ac:dyDescent="0.3"/>
    <row r="749" customFormat="1" x14ac:dyDescent="0.3"/>
    <row r="750" customFormat="1" x14ac:dyDescent="0.3"/>
    <row r="751" customFormat="1" x14ac:dyDescent="0.3"/>
    <row r="752" customFormat="1" x14ac:dyDescent="0.3"/>
    <row r="753" customFormat="1" x14ac:dyDescent="0.3"/>
    <row r="754" customFormat="1" x14ac:dyDescent="0.3"/>
    <row r="755" customFormat="1" x14ac:dyDescent="0.3"/>
    <row r="756" customFormat="1" x14ac:dyDescent="0.3"/>
    <row r="757" customFormat="1" x14ac:dyDescent="0.3"/>
    <row r="758" customFormat="1" x14ac:dyDescent="0.3"/>
    <row r="759" customFormat="1" x14ac:dyDescent="0.3"/>
    <row r="760" customFormat="1" x14ac:dyDescent="0.3"/>
    <row r="761" customFormat="1" x14ac:dyDescent="0.3"/>
    <row r="762" customFormat="1" x14ac:dyDescent="0.3"/>
    <row r="763" customFormat="1" x14ac:dyDescent="0.3"/>
    <row r="764" customFormat="1" x14ac:dyDescent="0.3"/>
    <row r="765" customFormat="1" x14ac:dyDescent="0.3"/>
    <row r="766" customFormat="1" x14ac:dyDescent="0.3"/>
    <row r="767" customFormat="1" x14ac:dyDescent="0.3"/>
    <row r="768" customFormat="1" x14ac:dyDescent="0.3"/>
    <row r="769" customFormat="1" x14ac:dyDescent="0.3"/>
    <row r="770" customFormat="1" x14ac:dyDescent="0.3"/>
    <row r="771" customFormat="1" x14ac:dyDescent="0.3"/>
    <row r="772" customFormat="1" x14ac:dyDescent="0.3"/>
    <row r="773" customFormat="1" x14ac:dyDescent="0.3"/>
    <row r="774" customFormat="1" x14ac:dyDescent="0.3"/>
    <row r="775" customFormat="1" x14ac:dyDescent="0.3"/>
    <row r="776" customFormat="1" x14ac:dyDescent="0.3"/>
    <row r="777" customFormat="1" x14ac:dyDescent="0.3"/>
    <row r="778" customFormat="1" x14ac:dyDescent="0.3"/>
    <row r="779" customFormat="1" x14ac:dyDescent="0.3"/>
    <row r="780" customFormat="1" x14ac:dyDescent="0.3"/>
    <row r="781" customFormat="1" x14ac:dyDescent="0.3"/>
    <row r="782" customFormat="1" x14ac:dyDescent="0.3"/>
    <row r="783" customFormat="1" x14ac:dyDescent="0.3"/>
    <row r="784" customFormat="1" x14ac:dyDescent="0.3"/>
    <row r="785" customFormat="1" x14ac:dyDescent="0.3"/>
    <row r="786" customFormat="1" x14ac:dyDescent="0.3"/>
    <row r="787" customFormat="1" x14ac:dyDescent="0.3"/>
    <row r="788" customFormat="1" x14ac:dyDescent="0.3"/>
    <row r="789" customFormat="1" x14ac:dyDescent="0.3"/>
    <row r="790" customFormat="1" x14ac:dyDescent="0.3"/>
    <row r="791" customFormat="1" x14ac:dyDescent="0.3"/>
    <row r="792" customFormat="1" x14ac:dyDescent="0.3"/>
    <row r="793" customFormat="1" x14ac:dyDescent="0.3"/>
    <row r="794" customFormat="1" x14ac:dyDescent="0.3"/>
    <row r="795" customFormat="1" x14ac:dyDescent="0.3"/>
    <row r="796" customFormat="1" x14ac:dyDescent="0.3"/>
    <row r="797" customFormat="1" x14ac:dyDescent="0.3"/>
    <row r="798" customFormat="1" x14ac:dyDescent="0.3"/>
    <row r="799" customFormat="1" x14ac:dyDescent="0.3"/>
    <row r="800" customFormat="1" x14ac:dyDescent="0.3"/>
    <row r="801" customFormat="1" x14ac:dyDescent="0.3"/>
    <row r="802" customFormat="1" x14ac:dyDescent="0.3"/>
    <row r="803" customFormat="1" x14ac:dyDescent="0.3"/>
    <row r="804" customFormat="1" x14ac:dyDescent="0.3"/>
    <row r="805" customFormat="1" x14ac:dyDescent="0.3"/>
    <row r="806" customFormat="1" x14ac:dyDescent="0.3"/>
    <row r="807" customFormat="1" x14ac:dyDescent="0.3"/>
    <row r="808" customFormat="1" x14ac:dyDescent="0.3"/>
    <row r="809" customFormat="1" x14ac:dyDescent="0.3"/>
    <row r="810" customFormat="1" x14ac:dyDescent="0.3"/>
    <row r="811" customFormat="1" x14ac:dyDescent="0.3"/>
    <row r="812" customFormat="1" x14ac:dyDescent="0.3"/>
    <row r="813" customFormat="1" x14ac:dyDescent="0.3"/>
    <row r="814" customFormat="1" x14ac:dyDescent="0.3"/>
    <row r="815" customFormat="1" x14ac:dyDescent="0.3"/>
    <row r="816" customFormat="1" x14ac:dyDescent="0.3"/>
    <row r="817" customFormat="1" x14ac:dyDescent="0.3"/>
    <row r="818" customFormat="1" x14ac:dyDescent="0.3"/>
    <row r="819" customFormat="1" x14ac:dyDescent="0.3"/>
    <row r="820" customFormat="1" x14ac:dyDescent="0.3"/>
    <row r="821" customFormat="1" x14ac:dyDescent="0.3"/>
    <row r="822" customFormat="1" x14ac:dyDescent="0.3"/>
    <row r="823" customFormat="1" x14ac:dyDescent="0.3"/>
    <row r="824" customFormat="1" x14ac:dyDescent="0.3"/>
    <row r="825" customFormat="1" x14ac:dyDescent="0.3"/>
    <row r="826" customFormat="1" x14ac:dyDescent="0.3"/>
    <row r="827" customFormat="1" x14ac:dyDescent="0.3"/>
    <row r="828" customFormat="1" x14ac:dyDescent="0.3"/>
    <row r="829" customFormat="1" x14ac:dyDescent="0.3"/>
    <row r="830" customFormat="1" x14ac:dyDescent="0.3"/>
    <row r="831" customFormat="1" x14ac:dyDescent="0.3"/>
    <row r="832" customFormat="1" x14ac:dyDescent="0.3"/>
    <row r="833" customFormat="1" x14ac:dyDescent="0.3"/>
    <row r="834" customFormat="1" x14ac:dyDescent="0.3"/>
    <row r="835" customFormat="1" x14ac:dyDescent="0.3"/>
    <row r="836" customFormat="1" x14ac:dyDescent="0.3"/>
    <row r="837" customFormat="1" x14ac:dyDescent="0.3"/>
    <row r="838" customFormat="1" x14ac:dyDescent="0.3"/>
    <row r="839" customFormat="1" x14ac:dyDescent="0.3"/>
    <row r="840" customFormat="1" x14ac:dyDescent="0.3"/>
    <row r="841" customFormat="1" x14ac:dyDescent="0.3"/>
    <row r="842" customFormat="1" x14ac:dyDescent="0.3"/>
    <row r="843" customFormat="1" x14ac:dyDescent="0.3"/>
    <row r="844" customFormat="1" x14ac:dyDescent="0.3"/>
    <row r="845" customFormat="1" x14ac:dyDescent="0.3"/>
    <row r="846" customFormat="1" x14ac:dyDescent="0.3"/>
    <row r="847" customFormat="1" x14ac:dyDescent="0.3"/>
    <row r="848" customFormat="1" x14ac:dyDescent="0.3"/>
    <row r="849" customFormat="1" x14ac:dyDescent="0.3"/>
    <row r="850" customFormat="1" x14ac:dyDescent="0.3"/>
    <row r="851" customFormat="1" x14ac:dyDescent="0.3"/>
    <row r="852" customFormat="1" x14ac:dyDescent="0.3"/>
    <row r="853" customFormat="1" x14ac:dyDescent="0.3"/>
    <row r="854" customFormat="1" x14ac:dyDescent="0.3"/>
    <row r="855" customFormat="1" x14ac:dyDescent="0.3"/>
    <row r="856" customFormat="1" x14ac:dyDescent="0.3"/>
    <row r="857" customFormat="1" x14ac:dyDescent="0.3"/>
    <row r="858" customFormat="1" x14ac:dyDescent="0.3"/>
    <row r="859" customFormat="1" x14ac:dyDescent="0.3"/>
    <row r="860" customFormat="1" x14ac:dyDescent="0.3"/>
    <row r="861" customFormat="1" x14ac:dyDescent="0.3"/>
    <row r="862" customFormat="1" x14ac:dyDescent="0.3"/>
    <row r="863" customFormat="1" x14ac:dyDescent="0.3"/>
    <row r="864" customFormat="1" x14ac:dyDescent="0.3"/>
    <row r="865" customFormat="1" x14ac:dyDescent="0.3"/>
    <row r="866" customFormat="1" x14ac:dyDescent="0.3"/>
    <row r="867" customFormat="1" x14ac:dyDescent="0.3"/>
    <row r="868" customFormat="1" x14ac:dyDescent="0.3"/>
    <row r="869" customFormat="1" x14ac:dyDescent="0.3"/>
    <row r="870" customFormat="1" x14ac:dyDescent="0.3"/>
    <row r="871" customFormat="1" x14ac:dyDescent="0.3"/>
    <row r="872" customFormat="1" x14ac:dyDescent="0.3"/>
    <row r="873" customFormat="1" x14ac:dyDescent="0.3"/>
    <row r="874" customFormat="1" x14ac:dyDescent="0.3"/>
    <row r="875" customFormat="1" x14ac:dyDescent="0.3"/>
    <row r="876" customFormat="1" x14ac:dyDescent="0.3"/>
    <row r="877" customFormat="1" x14ac:dyDescent="0.3"/>
    <row r="878" customFormat="1" x14ac:dyDescent="0.3"/>
    <row r="879" customFormat="1" x14ac:dyDescent="0.3"/>
    <row r="880" customFormat="1" x14ac:dyDescent="0.3"/>
    <row r="881" customFormat="1" x14ac:dyDescent="0.3"/>
    <row r="882" customFormat="1" x14ac:dyDescent="0.3"/>
    <row r="883" customFormat="1" x14ac:dyDescent="0.3"/>
    <row r="884" customFormat="1" x14ac:dyDescent="0.3"/>
    <row r="885" customFormat="1" x14ac:dyDescent="0.3"/>
    <row r="886" customFormat="1" x14ac:dyDescent="0.3"/>
    <row r="887" customFormat="1" x14ac:dyDescent="0.3"/>
    <row r="888" customFormat="1" x14ac:dyDescent="0.3"/>
    <row r="889" customFormat="1" x14ac:dyDescent="0.3"/>
    <row r="890" customFormat="1" x14ac:dyDescent="0.3"/>
    <row r="891" customFormat="1" x14ac:dyDescent="0.3"/>
    <row r="892" customFormat="1" x14ac:dyDescent="0.3"/>
    <row r="893" customFormat="1" x14ac:dyDescent="0.3"/>
    <row r="894" customFormat="1" x14ac:dyDescent="0.3"/>
    <row r="895" customFormat="1" x14ac:dyDescent="0.3"/>
    <row r="896" customFormat="1" x14ac:dyDescent="0.3"/>
    <row r="897" customFormat="1" x14ac:dyDescent="0.3"/>
    <row r="898" customFormat="1" x14ac:dyDescent="0.3"/>
    <row r="899" customFormat="1" x14ac:dyDescent="0.3"/>
    <row r="900" customFormat="1" x14ac:dyDescent="0.3"/>
    <row r="901" customFormat="1" x14ac:dyDescent="0.3"/>
    <row r="902" customFormat="1" x14ac:dyDescent="0.3"/>
    <row r="903" customFormat="1" x14ac:dyDescent="0.3"/>
    <row r="904" customFormat="1" x14ac:dyDescent="0.3"/>
    <row r="905" customFormat="1" x14ac:dyDescent="0.3"/>
    <row r="906" customFormat="1" x14ac:dyDescent="0.3"/>
    <row r="907" customFormat="1" x14ac:dyDescent="0.3"/>
    <row r="908" customFormat="1" x14ac:dyDescent="0.3"/>
    <row r="909" customFormat="1" x14ac:dyDescent="0.3"/>
    <row r="910" customFormat="1" x14ac:dyDescent="0.3"/>
    <row r="911" customFormat="1" x14ac:dyDescent="0.3"/>
    <row r="912" customFormat="1" x14ac:dyDescent="0.3"/>
    <row r="913" customFormat="1" x14ac:dyDescent="0.3"/>
    <row r="914" customFormat="1" x14ac:dyDescent="0.3"/>
    <row r="915" customFormat="1" x14ac:dyDescent="0.3"/>
    <row r="916" customFormat="1" x14ac:dyDescent="0.3"/>
    <row r="917" customFormat="1" x14ac:dyDescent="0.3"/>
    <row r="918" customFormat="1" x14ac:dyDescent="0.3"/>
    <row r="919" customFormat="1" x14ac:dyDescent="0.3"/>
    <row r="920" customFormat="1" x14ac:dyDescent="0.3"/>
    <row r="921" customFormat="1" x14ac:dyDescent="0.3"/>
    <row r="922" customFormat="1" x14ac:dyDescent="0.3"/>
    <row r="923" customFormat="1" x14ac:dyDescent="0.3"/>
    <row r="924" customFormat="1" x14ac:dyDescent="0.3"/>
    <row r="925" customFormat="1" x14ac:dyDescent="0.3"/>
    <row r="926" customFormat="1" x14ac:dyDescent="0.3"/>
    <row r="927" customFormat="1" x14ac:dyDescent="0.3"/>
    <row r="928" customFormat="1" x14ac:dyDescent="0.3"/>
    <row r="929" customFormat="1" x14ac:dyDescent="0.3"/>
    <row r="930" customFormat="1" x14ac:dyDescent="0.3"/>
    <row r="931" customFormat="1" x14ac:dyDescent="0.3"/>
    <row r="932" customFormat="1" x14ac:dyDescent="0.3"/>
    <row r="933" customFormat="1" x14ac:dyDescent="0.3"/>
    <row r="934" customFormat="1" x14ac:dyDescent="0.3"/>
    <row r="935" customFormat="1" x14ac:dyDescent="0.3"/>
    <row r="936" customFormat="1" x14ac:dyDescent="0.3"/>
    <row r="937" customFormat="1" x14ac:dyDescent="0.3"/>
    <row r="938" customFormat="1" x14ac:dyDescent="0.3"/>
    <row r="939" customFormat="1" x14ac:dyDescent="0.3"/>
    <row r="940" customFormat="1" x14ac:dyDescent="0.3"/>
    <row r="941" customFormat="1" x14ac:dyDescent="0.3"/>
    <row r="942" customFormat="1" x14ac:dyDescent="0.3"/>
    <row r="943" customFormat="1" x14ac:dyDescent="0.3"/>
    <row r="944" customFormat="1" x14ac:dyDescent="0.3"/>
    <row r="945" customFormat="1" x14ac:dyDescent="0.3"/>
    <row r="946" customFormat="1" x14ac:dyDescent="0.3"/>
    <row r="947" customFormat="1" x14ac:dyDescent="0.3"/>
    <row r="948" customFormat="1" x14ac:dyDescent="0.3"/>
    <row r="949" customFormat="1" x14ac:dyDescent="0.3"/>
    <row r="950" customFormat="1" x14ac:dyDescent="0.3"/>
    <row r="951" customFormat="1" x14ac:dyDescent="0.3"/>
    <row r="952" customFormat="1" x14ac:dyDescent="0.3"/>
    <row r="953" customFormat="1" x14ac:dyDescent="0.3"/>
    <row r="954" customFormat="1" x14ac:dyDescent="0.3"/>
    <row r="955" customFormat="1" x14ac:dyDescent="0.3"/>
    <row r="956" customFormat="1" x14ac:dyDescent="0.3"/>
    <row r="957" customFormat="1" x14ac:dyDescent="0.3"/>
    <row r="958" customFormat="1" x14ac:dyDescent="0.3"/>
    <row r="959" customFormat="1" x14ac:dyDescent="0.3"/>
    <row r="960" customFormat="1" x14ac:dyDescent="0.3"/>
    <row r="961" customFormat="1" x14ac:dyDescent="0.3"/>
    <row r="962" customFormat="1" x14ac:dyDescent="0.3"/>
    <row r="963" customFormat="1" x14ac:dyDescent="0.3"/>
    <row r="964" customFormat="1" x14ac:dyDescent="0.3"/>
    <row r="965" customFormat="1" x14ac:dyDescent="0.3"/>
    <row r="966" customFormat="1" x14ac:dyDescent="0.3"/>
    <row r="967" customFormat="1" x14ac:dyDescent="0.3"/>
    <row r="968" customFormat="1" x14ac:dyDescent="0.3"/>
    <row r="969" customFormat="1" x14ac:dyDescent="0.3"/>
    <row r="970" customFormat="1" x14ac:dyDescent="0.3"/>
    <row r="971" customFormat="1" x14ac:dyDescent="0.3"/>
    <row r="972" customFormat="1" x14ac:dyDescent="0.3"/>
    <row r="973" customFormat="1" x14ac:dyDescent="0.3"/>
    <row r="974" customFormat="1" x14ac:dyDescent="0.3"/>
    <row r="975" customFormat="1" x14ac:dyDescent="0.3"/>
    <row r="976" customFormat="1" x14ac:dyDescent="0.3"/>
    <row r="977" customFormat="1" x14ac:dyDescent="0.3"/>
    <row r="978" customFormat="1" x14ac:dyDescent="0.3"/>
    <row r="979" customFormat="1" x14ac:dyDescent="0.3"/>
    <row r="980" customFormat="1" x14ac:dyDescent="0.3"/>
    <row r="981" customFormat="1" x14ac:dyDescent="0.3"/>
    <row r="982" customFormat="1" x14ac:dyDescent="0.3"/>
    <row r="983" customFormat="1" x14ac:dyDescent="0.3"/>
    <row r="984" customFormat="1" x14ac:dyDescent="0.3"/>
    <row r="985" customFormat="1" x14ac:dyDescent="0.3"/>
    <row r="986" customFormat="1" x14ac:dyDescent="0.3"/>
    <row r="987" customFormat="1" x14ac:dyDescent="0.3"/>
    <row r="988" customFormat="1" x14ac:dyDescent="0.3"/>
    <row r="989" customFormat="1" x14ac:dyDescent="0.3"/>
    <row r="990" customFormat="1" x14ac:dyDescent="0.3"/>
    <row r="991" customFormat="1" x14ac:dyDescent="0.3"/>
    <row r="992" customFormat="1" x14ac:dyDescent="0.3"/>
    <row r="993" customFormat="1" x14ac:dyDescent="0.3"/>
    <row r="994" customFormat="1" x14ac:dyDescent="0.3"/>
    <row r="995" customFormat="1" x14ac:dyDescent="0.3"/>
    <row r="996" customFormat="1" x14ac:dyDescent="0.3"/>
    <row r="997" customFormat="1" x14ac:dyDescent="0.3"/>
    <row r="998" customFormat="1" x14ac:dyDescent="0.3"/>
    <row r="999" customFormat="1" x14ac:dyDescent="0.3"/>
    <row r="1000" customFormat="1" x14ac:dyDescent="0.3"/>
    <row r="1001" customFormat="1" x14ac:dyDescent="0.3"/>
    <row r="1002" customFormat="1" x14ac:dyDescent="0.3"/>
    <row r="1003" customFormat="1" x14ac:dyDescent="0.3"/>
    <row r="1004" customFormat="1" x14ac:dyDescent="0.3"/>
    <row r="1005" customFormat="1" x14ac:dyDescent="0.3"/>
    <row r="1006" customFormat="1" x14ac:dyDescent="0.3"/>
    <row r="1007" customFormat="1" x14ac:dyDescent="0.3"/>
    <row r="1008" customFormat="1" x14ac:dyDescent="0.3"/>
    <row r="1009" customFormat="1" x14ac:dyDescent="0.3"/>
    <row r="1010" customFormat="1" x14ac:dyDescent="0.3"/>
    <row r="1011" customFormat="1" x14ac:dyDescent="0.3"/>
    <row r="1012" customFormat="1" x14ac:dyDescent="0.3"/>
    <row r="1013" customFormat="1" x14ac:dyDescent="0.3"/>
    <row r="1014" customFormat="1" x14ac:dyDescent="0.3"/>
    <row r="1015" customFormat="1" x14ac:dyDescent="0.3"/>
    <row r="1016" customFormat="1" x14ac:dyDescent="0.3"/>
    <row r="1017" customFormat="1" x14ac:dyDescent="0.3"/>
    <row r="1018" customFormat="1" x14ac:dyDescent="0.3"/>
    <row r="1019" customFormat="1" x14ac:dyDescent="0.3"/>
    <row r="1020" customFormat="1" x14ac:dyDescent="0.3"/>
    <row r="1021" customFormat="1" x14ac:dyDescent="0.3"/>
    <row r="1022" customFormat="1" x14ac:dyDescent="0.3"/>
    <row r="1023" customFormat="1" x14ac:dyDescent="0.3"/>
    <row r="1024" customFormat="1" x14ac:dyDescent="0.3"/>
    <row r="1025" customFormat="1" x14ac:dyDescent="0.3"/>
    <row r="1026" customFormat="1" x14ac:dyDescent="0.3"/>
    <row r="1027" customFormat="1" x14ac:dyDescent="0.3"/>
    <row r="1028" customFormat="1" x14ac:dyDescent="0.3"/>
    <row r="1029" customFormat="1" x14ac:dyDescent="0.3"/>
    <row r="1030" customFormat="1" x14ac:dyDescent="0.3"/>
    <row r="1031" customFormat="1" x14ac:dyDescent="0.3"/>
    <row r="1032" customFormat="1" x14ac:dyDescent="0.3"/>
    <row r="1033" customFormat="1" x14ac:dyDescent="0.3"/>
    <row r="1034" customFormat="1" x14ac:dyDescent="0.3"/>
    <row r="1035" customFormat="1" x14ac:dyDescent="0.3"/>
    <row r="1036" customFormat="1" x14ac:dyDescent="0.3"/>
    <row r="1037" customFormat="1" x14ac:dyDescent="0.3"/>
    <row r="1038" customFormat="1" x14ac:dyDescent="0.3"/>
    <row r="1039" customFormat="1" x14ac:dyDescent="0.3"/>
    <row r="1040" customFormat="1" x14ac:dyDescent="0.3"/>
    <row r="1041" customFormat="1" x14ac:dyDescent="0.3"/>
    <row r="1042" customFormat="1" x14ac:dyDescent="0.3"/>
    <row r="1043" customFormat="1" x14ac:dyDescent="0.3"/>
    <row r="1044" customFormat="1" x14ac:dyDescent="0.3"/>
    <row r="1045" customFormat="1" x14ac:dyDescent="0.3"/>
    <row r="1046" customFormat="1" x14ac:dyDescent="0.3"/>
    <row r="1047" customFormat="1" x14ac:dyDescent="0.3"/>
    <row r="1048" customFormat="1" x14ac:dyDescent="0.3"/>
    <row r="1049" customFormat="1" x14ac:dyDescent="0.3"/>
    <row r="1050" customFormat="1" x14ac:dyDescent="0.3"/>
    <row r="1051" customFormat="1" x14ac:dyDescent="0.3"/>
    <row r="1052" customFormat="1" x14ac:dyDescent="0.3"/>
    <row r="1053" customFormat="1" x14ac:dyDescent="0.3"/>
    <row r="1054" customFormat="1" x14ac:dyDescent="0.3"/>
    <row r="1055" customFormat="1" x14ac:dyDescent="0.3"/>
    <row r="1056" customFormat="1" x14ac:dyDescent="0.3"/>
    <row r="1057" customFormat="1" x14ac:dyDescent="0.3"/>
    <row r="1058" customFormat="1" x14ac:dyDescent="0.3"/>
    <row r="1059" customFormat="1" x14ac:dyDescent="0.3"/>
    <row r="1060" customFormat="1" x14ac:dyDescent="0.3"/>
    <row r="1061" customFormat="1" x14ac:dyDescent="0.3"/>
    <row r="1062" customFormat="1" x14ac:dyDescent="0.3"/>
    <row r="1063" customFormat="1" x14ac:dyDescent="0.3"/>
    <row r="1064" customFormat="1" x14ac:dyDescent="0.3"/>
    <row r="1065" customFormat="1" x14ac:dyDescent="0.3"/>
    <row r="1066" customFormat="1" x14ac:dyDescent="0.3"/>
    <row r="1067" customFormat="1" x14ac:dyDescent="0.3"/>
    <row r="1068" customFormat="1" x14ac:dyDescent="0.3"/>
    <row r="1069" customFormat="1" x14ac:dyDescent="0.3"/>
    <row r="1070" customFormat="1" x14ac:dyDescent="0.3"/>
    <row r="1071" customFormat="1" x14ac:dyDescent="0.3"/>
    <row r="1072" customFormat="1" x14ac:dyDescent="0.3"/>
    <row r="1073" customFormat="1" x14ac:dyDescent="0.3"/>
    <row r="1074" customFormat="1" x14ac:dyDescent="0.3"/>
    <row r="1075" customFormat="1" x14ac:dyDescent="0.3"/>
    <row r="1076" customFormat="1" x14ac:dyDescent="0.3"/>
    <row r="1077" customFormat="1" x14ac:dyDescent="0.3"/>
    <row r="1078" customFormat="1" x14ac:dyDescent="0.3"/>
    <row r="1079" customFormat="1" x14ac:dyDescent="0.3"/>
    <row r="1080" customFormat="1" x14ac:dyDescent="0.3"/>
    <row r="1081" customFormat="1" x14ac:dyDescent="0.3"/>
    <row r="1082" customFormat="1" x14ac:dyDescent="0.3"/>
    <row r="1083" customFormat="1" x14ac:dyDescent="0.3"/>
    <row r="1084" customFormat="1" x14ac:dyDescent="0.3"/>
    <row r="1085" customFormat="1" x14ac:dyDescent="0.3"/>
    <row r="1086" customFormat="1" x14ac:dyDescent="0.3"/>
    <row r="1087" customFormat="1" x14ac:dyDescent="0.3"/>
    <row r="1088" customFormat="1" x14ac:dyDescent="0.3"/>
    <row r="1089" customFormat="1" x14ac:dyDescent="0.3"/>
    <row r="1090" customFormat="1" x14ac:dyDescent="0.3"/>
    <row r="1091" customFormat="1" x14ac:dyDescent="0.3"/>
    <row r="1092" customFormat="1" x14ac:dyDescent="0.3"/>
    <row r="1093" customFormat="1" x14ac:dyDescent="0.3"/>
    <row r="1094" customFormat="1" x14ac:dyDescent="0.3"/>
    <row r="1095" customFormat="1" x14ac:dyDescent="0.3"/>
    <row r="1096" customFormat="1" x14ac:dyDescent="0.3"/>
    <row r="1097" customFormat="1" x14ac:dyDescent="0.3"/>
    <row r="1098" customFormat="1" x14ac:dyDescent="0.3"/>
    <row r="1099" customFormat="1" x14ac:dyDescent="0.3"/>
    <row r="1100" customFormat="1" x14ac:dyDescent="0.3"/>
    <row r="1101" customFormat="1" x14ac:dyDescent="0.3"/>
    <row r="1102" customFormat="1" x14ac:dyDescent="0.3"/>
    <row r="1103" customFormat="1" x14ac:dyDescent="0.3"/>
    <row r="1104" customFormat="1" x14ac:dyDescent="0.3"/>
    <row r="1105" customFormat="1" x14ac:dyDescent="0.3"/>
    <row r="1106" customFormat="1" x14ac:dyDescent="0.3"/>
    <row r="1107" customFormat="1" x14ac:dyDescent="0.3"/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F5822B-6D80-440F-BB85-8B9DA8FD529A}">
  <dimension ref="A1:E40"/>
  <sheetViews>
    <sheetView topLeftCell="A28" workbookViewId="0">
      <selection activeCell="C47" sqref="C47"/>
    </sheetView>
  </sheetViews>
  <sheetFormatPr defaultRowHeight="14.4" x14ac:dyDescent="0.3"/>
  <cols>
    <col min="1" max="1" width="13.33203125" bestFit="1" customWidth="1"/>
    <col min="2" max="2" width="29.33203125" bestFit="1" customWidth="1"/>
    <col min="5" max="5" width="25" customWidth="1"/>
  </cols>
  <sheetData>
    <row r="1" spans="1:5" x14ac:dyDescent="0.3">
      <c r="A1" t="s">
        <v>518</v>
      </c>
      <c r="B1" t="s">
        <v>521</v>
      </c>
    </row>
    <row r="2" spans="1:5" ht="15" x14ac:dyDescent="0.3">
      <c r="A2">
        <v>11</v>
      </c>
      <c r="B2" t="s">
        <v>520</v>
      </c>
      <c r="E2" s="4"/>
    </row>
    <row r="3" spans="1:5" ht="15" x14ac:dyDescent="0.3">
      <c r="A3">
        <v>12</v>
      </c>
      <c r="B3" t="s">
        <v>522</v>
      </c>
      <c r="E3" s="4"/>
    </row>
    <row r="4" spans="1:5" ht="15" x14ac:dyDescent="0.3">
      <c r="A4">
        <v>13</v>
      </c>
      <c r="B4" t="s">
        <v>523</v>
      </c>
      <c r="E4" s="4"/>
    </row>
    <row r="5" spans="1:5" ht="15" x14ac:dyDescent="0.3">
      <c r="A5">
        <v>14</v>
      </c>
      <c r="B5" t="s">
        <v>552</v>
      </c>
      <c r="E5" s="4"/>
    </row>
    <row r="6" spans="1:5" ht="15" x14ac:dyDescent="0.3">
      <c r="A6">
        <v>15</v>
      </c>
      <c r="B6" t="s">
        <v>553</v>
      </c>
      <c r="E6" s="4"/>
    </row>
    <row r="7" spans="1:5" ht="15" x14ac:dyDescent="0.3">
      <c r="A7">
        <v>16</v>
      </c>
      <c r="B7" t="s">
        <v>524</v>
      </c>
      <c r="E7" s="4"/>
    </row>
    <row r="8" spans="1:5" ht="15" x14ac:dyDescent="0.3">
      <c r="A8">
        <v>17</v>
      </c>
      <c r="B8" t="s">
        <v>525</v>
      </c>
      <c r="E8" s="4"/>
    </row>
    <row r="9" spans="1:5" ht="15" x14ac:dyDescent="0.3">
      <c r="A9">
        <v>18</v>
      </c>
      <c r="B9" t="s">
        <v>526</v>
      </c>
      <c r="E9" s="4"/>
    </row>
    <row r="10" spans="1:5" ht="15" x14ac:dyDescent="0.3">
      <c r="A10">
        <v>19</v>
      </c>
      <c r="B10" t="s">
        <v>527</v>
      </c>
      <c r="E10" s="4"/>
    </row>
    <row r="11" spans="1:5" ht="15" x14ac:dyDescent="0.3">
      <c r="A11">
        <v>21</v>
      </c>
      <c r="B11" t="s">
        <v>528</v>
      </c>
      <c r="E11" s="4"/>
    </row>
    <row r="12" spans="1:5" ht="15" x14ac:dyDescent="0.3">
      <c r="A12">
        <v>31</v>
      </c>
      <c r="B12" t="s">
        <v>529</v>
      </c>
      <c r="E12" s="4"/>
    </row>
    <row r="13" spans="1:5" ht="15" x14ac:dyDescent="0.3">
      <c r="A13">
        <v>32</v>
      </c>
      <c r="B13" t="s">
        <v>530</v>
      </c>
      <c r="E13" s="4"/>
    </row>
    <row r="14" spans="1:5" ht="15" x14ac:dyDescent="0.3">
      <c r="A14">
        <v>33</v>
      </c>
      <c r="B14" t="s">
        <v>531</v>
      </c>
      <c r="E14" s="4"/>
    </row>
    <row r="15" spans="1:5" ht="15" x14ac:dyDescent="0.3">
      <c r="A15">
        <v>34</v>
      </c>
      <c r="B15" t="s">
        <v>554</v>
      </c>
      <c r="E15" s="4"/>
    </row>
    <row r="16" spans="1:5" ht="15" x14ac:dyDescent="0.3">
      <c r="A16">
        <v>35</v>
      </c>
      <c r="B16" t="s">
        <v>533</v>
      </c>
      <c r="E16" s="4"/>
    </row>
    <row r="17" spans="1:5" ht="15" x14ac:dyDescent="0.3">
      <c r="A17">
        <v>36</v>
      </c>
      <c r="B17" t="s">
        <v>555</v>
      </c>
      <c r="E17" s="4"/>
    </row>
    <row r="18" spans="1:5" ht="15" x14ac:dyDescent="0.3">
      <c r="A18">
        <v>51</v>
      </c>
      <c r="B18" t="s">
        <v>556</v>
      </c>
      <c r="E18" s="4"/>
    </row>
    <row r="19" spans="1:5" ht="15" x14ac:dyDescent="0.3">
      <c r="A19">
        <v>52</v>
      </c>
      <c r="B19" t="s">
        <v>534</v>
      </c>
      <c r="E19" s="4"/>
    </row>
    <row r="20" spans="1:5" ht="15" x14ac:dyDescent="0.3">
      <c r="A20">
        <v>53</v>
      </c>
      <c r="B20" t="s">
        <v>535</v>
      </c>
      <c r="E20" s="4"/>
    </row>
    <row r="21" spans="1:5" ht="15" x14ac:dyDescent="0.3">
      <c r="A21">
        <v>61</v>
      </c>
      <c r="B21" t="s">
        <v>536</v>
      </c>
      <c r="E21" s="4"/>
    </row>
    <row r="22" spans="1:5" ht="15" x14ac:dyDescent="0.3">
      <c r="A22">
        <v>62</v>
      </c>
      <c r="B22" t="s">
        <v>537</v>
      </c>
      <c r="E22" s="4"/>
    </row>
    <row r="23" spans="1:5" ht="15" x14ac:dyDescent="0.3">
      <c r="A23">
        <v>63</v>
      </c>
      <c r="B23" t="s">
        <v>538</v>
      </c>
      <c r="E23" s="4"/>
    </row>
    <row r="24" spans="1:5" ht="15" x14ac:dyDescent="0.3">
      <c r="A24">
        <v>64</v>
      </c>
      <c r="B24" t="s">
        <v>539</v>
      </c>
      <c r="E24" s="4"/>
    </row>
    <row r="25" spans="1:5" ht="15" x14ac:dyDescent="0.3">
      <c r="A25">
        <v>65</v>
      </c>
      <c r="B25" t="s">
        <v>550</v>
      </c>
      <c r="E25" s="4"/>
    </row>
    <row r="26" spans="1:5" ht="15" x14ac:dyDescent="0.3">
      <c r="A26">
        <v>71</v>
      </c>
      <c r="B26" t="s">
        <v>540</v>
      </c>
      <c r="E26" s="4"/>
    </row>
    <row r="27" spans="1:5" ht="15" x14ac:dyDescent="0.3">
      <c r="A27">
        <v>72</v>
      </c>
      <c r="B27" t="s">
        <v>549</v>
      </c>
      <c r="E27" s="4"/>
    </row>
    <row r="28" spans="1:5" ht="15" x14ac:dyDescent="0.3">
      <c r="A28">
        <v>73</v>
      </c>
      <c r="B28" t="s">
        <v>541</v>
      </c>
      <c r="E28" s="4"/>
    </row>
    <row r="29" spans="1:5" ht="15" x14ac:dyDescent="0.3">
      <c r="A29">
        <v>74</v>
      </c>
      <c r="B29" t="s">
        <v>542</v>
      </c>
      <c r="E29" s="4"/>
    </row>
    <row r="30" spans="1:5" ht="15" x14ac:dyDescent="0.3">
      <c r="A30">
        <v>75</v>
      </c>
      <c r="B30" t="s">
        <v>543</v>
      </c>
      <c r="E30" s="4"/>
    </row>
    <row r="31" spans="1:5" ht="15" x14ac:dyDescent="0.3">
      <c r="A31">
        <v>76</v>
      </c>
      <c r="B31" t="s">
        <v>544</v>
      </c>
      <c r="E31" s="4"/>
    </row>
    <row r="32" spans="1:5" ht="15" x14ac:dyDescent="0.3">
      <c r="A32">
        <v>81</v>
      </c>
      <c r="B32" t="s">
        <v>545</v>
      </c>
      <c r="E32" s="4"/>
    </row>
    <row r="33" spans="1:5" ht="15" x14ac:dyDescent="0.3">
      <c r="A33">
        <v>82</v>
      </c>
      <c r="B33" t="s">
        <v>546</v>
      </c>
      <c r="E33" s="4"/>
    </row>
    <row r="34" spans="1:5" ht="15" x14ac:dyDescent="0.3">
      <c r="A34">
        <v>91</v>
      </c>
      <c r="B34" t="s">
        <v>548</v>
      </c>
      <c r="E34" s="4"/>
    </row>
    <row r="35" spans="1:5" ht="15" x14ac:dyDescent="0.3">
      <c r="A35">
        <v>92</v>
      </c>
      <c r="B35" t="s">
        <v>557</v>
      </c>
      <c r="E35" s="4"/>
    </row>
    <row r="36" spans="1:5" ht="15" x14ac:dyDescent="0.3">
      <c r="A36">
        <v>94</v>
      </c>
      <c r="B36" t="s">
        <v>547</v>
      </c>
      <c r="E36" s="4"/>
    </row>
    <row r="37" spans="1:5" ht="15" x14ac:dyDescent="0.3">
      <c r="A37">
        <v>95</v>
      </c>
      <c r="B37" t="s">
        <v>558</v>
      </c>
      <c r="E37" s="4"/>
    </row>
    <row r="38" spans="1:5" ht="15" x14ac:dyDescent="0.3">
      <c r="A38">
        <v>96</v>
      </c>
      <c r="B38" t="s">
        <v>559</v>
      </c>
      <c r="E38" s="4"/>
    </row>
    <row r="39" spans="1:5" ht="15" x14ac:dyDescent="0.3">
      <c r="A39">
        <v>97</v>
      </c>
      <c r="B39" t="s">
        <v>560</v>
      </c>
      <c r="E39" s="4"/>
    </row>
    <row r="40" spans="1:5" ht="15" x14ac:dyDescent="0.3">
      <c r="E40" s="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FA5AB0-ECDD-40D2-A782-59F26CAF4FCE}">
  <dimension ref="A1:H521"/>
  <sheetViews>
    <sheetView workbookViewId="0">
      <selection activeCell="E9" sqref="E9"/>
    </sheetView>
  </sheetViews>
  <sheetFormatPr defaultColWidth="9.109375" defaultRowHeight="14.4" x14ac:dyDescent="0.3"/>
  <cols>
    <col min="1" max="2" width="7.109375" style="48" customWidth="1"/>
    <col min="3" max="3" width="24.33203125" style="48" customWidth="1"/>
    <col min="4" max="4" width="18" style="48" customWidth="1"/>
    <col min="5" max="5" width="30" style="48" customWidth="1"/>
    <col min="6" max="6" width="10.44140625" style="48" hidden="1" customWidth="1"/>
    <col min="7" max="7" width="13.5546875" style="48" bestFit="1" customWidth="1"/>
    <col min="8" max="8" width="9.44140625" style="48" hidden="1" customWidth="1"/>
    <col min="9" max="16384" width="9.109375" style="48"/>
  </cols>
  <sheetData>
    <row r="1" spans="1:8" x14ac:dyDescent="0.3">
      <c r="A1" s="87" t="s">
        <v>1628</v>
      </c>
      <c r="B1" s="87"/>
      <c r="C1" s="87"/>
      <c r="D1" s="87"/>
      <c r="E1" s="87"/>
      <c r="F1" s="87"/>
      <c r="G1" s="87"/>
      <c r="H1" s="87"/>
    </row>
    <row r="2" spans="1:8" x14ac:dyDescent="0.3">
      <c r="A2" s="87"/>
      <c r="B2" s="87"/>
      <c r="C2" s="87"/>
      <c r="D2" s="87"/>
      <c r="E2" s="87"/>
      <c r="F2" s="87"/>
      <c r="G2" s="87"/>
      <c r="H2" s="87"/>
    </row>
    <row r="3" spans="1:8" x14ac:dyDescent="0.3">
      <c r="A3" s="87" t="s">
        <v>0</v>
      </c>
      <c r="B3" s="87"/>
      <c r="C3" s="87"/>
      <c r="D3" s="87"/>
      <c r="E3" s="87"/>
      <c r="F3" s="87"/>
      <c r="G3" s="87"/>
      <c r="H3" s="87"/>
    </row>
    <row r="4" spans="1:8" x14ac:dyDescent="0.3">
      <c r="A4" s="87"/>
      <c r="B4" s="87"/>
      <c r="C4" s="87"/>
      <c r="D4" s="87"/>
      <c r="E4" s="87"/>
      <c r="F4" s="87"/>
      <c r="G4" s="87"/>
      <c r="H4" s="87"/>
    </row>
    <row r="5" spans="1:8" x14ac:dyDescent="0.3">
      <c r="A5" s="87" t="s">
        <v>1</v>
      </c>
      <c r="B5" s="87"/>
      <c r="C5" s="87"/>
      <c r="D5" s="87"/>
      <c r="E5" s="87"/>
      <c r="F5" s="87"/>
      <c r="G5" s="87"/>
      <c r="H5" s="87"/>
    </row>
    <row r="6" spans="1:8" x14ac:dyDescent="0.3">
      <c r="A6" s="87"/>
      <c r="B6" s="87"/>
      <c r="C6" s="87"/>
      <c r="D6" s="87"/>
      <c r="E6" s="87"/>
      <c r="F6" s="87"/>
      <c r="G6" s="87"/>
      <c r="H6" s="87"/>
    </row>
    <row r="7" spans="1:8" ht="55.2" x14ac:dyDescent="0.3">
      <c r="A7" s="60" t="s">
        <v>2</v>
      </c>
      <c r="B7" s="60" t="s">
        <v>1617</v>
      </c>
      <c r="C7" s="60" t="s">
        <v>1618</v>
      </c>
      <c r="D7" s="60" t="s">
        <v>1623</v>
      </c>
      <c r="E7" s="60" t="s">
        <v>1624</v>
      </c>
      <c r="F7" s="60" t="s">
        <v>1620</v>
      </c>
      <c r="G7" s="60" t="s">
        <v>564</v>
      </c>
      <c r="H7" s="60" t="s">
        <v>1625</v>
      </c>
    </row>
    <row r="8" spans="1:8" x14ac:dyDescent="0.3">
      <c r="A8" s="62">
        <v>1</v>
      </c>
      <c r="B8" s="67">
        <v>11</v>
      </c>
      <c r="C8" s="67" t="str">
        <f>VLOOKUP(B8,'Kode Prov'!$A$1:$B$39,2,FALSE)</f>
        <v>ACEH</v>
      </c>
      <c r="D8" s="62">
        <v>1101</v>
      </c>
      <c r="E8" s="50" t="s">
        <v>4</v>
      </c>
      <c r="F8" s="51">
        <v>35.93</v>
      </c>
      <c r="G8" s="51">
        <v>222.6</v>
      </c>
      <c r="H8" s="51">
        <v>6.2</v>
      </c>
    </row>
    <row r="9" spans="1:8" x14ac:dyDescent="0.3">
      <c r="A9" s="62">
        <v>2</v>
      </c>
      <c r="B9" s="67">
        <v>11</v>
      </c>
      <c r="C9" s="67" t="str">
        <f>VLOOKUP(B9,'Kode Prov'!$A$1:$B$39,2,FALSE)</f>
        <v>ACEH</v>
      </c>
      <c r="D9" s="62">
        <v>1102</v>
      </c>
      <c r="E9" s="50" t="s">
        <v>5</v>
      </c>
      <c r="F9" s="51">
        <v>13.5</v>
      </c>
      <c r="G9" s="51">
        <v>1030.4000000000001</v>
      </c>
      <c r="H9" s="51">
        <v>76.33</v>
      </c>
    </row>
    <row r="10" spans="1:8" x14ac:dyDescent="0.3">
      <c r="A10" s="62">
        <v>3</v>
      </c>
      <c r="B10" s="67">
        <v>11</v>
      </c>
      <c r="C10" s="67" t="str">
        <f>VLOOKUP(B10,'Kode Prov'!$A$1:$B$39,2,FALSE)</f>
        <v>ACEH</v>
      </c>
      <c r="D10" s="62">
        <v>1103</v>
      </c>
      <c r="E10" s="50" t="s">
        <v>6</v>
      </c>
      <c r="F10" s="51">
        <v>62.4</v>
      </c>
      <c r="G10" s="51">
        <v>1533.9</v>
      </c>
      <c r="H10" s="51">
        <v>24.58</v>
      </c>
    </row>
    <row r="11" spans="1:8" x14ac:dyDescent="0.3">
      <c r="A11" s="62">
        <v>4</v>
      </c>
      <c r="B11" s="67">
        <v>11</v>
      </c>
      <c r="C11" s="67" t="str">
        <f>VLOOKUP(B11,'Kode Prov'!$A$1:$B$39,2,FALSE)</f>
        <v>ACEH</v>
      </c>
      <c r="D11" s="62">
        <v>1104</v>
      </c>
      <c r="E11" s="50" t="s">
        <v>7</v>
      </c>
      <c r="F11" s="51">
        <v>157.5</v>
      </c>
      <c r="G11" s="51">
        <v>12109.25</v>
      </c>
      <c r="H11" s="51">
        <v>76.88</v>
      </c>
    </row>
    <row r="12" spans="1:8" x14ac:dyDescent="0.3">
      <c r="A12" s="62">
        <v>5</v>
      </c>
      <c r="B12" s="67">
        <v>11</v>
      </c>
      <c r="C12" s="67" t="str">
        <f>VLOOKUP(B12,'Kode Prov'!$A$1:$B$39,2,FALSE)</f>
        <v>ACEH</v>
      </c>
      <c r="D12" s="62">
        <v>1105</v>
      </c>
      <c r="E12" s="50" t="s">
        <v>8</v>
      </c>
      <c r="F12" s="51">
        <v>3</v>
      </c>
      <c r="G12" s="51">
        <v>35</v>
      </c>
      <c r="H12" s="51">
        <v>11.67</v>
      </c>
    </row>
    <row r="13" spans="1:8" x14ac:dyDescent="0.3">
      <c r="A13" s="62">
        <v>6</v>
      </c>
      <c r="B13" s="67">
        <v>11</v>
      </c>
      <c r="C13" s="67" t="str">
        <f>VLOOKUP(B13,'Kode Prov'!$A$1:$B$39,2,FALSE)</f>
        <v>ACEH</v>
      </c>
      <c r="D13" s="62">
        <v>1106</v>
      </c>
      <c r="E13" s="50" t="s">
        <v>9</v>
      </c>
      <c r="F13" s="51">
        <v>2353.1999999999998</v>
      </c>
      <c r="G13" s="51">
        <v>418227</v>
      </c>
      <c r="H13" s="51">
        <v>177.73</v>
      </c>
    </row>
    <row r="14" spans="1:8" x14ac:dyDescent="0.3">
      <c r="A14" s="62">
        <v>7</v>
      </c>
      <c r="B14" s="67">
        <v>11</v>
      </c>
      <c r="C14" s="67" t="str">
        <f>VLOOKUP(B14,'Kode Prov'!$A$1:$B$39,2,FALSE)</f>
        <v>ACEH</v>
      </c>
      <c r="D14" s="62">
        <v>1107</v>
      </c>
      <c r="E14" s="50" t="s">
        <v>10</v>
      </c>
      <c r="F14" s="51">
        <v>25</v>
      </c>
      <c r="G14" s="51">
        <v>663.5</v>
      </c>
      <c r="H14" s="51">
        <v>26.54</v>
      </c>
    </row>
    <row r="15" spans="1:8" x14ac:dyDescent="0.3">
      <c r="A15" s="62">
        <v>8</v>
      </c>
      <c r="B15" s="67">
        <v>11</v>
      </c>
      <c r="C15" s="67" t="str">
        <f>VLOOKUP(B15,'Kode Prov'!$A$1:$B$39,2,FALSE)</f>
        <v>ACEH</v>
      </c>
      <c r="D15" s="62">
        <v>1108</v>
      </c>
      <c r="E15" s="50" t="s">
        <v>11</v>
      </c>
      <c r="F15" s="51">
        <v>272</v>
      </c>
      <c r="G15" s="51">
        <v>53429</v>
      </c>
      <c r="H15" s="51">
        <v>196.43</v>
      </c>
    </row>
    <row r="16" spans="1:8" x14ac:dyDescent="0.3">
      <c r="A16" s="62">
        <v>9</v>
      </c>
      <c r="B16" s="67">
        <v>11</v>
      </c>
      <c r="C16" s="67" t="str">
        <f>VLOOKUP(B16,'Kode Prov'!$A$1:$B$39,2,FALSE)</f>
        <v>ACEH</v>
      </c>
      <c r="D16" s="62">
        <v>1109</v>
      </c>
      <c r="E16" s="50" t="s">
        <v>12</v>
      </c>
      <c r="F16" s="51">
        <v>449.74</v>
      </c>
      <c r="G16" s="51">
        <v>42685.89</v>
      </c>
      <c r="H16" s="51">
        <v>94.91</v>
      </c>
    </row>
    <row r="17" spans="1:8" x14ac:dyDescent="0.3">
      <c r="A17" s="62">
        <v>10</v>
      </c>
      <c r="B17" s="67">
        <v>11</v>
      </c>
      <c r="C17" s="67" t="str">
        <f>VLOOKUP(B17,'Kode Prov'!$A$1:$B$39,2,FALSE)</f>
        <v>ACEH</v>
      </c>
      <c r="D17" s="62">
        <v>1110</v>
      </c>
      <c r="E17" s="50" t="s">
        <v>13</v>
      </c>
      <c r="F17" s="51">
        <v>44</v>
      </c>
      <c r="G17" s="51">
        <v>3030</v>
      </c>
      <c r="H17" s="51">
        <v>68.86</v>
      </c>
    </row>
    <row r="18" spans="1:8" x14ac:dyDescent="0.3">
      <c r="A18" s="62">
        <v>11</v>
      </c>
      <c r="B18" s="67">
        <v>11</v>
      </c>
      <c r="C18" s="67" t="str">
        <f>VLOOKUP(B18,'Kode Prov'!$A$1:$B$39,2,FALSE)</f>
        <v>ACEH</v>
      </c>
      <c r="D18" s="62">
        <v>1111</v>
      </c>
      <c r="E18" s="50" t="s">
        <v>14</v>
      </c>
      <c r="F18" s="51">
        <v>167</v>
      </c>
      <c r="G18" s="51">
        <v>6791</v>
      </c>
      <c r="H18" s="51">
        <v>40.659999999999997</v>
      </c>
    </row>
    <row r="19" spans="1:8" x14ac:dyDescent="0.3">
      <c r="A19" s="62">
        <v>12</v>
      </c>
      <c r="B19" s="67">
        <v>11</v>
      </c>
      <c r="C19" s="67" t="str">
        <f>VLOOKUP(B19,'Kode Prov'!$A$1:$B$39,2,FALSE)</f>
        <v>ACEH</v>
      </c>
      <c r="D19" s="62">
        <v>1112</v>
      </c>
      <c r="E19" s="50" t="s">
        <v>15</v>
      </c>
      <c r="F19" s="51">
        <v>57.25</v>
      </c>
      <c r="G19" s="51">
        <v>744</v>
      </c>
      <c r="H19" s="51">
        <v>13</v>
      </c>
    </row>
    <row r="20" spans="1:8" x14ac:dyDescent="0.3">
      <c r="A20" s="62">
        <v>13</v>
      </c>
      <c r="B20" s="67">
        <v>11</v>
      </c>
      <c r="C20" s="67" t="str">
        <f>VLOOKUP(B20,'Kode Prov'!$A$1:$B$39,2,FALSE)</f>
        <v>ACEH</v>
      </c>
      <c r="D20" s="62">
        <v>1113</v>
      </c>
      <c r="E20" s="50" t="s">
        <v>16</v>
      </c>
      <c r="F20" s="51">
        <v>155.62</v>
      </c>
      <c r="G20" s="51">
        <v>9579.6200000000008</v>
      </c>
      <c r="H20" s="51">
        <v>61.56</v>
      </c>
    </row>
    <row r="21" spans="1:8" x14ac:dyDescent="0.3">
      <c r="A21" s="62">
        <v>14</v>
      </c>
      <c r="B21" s="67">
        <v>11</v>
      </c>
      <c r="C21" s="67" t="str">
        <f>VLOOKUP(B21,'Kode Prov'!$A$1:$B$39,2,FALSE)</f>
        <v>ACEH</v>
      </c>
      <c r="D21" s="62">
        <v>1114</v>
      </c>
      <c r="E21" s="50" t="s">
        <v>17</v>
      </c>
      <c r="F21" s="51">
        <v>19</v>
      </c>
      <c r="G21" s="51">
        <v>137</v>
      </c>
      <c r="H21" s="51">
        <v>7.21</v>
      </c>
    </row>
    <row r="22" spans="1:8" x14ac:dyDescent="0.3">
      <c r="A22" s="62">
        <v>15</v>
      </c>
      <c r="B22" s="67">
        <v>11</v>
      </c>
      <c r="C22" s="67" t="str">
        <f>VLOOKUP(B22,'Kode Prov'!$A$1:$B$39,2,FALSE)</f>
        <v>ACEH</v>
      </c>
      <c r="D22" s="62">
        <v>1115</v>
      </c>
      <c r="E22" s="50" t="s">
        <v>18</v>
      </c>
      <c r="F22" s="51">
        <v>48.5</v>
      </c>
      <c r="G22" s="51">
        <v>6483</v>
      </c>
      <c r="H22" s="51">
        <v>133.66999999999999</v>
      </c>
    </row>
    <row r="23" spans="1:8" x14ac:dyDescent="0.3">
      <c r="A23" s="62">
        <v>16</v>
      </c>
      <c r="B23" s="67">
        <v>11</v>
      </c>
      <c r="C23" s="67" t="str">
        <f>VLOOKUP(B23,'Kode Prov'!$A$1:$B$39,2,FALSE)</f>
        <v>ACEH</v>
      </c>
      <c r="D23" s="62">
        <v>1116</v>
      </c>
      <c r="E23" s="50" t="s">
        <v>19</v>
      </c>
      <c r="F23" s="51">
        <v>30</v>
      </c>
      <c r="G23" s="51">
        <v>1814</v>
      </c>
      <c r="H23" s="51">
        <v>60.47</v>
      </c>
    </row>
    <row r="24" spans="1:8" x14ac:dyDescent="0.3">
      <c r="A24" s="62">
        <v>17</v>
      </c>
      <c r="B24" s="67">
        <v>11</v>
      </c>
      <c r="C24" s="67" t="str">
        <f>VLOOKUP(B24,'Kode Prov'!$A$1:$B$39,2,FALSE)</f>
        <v>ACEH</v>
      </c>
      <c r="D24" s="62">
        <v>1117</v>
      </c>
      <c r="E24" s="50" t="s">
        <v>20</v>
      </c>
      <c r="F24" s="51">
        <v>1358</v>
      </c>
      <c r="G24" s="51">
        <v>76304.5</v>
      </c>
      <c r="H24" s="51">
        <v>56.19</v>
      </c>
    </row>
    <row r="25" spans="1:8" x14ac:dyDescent="0.3">
      <c r="A25" s="62">
        <v>18</v>
      </c>
      <c r="B25" s="67">
        <v>11</v>
      </c>
      <c r="C25" s="67" t="str">
        <f>VLOOKUP(B25,'Kode Prov'!$A$1:$B$39,2,FALSE)</f>
        <v>ACEH</v>
      </c>
      <c r="D25" s="62">
        <v>1118</v>
      </c>
      <c r="E25" s="50" t="s">
        <v>21</v>
      </c>
      <c r="F25" s="51">
        <v>82</v>
      </c>
      <c r="G25" s="51">
        <v>9546</v>
      </c>
      <c r="H25" s="51">
        <v>116.41</v>
      </c>
    </row>
    <row r="26" spans="1:8" x14ac:dyDescent="0.3">
      <c r="A26" s="62">
        <v>19</v>
      </c>
      <c r="B26" s="67">
        <v>11</v>
      </c>
      <c r="C26" s="67" t="str">
        <f>VLOOKUP(B26,'Kode Prov'!$A$1:$B$39,2,FALSE)</f>
        <v>ACEH</v>
      </c>
      <c r="D26" s="62">
        <v>1171</v>
      </c>
      <c r="E26" s="50" t="s">
        <v>22</v>
      </c>
      <c r="F26" s="51">
        <v>0</v>
      </c>
      <c r="G26" s="51">
        <v>0</v>
      </c>
      <c r="H26" s="51">
        <v>0</v>
      </c>
    </row>
    <row r="27" spans="1:8" x14ac:dyDescent="0.3">
      <c r="A27" s="62">
        <v>20</v>
      </c>
      <c r="B27" s="67">
        <v>11</v>
      </c>
      <c r="C27" s="67" t="str">
        <f>VLOOKUP(B27,'Kode Prov'!$A$1:$B$39,2,FALSE)</f>
        <v>ACEH</v>
      </c>
      <c r="D27" s="62">
        <v>1172</v>
      </c>
      <c r="E27" s="50" t="s">
        <v>23</v>
      </c>
      <c r="F27" s="51">
        <v>7</v>
      </c>
      <c r="G27" s="51">
        <v>43</v>
      </c>
      <c r="H27" s="51">
        <v>6.14</v>
      </c>
    </row>
    <row r="28" spans="1:8" x14ac:dyDescent="0.3">
      <c r="A28" s="62">
        <v>21</v>
      </c>
      <c r="B28" s="67">
        <v>11</v>
      </c>
      <c r="C28" s="67" t="str">
        <f>VLOOKUP(B28,'Kode Prov'!$A$1:$B$39,2,FALSE)</f>
        <v>ACEH</v>
      </c>
      <c r="D28" s="62">
        <v>1173</v>
      </c>
      <c r="E28" s="50" t="s">
        <v>24</v>
      </c>
      <c r="F28" s="51">
        <v>0</v>
      </c>
      <c r="G28" s="51">
        <v>0</v>
      </c>
      <c r="H28" s="51">
        <v>0</v>
      </c>
    </row>
    <row r="29" spans="1:8" x14ac:dyDescent="0.3">
      <c r="A29" s="62">
        <v>22</v>
      </c>
      <c r="B29" s="67">
        <v>11</v>
      </c>
      <c r="C29" s="67" t="str">
        <f>VLOOKUP(B29,'Kode Prov'!$A$1:$B$39,2,FALSE)</f>
        <v>ACEH</v>
      </c>
      <c r="D29" s="62">
        <v>1174</v>
      </c>
      <c r="E29" s="50" t="s">
        <v>25</v>
      </c>
      <c r="F29" s="51">
        <v>9</v>
      </c>
      <c r="G29" s="51">
        <v>215.5</v>
      </c>
      <c r="H29" s="51">
        <v>23.94</v>
      </c>
    </row>
    <row r="30" spans="1:8" x14ac:dyDescent="0.3">
      <c r="A30" s="62">
        <v>23</v>
      </c>
      <c r="B30" s="67">
        <v>11</v>
      </c>
      <c r="C30" s="67" t="str">
        <f>VLOOKUP(B30,'Kode Prov'!$A$1:$B$39,2,FALSE)</f>
        <v>ACEH</v>
      </c>
      <c r="D30" s="62">
        <v>1175</v>
      </c>
      <c r="E30" s="50" t="s">
        <v>26</v>
      </c>
      <c r="F30" s="51">
        <v>44</v>
      </c>
      <c r="G30" s="51">
        <v>315</v>
      </c>
      <c r="H30" s="51">
        <v>7.16</v>
      </c>
    </row>
    <row r="31" spans="1:8" x14ac:dyDescent="0.3">
      <c r="A31" s="62">
        <v>24</v>
      </c>
      <c r="B31" s="67">
        <v>12</v>
      </c>
      <c r="C31" s="67" t="str">
        <f>VLOOKUP(B31,'Kode Prov'!$A$1:$B$39,2,FALSE)</f>
        <v>SUMATERA UTARA</v>
      </c>
      <c r="D31" s="62">
        <v>1201</v>
      </c>
      <c r="E31" s="50" t="s">
        <v>27</v>
      </c>
      <c r="F31" s="51">
        <v>14.26</v>
      </c>
      <c r="G31" s="51">
        <v>287.62</v>
      </c>
      <c r="H31" s="51">
        <v>20.170000000000002</v>
      </c>
    </row>
    <row r="32" spans="1:8" x14ac:dyDescent="0.3">
      <c r="A32" s="62">
        <v>25</v>
      </c>
      <c r="B32" s="67">
        <v>12</v>
      </c>
      <c r="C32" s="67" t="str">
        <f>VLOOKUP(B32,'Kode Prov'!$A$1:$B$39,2,FALSE)</f>
        <v>SUMATERA UTARA</v>
      </c>
      <c r="D32" s="62">
        <v>1202</v>
      </c>
      <c r="E32" s="50" t="s">
        <v>28</v>
      </c>
      <c r="F32" s="51">
        <v>96.5</v>
      </c>
      <c r="G32" s="51">
        <v>10863</v>
      </c>
      <c r="H32" s="51">
        <v>112.57</v>
      </c>
    </row>
    <row r="33" spans="1:8" x14ac:dyDescent="0.3">
      <c r="A33" s="62">
        <v>26</v>
      </c>
      <c r="B33" s="67">
        <v>12</v>
      </c>
      <c r="C33" s="67" t="str">
        <f>VLOOKUP(B33,'Kode Prov'!$A$1:$B$39,2,FALSE)</f>
        <v>SUMATERA UTARA</v>
      </c>
      <c r="D33" s="62">
        <v>1203</v>
      </c>
      <c r="E33" s="50" t="s">
        <v>29</v>
      </c>
      <c r="F33" s="51">
        <v>147.47</v>
      </c>
      <c r="G33" s="51">
        <v>10108.81</v>
      </c>
      <c r="H33" s="51">
        <v>68.55</v>
      </c>
    </row>
    <row r="34" spans="1:8" x14ac:dyDescent="0.3">
      <c r="A34" s="62">
        <v>27</v>
      </c>
      <c r="B34" s="67">
        <v>12</v>
      </c>
      <c r="C34" s="67" t="str">
        <f>VLOOKUP(B34,'Kode Prov'!$A$1:$B$39,2,FALSE)</f>
        <v>SUMATERA UTARA</v>
      </c>
      <c r="D34" s="62">
        <v>1204</v>
      </c>
      <c r="E34" s="50" t="s">
        <v>30</v>
      </c>
      <c r="F34" s="51">
        <v>30</v>
      </c>
      <c r="G34" s="51">
        <v>5737</v>
      </c>
      <c r="H34" s="51">
        <v>191.23</v>
      </c>
    </row>
    <row r="35" spans="1:8" x14ac:dyDescent="0.3">
      <c r="A35" s="62">
        <v>28</v>
      </c>
      <c r="B35" s="67">
        <v>12</v>
      </c>
      <c r="C35" s="67" t="str">
        <f>VLOOKUP(B35,'Kode Prov'!$A$1:$B$39,2,FALSE)</f>
        <v>SUMATERA UTARA</v>
      </c>
      <c r="D35" s="62">
        <v>1205</v>
      </c>
      <c r="E35" s="50" t="s">
        <v>31</v>
      </c>
      <c r="F35" s="51">
        <v>552.35</v>
      </c>
      <c r="G35" s="51">
        <v>34566.980000000003</v>
      </c>
      <c r="H35" s="51">
        <v>62.58</v>
      </c>
    </row>
    <row r="36" spans="1:8" x14ac:dyDescent="0.3">
      <c r="A36" s="62">
        <v>29</v>
      </c>
      <c r="B36" s="67">
        <v>12</v>
      </c>
      <c r="C36" s="67" t="str">
        <f>VLOOKUP(B36,'Kode Prov'!$A$1:$B$39,2,FALSE)</f>
        <v>SUMATERA UTARA</v>
      </c>
      <c r="D36" s="62">
        <v>1206</v>
      </c>
      <c r="E36" s="50" t="s">
        <v>32</v>
      </c>
      <c r="F36" s="51">
        <v>215.1</v>
      </c>
      <c r="G36" s="51">
        <v>27073</v>
      </c>
      <c r="H36" s="51">
        <v>125.86</v>
      </c>
    </row>
    <row r="37" spans="1:8" x14ac:dyDescent="0.3">
      <c r="A37" s="62">
        <v>30</v>
      </c>
      <c r="B37" s="67">
        <v>12</v>
      </c>
      <c r="C37" s="67" t="str">
        <f>VLOOKUP(B37,'Kode Prov'!$A$1:$B$39,2,FALSE)</f>
        <v>SUMATERA UTARA</v>
      </c>
      <c r="D37" s="62">
        <v>1207</v>
      </c>
      <c r="E37" s="50" t="s">
        <v>33</v>
      </c>
      <c r="F37" s="51">
        <v>33.5</v>
      </c>
      <c r="G37" s="51">
        <v>505.8</v>
      </c>
      <c r="H37" s="51">
        <v>15.1</v>
      </c>
    </row>
    <row r="38" spans="1:8" x14ac:dyDescent="0.3">
      <c r="A38" s="62">
        <v>31</v>
      </c>
      <c r="B38" s="67">
        <v>12</v>
      </c>
      <c r="C38" s="67" t="str">
        <f>VLOOKUP(B38,'Kode Prov'!$A$1:$B$39,2,FALSE)</f>
        <v>SUMATERA UTARA</v>
      </c>
      <c r="D38" s="62">
        <v>1208</v>
      </c>
      <c r="E38" s="50" t="s">
        <v>34</v>
      </c>
      <c r="F38" s="51">
        <v>151</v>
      </c>
      <c r="G38" s="51">
        <v>9466</v>
      </c>
      <c r="H38" s="51">
        <v>62.69</v>
      </c>
    </row>
    <row r="39" spans="1:8" x14ac:dyDescent="0.3">
      <c r="A39" s="62">
        <v>32</v>
      </c>
      <c r="B39" s="67">
        <v>12</v>
      </c>
      <c r="C39" s="67" t="str">
        <f>VLOOKUP(B39,'Kode Prov'!$A$1:$B$39,2,FALSE)</f>
        <v>SUMATERA UTARA</v>
      </c>
      <c r="D39" s="62">
        <v>1209</v>
      </c>
      <c r="E39" s="50" t="s">
        <v>35</v>
      </c>
      <c r="F39" s="51">
        <v>1430</v>
      </c>
      <c r="G39" s="51">
        <v>322136</v>
      </c>
      <c r="H39" s="51">
        <v>225.27</v>
      </c>
    </row>
    <row r="40" spans="1:8" x14ac:dyDescent="0.3">
      <c r="A40" s="62">
        <v>33</v>
      </c>
      <c r="B40" s="67">
        <v>12</v>
      </c>
      <c r="C40" s="67" t="str">
        <f>VLOOKUP(B40,'Kode Prov'!$A$1:$B$39,2,FALSE)</f>
        <v>SUMATERA UTARA</v>
      </c>
      <c r="D40" s="62">
        <v>1210</v>
      </c>
      <c r="E40" s="50" t="s">
        <v>36</v>
      </c>
      <c r="F40" s="51">
        <v>801</v>
      </c>
      <c r="G40" s="51">
        <v>72872.5</v>
      </c>
      <c r="H40" s="51">
        <v>90.98</v>
      </c>
    </row>
    <row r="41" spans="1:8" x14ac:dyDescent="0.3">
      <c r="A41" s="62">
        <v>34</v>
      </c>
      <c r="B41" s="67">
        <v>12</v>
      </c>
      <c r="C41" s="67" t="str">
        <f>VLOOKUP(B41,'Kode Prov'!$A$1:$B$39,2,FALSE)</f>
        <v>SUMATERA UTARA</v>
      </c>
      <c r="D41" s="62">
        <v>1211</v>
      </c>
      <c r="E41" s="50" t="s">
        <v>37</v>
      </c>
      <c r="F41" s="51">
        <v>2172.5</v>
      </c>
      <c r="G41" s="51">
        <v>246479</v>
      </c>
      <c r="H41" s="51">
        <v>113.45</v>
      </c>
    </row>
    <row r="42" spans="1:8" x14ac:dyDescent="0.3">
      <c r="A42" s="62">
        <v>35</v>
      </c>
      <c r="B42" s="67">
        <v>12</v>
      </c>
      <c r="C42" s="67" t="str">
        <f>VLOOKUP(B42,'Kode Prov'!$A$1:$B$39,2,FALSE)</f>
        <v>SUMATERA UTARA</v>
      </c>
      <c r="D42" s="62">
        <v>1212</v>
      </c>
      <c r="E42" s="50" t="s">
        <v>38</v>
      </c>
      <c r="F42" s="51">
        <v>62</v>
      </c>
      <c r="G42" s="51">
        <v>3223</v>
      </c>
      <c r="H42" s="51">
        <v>51.98</v>
      </c>
    </row>
    <row r="43" spans="1:8" x14ac:dyDescent="0.3">
      <c r="A43" s="62">
        <v>36</v>
      </c>
      <c r="B43" s="67">
        <v>12</v>
      </c>
      <c r="C43" s="67" t="str">
        <f>VLOOKUP(B43,'Kode Prov'!$A$1:$B$39,2,FALSE)</f>
        <v>SUMATERA UTARA</v>
      </c>
      <c r="D43" s="62">
        <v>1213</v>
      </c>
      <c r="E43" s="50" t="s">
        <v>39</v>
      </c>
      <c r="F43" s="51">
        <v>0</v>
      </c>
      <c r="G43" s="51">
        <v>0</v>
      </c>
      <c r="H43" s="51">
        <v>0</v>
      </c>
    </row>
    <row r="44" spans="1:8" x14ac:dyDescent="0.3">
      <c r="A44" s="62">
        <v>37</v>
      </c>
      <c r="B44" s="67">
        <v>12</v>
      </c>
      <c r="C44" s="67" t="str">
        <f>VLOOKUP(B44,'Kode Prov'!$A$1:$B$39,2,FALSE)</f>
        <v>SUMATERA UTARA</v>
      </c>
      <c r="D44" s="62">
        <v>1214</v>
      </c>
      <c r="E44" s="50" t="s">
        <v>40</v>
      </c>
      <c r="F44" s="51">
        <v>111</v>
      </c>
      <c r="G44" s="51">
        <v>41433</v>
      </c>
      <c r="H44" s="51">
        <v>373.27</v>
      </c>
    </row>
    <row r="45" spans="1:8" x14ac:dyDescent="0.3">
      <c r="A45" s="62">
        <v>38</v>
      </c>
      <c r="B45" s="67">
        <v>12</v>
      </c>
      <c r="C45" s="67" t="str">
        <f>VLOOKUP(B45,'Kode Prov'!$A$1:$B$39,2,FALSE)</f>
        <v>SUMATERA UTARA</v>
      </c>
      <c r="D45" s="62">
        <v>1215</v>
      </c>
      <c r="E45" s="50" t="s">
        <v>41</v>
      </c>
      <c r="F45" s="51">
        <v>539.29999999999995</v>
      </c>
      <c r="G45" s="51">
        <v>30247</v>
      </c>
      <c r="H45" s="51">
        <v>56.09</v>
      </c>
    </row>
    <row r="46" spans="1:8" x14ac:dyDescent="0.3">
      <c r="A46" s="62">
        <v>39</v>
      </c>
      <c r="B46" s="67">
        <v>12</v>
      </c>
      <c r="C46" s="67" t="str">
        <f>VLOOKUP(B46,'Kode Prov'!$A$1:$B$39,2,FALSE)</f>
        <v>SUMATERA UTARA</v>
      </c>
      <c r="D46" s="62">
        <v>1216</v>
      </c>
      <c r="E46" s="50" t="s">
        <v>42</v>
      </c>
      <c r="F46" s="51">
        <v>111.21</v>
      </c>
      <c r="G46" s="51">
        <v>5447.83</v>
      </c>
      <c r="H46" s="51">
        <v>48.99</v>
      </c>
    </row>
    <row r="47" spans="1:8" x14ac:dyDescent="0.3">
      <c r="A47" s="62">
        <v>40</v>
      </c>
      <c r="B47" s="67">
        <v>12</v>
      </c>
      <c r="C47" s="67" t="str">
        <f>VLOOKUP(B47,'Kode Prov'!$A$1:$B$39,2,FALSE)</f>
        <v>SUMATERA UTARA</v>
      </c>
      <c r="D47" s="62">
        <v>1217</v>
      </c>
      <c r="E47" s="50" t="s">
        <v>43</v>
      </c>
      <c r="F47" s="51">
        <v>40.74</v>
      </c>
      <c r="G47" s="51">
        <v>2714.4</v>
      </c>
      <c r="H47" s="51">
        <v>66.63</v>
      </c>
    </row>
    <row r="48" spans="1:8" x14ac:dyDescent="0.3">
      <c r="A48" s="62">
        <v>41</v>
      </c>
      <c r="B48" s="67">
        <v>12</v>
      </c>
      <c r="C48" s="67" t="str">
        <f>VLOOKUP(B48,'Kode Prov'!$A$1:$B$39,2,FALSE)</f>
        <v>SUMATERA UTARA</v>
      </c>
      <c r="D48" s="62">
        <v>1218</v>
      </c>
      <c r="E48" s="50" t="s">
        <v>44</v>
      </c>
      <c r="F48" s="51">
        <v>2</v>
      </c>
      <c r="G48" s="51">
        <v>130</v>
      </c>
      <c r="H48" s="51">
        <v>65</v>
      </c>
    </row>
    <row r="49" spans="1:8" x14ac:dyDescent="0.3">
      <c r="A49" s="62">
        <v>42</v>
      </c>
      <c r="B49" s="67">
        <v>12</v>
      </c>
      <c r="C49" s="67" t="str">
        <f>VLOOKUP(B49,'Kode Prov'!$A$1:$B$39,2,FALSE)</f>
        <v>SUMATERA UTARA</v>
      </c>
      <c r="D49" s="62">
        <v>1219</v>
      </c>
      <c r="E49" s="50" t="s">
        <v>45</v>
      </c>
      <c r="F49" s="51">
        <v>65.64</v>
      </c>
      <c r="G49" s="51">
        <v>978.8</v>
      </c>
      <c r="H49" s="51">
        <v>14.91</v>
      </c>
    </row>
    <row r="50" spans="1:8" x14ac:dyDescent="0.3">
      <c r="A50" s="62">
        <v>43</v>
      </c>
      <c r="B50" s="67">
        <v>12</v>
      </c>
      <c r="C50" s="67" t="str">
        <f>VLOOKUP(B50,'Kode Prov'!$A$1:$B$39,2,FALSE)</f>
        <v>SUMATERA UTARA</v>
      </c>
      <c r="D50" s="62">
        <v>1220</v>
      </c>
      <c r="E50" s="50" t="s">
        <v>46</v>
      </c>
      <c r="F50" s="51">
        <v>59.75</v>
      </c>
      <c r="G50" s="51">
        <v>4843</v>
      </c>
      <c r="H50" s="51">
        <v>81.05</v>
      </c>
    </row>
    <row r="51" spans="1:8" x14ac:dyDescent="0.3">
      <c r="A51" s="62">
        <v>44</v>
      </c>
      <c r="B51" s="67">
        <v>12</v>
      </c>
      <c r="C51" s="67" t="str">
        <f>VLOOKUP(B51,'Kode Prov'!$A$1:$B$39,2,FALSE)</f>
        <v>SUMATERA UTARA</v>
      </c>
      <c r="D51" s="62">
        <v>1221</v>
      </c>
      <c r="E51" s="50" t="s">
        <v>47</v>
      </c>
      <c r="F51" s="51">
        <v>65.5</v>
      </c>
      <c r="G51" s="51">
        <v>4645</v>
      </c>
      <c r="H51" s="51">
        <v>70.92</v>
      </c>
    </row>
    <row r="52" spans="1:8" x14ac:dyDescent="0.3">
      <c r="A52" s="62">
        <v>45</v>
      </c>
      <c r="B52" s="67">
        <v>12</v>
      </c>
      <c r="C52" s="67" t="str">
        <f>VLOOKUP(B52,'Kode Prov'!$A$1:$B$39,2,FALSE)</f>
        <v>SUMATERA UTARA</v>
      </c>
      <c r="D52" s="62">
        <v>1222</v>
      </c>
      <c r="E52" s="50" t="s">
        <v>48</v>
      </c>
      <c r="F52" s="51">
        <v>18</v>
      </c>
      <c r="G52" s="51">
        <v>956</v>
      </c>
      <c r="H52" s="51">
        <v>53.11</v>
      </c>
    </row>
    <row r="53" spans="1:8" x14ac:dyDescent="0.3">
      <c r="A53" s="62">
        <v>46</v>
      </c>
      <c r="B53" s="67">
        <v>12</v>
      </c>
      <c r="C53" s="67" t="str">
        <f>VLOOKUP(B53,'Kode Prov'!$A$1:$B$39,2,FALSE)</f>
        <v>SUMATERA UTARA</v>
      </c>
      <c r="D53" s="62">
        <v>1223</v>
      </c>
      <c r="E53" s="50" t="s">
        <v>49</v>
      </c>
      <c r="F53" s="51">
        <v>10</v>
      </c>
      <c r="G53" s="51">
        <v>1028</v>
      </c>
      <c r="H53" s="51">
        <v>102.8</v>
      </c>
    </row>
    <row r="54" spans="1:8" x14ac:dyDescent="0.3">
      <c r="A54" s="62">
        <v>47</v>
      </c>
      <c r="B54" s="67">
        <v>12</v>
      </c>
      <c r="C54" s="67" t="str">
        <f>VLOOKUP(B54,'Kode Prov'!$A$1:$B$39,2,FALSE)</f>
        <v>SUMATERA UTARA</v>
      </c>
      <c r="D54" s="62">
        <v>1224</v>
      </c>
      <c r="E54" s="50" t="s">
        <v>50</v>
      </c>
      <c r="F54" s="51">
        <v>107.74</v>
      </c>
      <c r="G54" s="51">
        <v>2710.19</v>
      </c>
      <c r="H54" s="51">
        <v>25.15</v>
      </c>
    </row>
    <row r="55" spans="1:8" x14ac:dyDescent="0.3">
      <c r="A55" s="62">
        <v>48</v>
      </c>
      <c r="B55" s="67">
        <v>12</v>
      </c>
      <c r="C55" s="67" t="str">
        <f>VLOOKUP(B55,'Kode Prov'!$A$1:$B$39,2,FALSE)</f>
        <v>SUMATERA UTARA</v>
      </c>
      <c r="D55" s="62">
        <v>1225</v>
      </c>
      <c r="E55" s="50" t="s">
        <v>51</v>
      </c>
      <c r="F55" s="51">
        <v>8</v>
      </c>
      <c r="G55" s="51">
        <v>60</v>
      </c>
      <c r="H55" s="51">
        <v>7.5</v>
      </c>
    </row>
    <row r="56" spans="1:8" x14ac:dyDescent="0.3">
      <c r="A56" s="62">
        <v>49</v>
      </c>
      <c r="B56" s="67">
        <v>12</v>
      </c>
      <c r="C56" s="67" t="str">
        <f>VLOOKUP(B56,'Kode Prov'!$A$1:$B$39,2,FALSE)</f>
        <v>SUMATERA UTARA</v>
      </c>
      <c r="D56" s="62">
        <v>1271</v>
      </c>
      <c r="E56" s="50" t="s">
        <v>52</v>
      </c>
      <c r="F56" s="51">
        <v>0</v>
      </c>
      <c r="G56" s="51">
        <v>0</v>
      </c>
      <c r="H56" s="51">
        <v>0</v>
      </c>
    </row>
    <row r="57" spans="1:8" x14ac:dyDescent="0.3">
      <c r="A57" s="62">
        <v>50</v>
      </c>
      <c r="B57" s="67">
        <v>12</v>
      </c>
      <c r="C57" s="67" t="str">
        <f>VLOOKUP(B57,'Kode Prov'!$A$1:$B$39,2,FALSE)</f>
        <v>SUMATERA UTARA</v>
      </c>
      <c r="D57" s="62">
        <v>1272</v>
      </c>
      <c r="E57" s="50" t="s">
        <v>53</v>
      </c>
      <c r="F57" s="51">
        <v>13</v>
      </c>
      <c r="G57" s="51">
        <v>1037</v>
      </c>
      <c r="H57" s="51">
        <v>79.77</v>
      </c>
    </row>
    <row r="58" spans="1:8" x14ac:dyDescent="0.3">
      <c r="A58" s="62">
        <v>51</v>
      </c>
      <c r="B58" s="67">
        <v>12</v>
      </c>
      <c r="C58" s="67" t="str">
        <f>VLOOKUP(B58,'Kode Prov'!$A$1:$B$39,2,FALSE)</f>
        <v>SUMATERA UTARA</v>
      </c>
      <c r="D58" s="62">
        <v>1273</v>
      </c>
      <c r="E58" s="50" t="s">
        <v>54</v>
      </c>
      <c r="F58" s="51">
        <v>0.36</v>
      </c>
      <c r="G58" s="51">
        <v>10.4</v>
      </c>
      <c r="H58" s="51">
        <v>28.89</v>
      </c>
    </row>
    <row r="59" spans="1:8" x14ac:dyDescent="0.3">
      <c r="A59" s="62">
        <v>52</v>
      </c>
      <c r="B59" s="67">
        <v>12</v>
      </c>
      <c r="C59" s="67" t="str">
        <f>VLOOKUP(B59,'Kode Prov'!$A$1:$B$39,2,FALSE)</f>
        <v>SUMATERA UTARA</v>
      </c>
      <c r="D59" s="62">
        <v>1274</v>
      </c>
      <c r="E59" s="50" t="s">
        <v>55</v>
      </c>
      <c r="F59" s="51">
        <v>0.56000000000000005</v>
      </c>
      <c r="G59" s="51">
        <v>48.02</v>
      </c>
      <c r="H59" s="51">
        <v>85.75</v>
      </c>
    </row>
    <row r="60" spans="1:8" x14ac:dyDescent="0.3">
      <c r="A60" s="62">
        <v>53</v>
      </c>
      <c r="B60" s="67">
        <v>12</v>
      </c>
      <c r="C60" s="67" t="str">
        <f>VLOOKUP(B60,'Kode Prov'!$A$1:$B$39,2,FALSE)</f>
        <v>SUMATERA UTARA</v>
      </c>
      <c r="D60" s="62">
        <v>1275</v>
      </c>
      <c r="E60" s="50" t="s">
        <v>56</v>
      </c>
      <c r="F60" s="51">
        <v>0.16</v>
      </c>
      <c r="G60" s="51">
        <v>7.8</v>
      </c>
      <c r="H60" s="51">
        <v>48.75</v>
      </c>
    </row>
    <row r="61" spans="1:8" x14ac:dyDescent="0.3">
      <c r="A61" s="62">
        <v>54</v>
      </c>
      <c r="B61" s="67">
        <v>12</v>
      </c>
      <c r="C61" s="67" t="str">
        <f>VLOOKUP(B61,'Kode Prov'!$A$1:$B$39,2,FALSE)</f>
        <v>SUMATERA UTARA</v>
      </c>
      <c r="D61" s="62">
        <v>1276</v>
      </c>
      <c r="E61" s="50" t="s">
        <v>57</v>
      </c>
      <c r="F61" s="51">
        <v>0</v>
      </c>
      <c r="G61" s="51">
        <v>0</v>
      </c>
      <c r="H61" s="51">
        <v>0</v>
      </c>
    </row>
    <row r="62" spans="1:8" x14ac:dyDescent="0.3">
      <c r="A62" s="62">
        <v>55</v>
      </c>
      <c r="B62" s="67">
        <v>12</v>
      </c>
      <c r="C62" s="67" t="str">
        <f>VLOOKUP(B62,'Kode Prov'!$A$1:$B$39,2,FALSE)</f>
        <v>SUMATERA UTARA</v>
      </c>
      <c r="D62" s="62">
        <v>1277</v>
      </c>
      <c r="E62" s="50" t="s">
        <v>58</v>
      </c>
      <c r="F62" s="51">
        <v>4</v>
      </c>
      <c r="G62" s="51">
        <v>1140</v>
      </c>
      <c r="H62" s="51">
        <v>285</v>
      </c>
    </row>
    <row r="63" spans="1:8" x14ac:dyDescent="0.3">
      <c r="A63" s="62">
        <v>56</v>
      </c>
      <c r="B63" s="67">
        <v>12</v>
      </c>
      <c r="C63" s="67" t="str">
        <f>VLOOKUP(B63,'Kode Prov'!$A$1:$B$39,2,FALSE)</f>
        <v>SUMATERA UTARA</v>
      </c>
      <c r="D63" s="62">
        <v>1278</v>
      </c>
      <c r="E63" s="50" t="s">
        <v>59</v>
      </c>
      <c r="F63" s="51">
        <v>10.38</v>
      </c>
      <c r="G63" s="51">
        <v>425.15</v>
      </c>
      <c r="H63" s="51">
        <v>40.96</v>
      </c>
    </row>
    <row r="64" spans="1:8" x14ac:dyDescent="0.3">
      <c r="A64" s="62">
        <v>57</v>
      </c>
      <c r="B64" s="67">
        <v>13</v>
      </c>
      <c r="C64" s="67" t="str">
        <f>VLOOKUP(B64,'Kode Prov'!$A$1:$B$39,2,FALSE)</f>
        <v>SUMATERA BARAT</v>
      </c>
      <c r="D64" s="62">
        <v>1301</v>
      </c>
      <c r="E64" s="50" t="s">
        <v>60</v>
      </c>
      <c r="F64" s="51">
        <v>12.18</v>
      </c>
      <c r="G64" s="51">
        <v>106.01</v>
      </c>
      <c r="H64" s="51">
        <v>8.6999999999999993</v>
      </c>
    </row>
    <row r="65" spans="1:8" x14ac:dyDescent="0.3">
      <c r="A65" s="62">
        <v>58</v>
      </c>
      <c r="B65" s="67">
        <v>13</v>
      </c>
      <c r="C65" s="67" t="str">
        <f>VLOOKUP(B65,'Kode Prov'!$A$1:$B$39,2,FALSE)</f>
        <v>SUMATERA BARAT</v>
      </c>
      <c r="D65" s="62">
        <v>1302</v>
      </c>
      <c r="E65" s="50" t="s">
        <v>61</v>
      </c>
      <c r="F65" s="51">
        <v>77.41</v>
      </c>
      <c r="G65" s="51">
        <v>10294.9</v>
      </c>
      <c r="H65" s="51">
        <v>132.99</v>
      </c>
    </row>
    <row r="66" spans="1:8" x14ac:dyDescent="0.3">
      <c r="A66" s="62">
        <v>59</v>
      </c>
      <c r="B66" s="67">
        <v>13</v>
      </c>
      <c r="C66" s="67" t="str">
        <f>VLOOKUP(B66,'Kode Prov'!$A$1:$B$39,2,FALSE)</f>
        <v>SUMATERA BARAT</v>
      </c>
      <c r="D66" s="62">
        <v>1303</v>
      </c>
      <c r="E66" s="50" t="s">
        <v>62</v>
      </c>
      <c r="F66" s="51">
        <v>416.4</v>
      </c>
      <c r="G66" s="51">
        <v>52085.35</v>
      </c>
      <c r="H66" s="51">
        <v>125.08</v>
      </c>
    </row>
    <row r="67" spans="1:8" x14ac:dyDescent="0.3">
      <c r="A67" s="62">
        <v>60</v>
      </c>
      <c r="B67" s="67">
        <v>13</v>
      </c>
      <c r="C67" s="67" t="str">
        <f>VLOOKUP(B67,'Kode Prov'!$A$1:$B$39,2,FALSE)</f>
        <v>SUMATERA BARAT</v>
      </c>
      <c r="D67" s="62">
        <v>1304</v>
      </c>
      <c r="E67" s="50" t="s">
        <v>63</v>
      </c>
      <c r="F67" s="51">
        <v>57.14</v>
      </c>
      <c r="G67" s="51">
        <v>1580.5</v>
      </c>
      <c r="H67" s="51">
        <v>27.66</v>
      </c>
    </row>
    <row r="68" spans="1:8" x14ac:dyDescent="0.3">
      <c r="A68" s="62">
        <v>61</v>
      </c>
      <c r="B68" s="67">
        <v>13</v>
      </c>
      <c r="C68" s="67" t="str">
        <f>VLOOKUP(B68,'Kode Prov'!$A$1:$B$39,2,FALSE)</f>
        <v>SUMATERA BARAT</v>
      </c>
      <c r="D68" s="62">
        <v>1305</v>
      </c>
      <c r="E68" s="50" t="s">
        <v>64</v>
      </c>
      <c r="F68" s="51">
        <v>450.6</v>
      </c>
      <c r="G68" s="51">
        <v>32316.27</v>
      </c>
      <c r="H68" s="51">
        <v>71.72</v>
      </c>
    </row>
    <row r="69" spans="1:8" x14ac:dyDescent="0.3">
      <c r="A69" s="62">
        <v>62</v>
      </c>
      <c r="B69" s="67">
        <v>13</v>
      </c>
      <c r="C69" s="67" t="str">
        <f>VLOOKUP(B69,'Kode Prov'!$A$1:$B$39,2,FALSE)</f>
        <v>SUMATERA BARAT</v>
      </c>
      <c r="D69" s="62">
        <v>1306</v>
      </c>
      <c r="E69" s="50" t="s">
        <v>65</v>
      </c>
      <c r="F69" s="51">
        <v>100</v>
      </c>
      <c r="G69" s="51">
        <v>5191</v>
      </c>
      <c r="H69" s="51">
        <v>51.91</v>
      </c>
    </row>
    <row r="70" spans="1:8" x14ac:dyDescent="0.3">
      <c r="A70" s="62">
        <v>63</v>
      </c>
      <c r="B70" s="67">
        <v>13</v>
      </c>
      <c r="C70" s="67" t="str">
        <f>VLOOKUP(B70,'Kode Prov'!$A$1:$B$39,2,FALSE)</f>
        <v>SUMATERA BARAT</v>
      </c>
      <c r="D70" s="62">
        <v>1307</v>
      </c>
      <c r="E70" s="50" t="s">
        <v>66</v>
      </c>
      <c r="F70" s="51">
        <v>363.73</v>
      </c>
      <c r="G70" s="51">
        <v>49526.85</v>
      </c>
      <c r="H70" s="51">
        <v>136.16</v>
      </c>
    </row>
    <row r="71" spans="1:8" x14ac:dyDescent="0.3">
      <c r="A71" s="62">
        <v>64</v>
      </c>
      <c r="B71" s="67">
        <v>13</v>
      </c>
      <c r="C71" s="67" t="str">
        <f>VLOOKUP(B71,'Kode Prov'!$A$1:$B$39,2,FALSE)</f>
        <v>SUMATERA BARAT</v>
      </c>
      <c r="D71" s="62">
        <v>1308</v>
      </c>
      <c r="E71" s="50" t="s">
        <v>67</v>
      </c>
      <c r="F71" s="51">
        <v>399.61</v>
      </c>
      <c r="G71" s="51">
        <v>26969.65</v>
      </c>
      <c r="H71" s="51">
        <v>67.489999999999995</v>
      </c>
    </row>
    <row r="72" spans="1:8" x14ac:dyDescent="0.3">
      <c r="A72" s="62">
        <v>65</v>
      </c>
      <c r="B72" s="67">
        <v>13</v>
      </c>
      <c r="C72" s="67" t="str">
        <f>VLOOKUP(B72,'Kode Prov'!$A$1:$B$39,2,FALSE)</f>
        <v>SUMATERA BARAT</v>
      </c>
      <c r="D72" s="62">
        <v>1309</v>
      </c>
      <c r="E72" s="50" t="s">
        <v>68</v>
      </c>
      <c r="F72" s="51">
        <v>195.5</v>
      </c>
      <c r="G72" s="51">
        <v>14145.1</v>
      </c>
      <c r="H72" s="51">
        <v>72.349999999999994</v>
      </c>
    </row>
    <row r="73" spans="1:8" x14ac:dyDescent="0.3">
      <c r="A73" s="62">
        <v>66</v>
      </c>
      <c r="B73" s="67">
        <v>13</v>
      </c>
      <c r="C73" s="67" t="str">
        <f>VLOOKUP(B73,'Kode Prov'!$A$1:$B$39,2,FALSE)</f>
        <v>SUMATERA BARAT</v>
      </c>
      <c r="D73" s="62">
        <v>1310</v>
      </c>
      <c r="E73" s="50" t="s">
        <v>69</v>
      </c>
      <c r="F73" s="51">
        <v>432.2</v>
      </c>
      <c r="G73" s="51">
        <v>40891.61</v>
      </c>
      <c r="H73" s="51">
        <v>94.61</v>
      </c>
    </row>
    <row r="74" spans="1:8" x14ac:dyDescent="0.3">
      <c r="A74" s="62">
        <v>67</v>
      </c>
      <c r="B74" s="67">
        <v>13</v>
      </c>
      <c r="C74" s="67" t="str">
        <f>VLOOKUP(B74,'Kode Prov'!$A$1:$B$39,2,FALSE)</f>
        <v>SUMATERA BARAT</v>
      </c>
      <c r="D74" s="62">
        <v>1311</v>
      </c>
      <c r="E74" s="50" t="s">
        <v>70</v>
      </c>
      <c r="F74" s="51">
        <v>28.85</v>
      </c>
      <c r="G74" s="51">
        <v>656.4</v>
      </c>
      <c r="H74" s="51">
        <v>22.75</v>
      </c>
    </row>
    <row r="75" spans="1:8" x14ac:dyDescent="0.3">
      <c r="A75" s="62">
        <v>68</v>
      </c>
      <c r="B75" s="67">
        <v>13</v>
      </c>
      <c r="C75" s="67" t="str">
        <f>VLOOKUP(B75,'Kode Prov'!$A$1:$B$39,2,FALSE)</f>
        <v>SUMATERA BARAT</v>
      </c>
      <c r="D75" s="62">
        <v>1312</v>
      </c>
      <c r="E75" s="50" t="s">
        <v>71</v>
      </c>
      <c r="F75" s="51">
        <v>575</v>
      </c>
      <c r="G75" s="51">
        <v>37750</v>
      </c>
      <c r="H75" s="51">
        <v>65.650000000000006</v>
      </c>
    </row>
    <row r="76" spans="1:8" x14ac:dyDescent="0.3">
      <c r="A76" s="62">
        <v>69</v>
      </c>
      <c r="B76" s="67">
        <v>13</v>
      </c>
      <c r="C76" s="67" t="str">
        <f>VLOOKUP(B76,'Kode Prov'!$A$1:$B$39,2,FALSE)</f>
        <v>SUMATERA BARAT</v>
      </c>
      <c r="D76" s="62">
        <v>1371</v>
      </c>
      <c r="E76" s="50" t="s">
        <v>72</v>
      </c>
      <c r="F76" s="51">
        <v>15</v>
      </c>
      <c r="G76" s="51">
        <v>403</v>
      </c>
      <c r="H76" s="51">
        <v>26.87</v>
      </c>
    </row>
    <row r="77" spans="1:8" x14ac:dyDescent="0.3">
      <c r="A77" s="62">
        <v>70</v>
      </c>
      <c r="B77" s="67">
        <v>13</v>
      </c>
      <c r="C77" s="67" t="str">
        <f>VLOOKUP(B77,'Kode Prov'!$A$1:$B$39,2,FALSE)</f>
        <v>SUMATERA BARAT</v>
      </c>
      <c r="D77" s="62">
        <v>1372</v>
      </c>
      <c r="E77" s="50" t="s">
        <v>73</v>
      </c>
      <c r="F77" s="51">
        <v>10.199999999999999</v>
      </c>
      <c r="G77" s="51">
        <v>442.75</v>
      </c>
      <c r="H77" s="51">
        <v>43.41</v>
      </c>
    </row>
    <row r="78" spans="1:8" x14ac:dyDescent="0.3">
      <c r="A78" s="62">
        <v>71</v>
      </c>
      <c r="B78" s="67">
        <v>13</v>
      </c>
      <c r="C78" s="67" t="str">
        <f>VLOOKUP(B78,'Kode Prov'!$A$1:$B$39,2,FALSE)</f>
        <v>SUMATERA BARAT</v>
      </c>
      <c r="D78" s="62">
        <v>1373</v>
      </c>
      <c r="E78" s="50" t="s">
        <v>74</v>
      </c>
      <c r="F78" s="51">
        <v>11.6</v>
      </c>
      <c r="G78" s="51">
        <v>700.9</v>
      </c>
      <c r="H78" s="51">
        <v>60.42</v>
      </c>
    </row>
    <row r="79" spans="1:8" x14ac:dyDescent="0.3">
      <c r="A79" s="62">
        <v>72</v>
      </c>
      <c r="B79" s="67">
        <v>13</v>
      </c>
      <c r="C79" s="67" t="str">
        <f>VLOOKUP(B79,'Kode Prov'!$A$1:$B$39,2,FALSE)</f>
        <v>SUMATERA BARAT</v>
      </c>
      <c r="D79" s="62">
        <v>1374</v>
      </c>
      <c r="E79" s="50" t="s">
        <v>75</v>
      </c>
      <c r="F79" s="51">
        <v>0</v>
      </c>
      <c r="G79" s="51">
        <v>0</v>
      </c>
      <c r="H79" s="51">
        <v>0</v>
      </c>
    </row>
    <row r="80" spans="1:8" x14ac:dyDescent="0.3">
      <c r="A80" s="62">
        <v>73</v>
      </c>
      <c r="B80" s="67">
        <v>13</v>
      </c>
      <c r="C80" s="67" t="str">
        <f>VLOOKUP(B80,'Kode Prov'!$A$1:$B$39,2,FALSE)</f>
        <v>SUMATERA BARAT</v>
      </c>
      <c r="D80" s="62">
        <v>1375</v>
      </c>
      <c r="E80" s="50" t="s">
        <v>76</v>
      </c>
      <c r="F80" s="51">
        <v>11</v>
      </c>
      <c r="G80" s="51">
        <v>1739</v>
      </c>
      <c r="H80" s="51">
        <v>158.09</v>
      </c>
    </row>
    <row r="81" spans="1:8" x14ac:dyDescent="0.3">
      <c r="A81" s="62">
        <v>74</v>
      </c>
      <c r="B81" s="67">
        <v>13</v>
      </c>
      <c r="C81" s="67" t="str">
        <f>VLOOKUP(B81,'Kode Prov'!$A$1:$B$39,2,FALSE)</f>
        <v>SUMATERA BARAT</v>
      </c>
      <c r="D81" s="62">
        <v>1376</v>
      </c>
      <c r="E81" s="50" t="s">
        <v>77</v>
      </c>
      <c r="F81" s="51">
        <v>10.16</v>
      </c>
      <c r="G81" s="51">
        <v>2309.1999999999998</v>
      </c>
      <c r="H81" s="51">
        <v>227.28</v>
      </c>
    </row>
    <row r="82" spans="1:8" x14ac:dyDescent="0.3">
      <c r="A82" s="62">
        <v>75</v>
      </c>
      <c r="B82" s="67">
        <v>13</v>
      </c>
      <c r="C82" s="67" t="str">
        <f>VLOOKUP(B82,'Kode Prov'!$A$1:$B$39,2,FALSE)</f>
        <v>SUMATERA BARAT</v>
      </c>
      <c r="D82" s="62">
        <v>1377</v>
      </c>
      <c r="E82" s="50" t="s">
        <v>78</v>
      </c>
      <c r="F82" s="51">
        <v>2.8</v>
      </c>
      <c r="G82" s="51">
        <v>55.2</v>
      </c>
      <c r="H82" s="51">
        <v>19.71</v>
      </c>
    </row>
    <row r="83" spans="1:8" x14ac:dyDescent="0.3">
      <c r="A83" s="62">
        <v>76</v>
      </c>
      <c r="B83" s="67">
        <v>14</v>
      </c>
      <c r="C83" s="67" t="str">
        <f>VLOOKUP(B83,'Kode Prov'!$A$1:$B$39,2,FALSE)</f>
        <v>RIAU</v>
      </c>
      <c r="D83" s="62">
        <v>1401</v>
      </c>
      <c r="E83" s="50" t="s">
        <v>79</v>
      </c>
      <c r="F83" s="51">
        <v>23.7</v>
      </c>
      <c r="G83" s="51">
        <v>264</v>
      </c>
      <c r="H83" s="51">
        <v>11.14</v>
      </c>
    </row>
    <row r="84" spans="1:8" x14ac:dyDescent="0.3">
      <c r="A84" s="62">
        <v>77</v>
      </c>
      <c r="B84" s="67">
        <v>14</v>
      </c>
      <c r="C84" s="67" t="str">
        <f>VLOOKUP(B84,'Kode Prov'!$A$1:$B$39,2,FALSE)</f>
        <v>RIAU</v>
      </c>
      <c r="D84" s="62">
        <v>1402</v>
      </c>
      <c r="E84" s="50" t="s">
        <v>80</v>
      </c>
      <c r="F84" s="51">
        <v>89.55</v>
      </c>
      <c r="G84" s="51">
        <v>2795</v>
      </c>
      <c r="H84" s="51">
        <v>31.21</v>
      </c>
    </row>
    <row r="85" spans="1:8" x14ac:dyDescent="0.3">
      <c r="A85" s="62">
        <v>78</v>
      </c>
      <c r="B85" s="67">
        <v>14</v>
      </c>
      <c r="C85" s="67" t="str">
        <f>VLOOKUP(B85,'Kode Prov'!$A$1:$B$39,2,FALSE)</f>
        <v>RIAU</v>
      </c>
      <c r="D85" s="62">
        <v>1403</v>
      </c>
      <c r="E85" s="50" t="s">
        <v>81</v>
      </c>
      <c r="F85" s="51">
        <v>143.94999999999999</v>
      </c>
      <c r="G85" s="51">
        <v>2644.85</v>
      </c>
      <c r="H85" s="51">
        <v>18.37</v>
      </c>
    </row>
    <row r="86" spans="1:8" x14ac:dyDescent="0.3">
      <c r="A86" s="62">
        <v>79</v>
      </c>
      <c r="B86" s="67">
        <v>14</v>
      </c>
      <c r="C86" s="67" t="str">
        <f>VLOOKUP(B86,'Kode Prov'!$A$1:$B$39,2,FALSE)</f>
        <v>RIAU</v>
      </c>
      <c r="D86" s="62">
        <v>1404</v>
      </c>
      <c r="E86" s="50" t="s">
        <v>82</v>
      </c>
      <c r="F86" s="51">
        <v>104</v>
      </c>
      <c r="G86" s="51">
        <v>2159.4</v>
      </c>
      <c r="H86" s="51">
        <v>20.76</v>
      </c>
    </row>
    <row r="87" spans="1:8" x14ac:dyDescent="0.3">
      <c r="A87" s="62">
        <v>80</v>
      </c>
      <c r="B87" s="67">
        <v>14</v>
      </c>
      <c r="C87" s="67" t="str">
        <f>VLOOKUP(B87,'Kode Prov'!$A$1:$B$39,2,FALSE)</f>
        <v>RIAU</v>
      </c>
      <c r="D87" s="62">
        <v>1405</v>
      </c>
      <c r="E87" s="50" t="s">
        <v>83</v>
      </c>
      <c r="F87" s="51">
        <v>65.13</v>
      </c>
      <c r="G87" s="51">
        <v>14845.92</v>
      </c>
      <c r="H87" s="51">
        <v>227.94</v>
      </c>
    </row>
    <row r="88" spans="1:8" x14ac:dyDescent="0.3">
      <c r="A88" s="62">
        <v>81</v>
      </c>
      <c r="B88" s="67">
        <v>14</v>
      </c>
      <c r="C88" s="67" t="str">
        <f>VLOOKUP(B88,'Kode Prov'!$A$1:$B$39,2,FALSE)</f>
        <v>RIAU</v>
      </c>
      <c r="D88" s="62">
        <v>1406</v>
      </c>
      <c r="E88" s="50" t="s">
        <v>84</v>
      </c>
      <c r="F88" s="51">
        <v>170</v>
      </c>
      <c r="G88" s="51">
        <v>14707.5</v>
      </c>
      <c r="H88" s="51">
        <v>86.51</v>
      </c>
    </row>
    <row r="89" spans="1:8" x14ac:dyDescent="0.3">
      <c r="A89" s="62">
        <v>82</v>
      </c>
      <c r="B89" s="67">
        <v>14</v>
      </c>
      <c r="C89" s="67" t="str">
        <f>VLOOKUP(B89,'Kode Prov'!$A$1:$B$39,2,FALSE)</f>
        <v>RIAU</v>
      </c>
      <c r="D89" s="62">
        <v>1407</v>
      </c>
      <c r="E89" s="50" t="s">
        <v>85</v>
      </c>
      <c r="F89" s="51">
        <v>131.44999999999999</v>
      </c>
      <c r="G89" s="51">
        <v>15213.02</v>
      </c>
      <c r="H89" s="51">
        <v>115.73</v>
      </c>
    </row>
    <row r="90" spans="1:8" x14ac:dyDescent="0.3">
      <c r="A90" s="62">
        <v>83</v>
      </c>
      <c r="B90" s="67">
        <v>14</v>
      </c>
      <c r="C90" s="67" t="str">
        <f>VLOOKUP(B90,'Kode Prov'!$A$1:$B$39,2,FALSE)</f>
        <v>RIAU</v>
      </c>
      <c r="D90" s="62">
        <v>1408</v>
      </c>
      <c r="E90" s="50" t="s">
        <v>86</v>
      </c>
      <c r="F90" s="51">
        <v>128.03</v>
      </c>
      <c r="G90" s="51">
        <v>1265.68</v>
      </c>
      <c r="H90" s="51">
        <v>9.89</v>
      </c>
    </row>
    <row r="91" spans="1:8" x14ac:dyDescent="0.3">
      <c r="A91" s="62">
        <v>84</v>
      </c>
      <c r="B91" s="67">
        <v>14</v>
      </c>
      <c r="C91" s="67" t="str">
        <f>VLOOKUP(B91,'Kode Prov'!$A$1:$B$39,2,FALSE)</f>
        <v>RIAU</v>
      </c>
      <c r="D91" s="62">
        <v>1409</v>
      </c>
      <c r="E91" s="50" t="s">
        <v>87</v>
      </c>
      <c r="F91" s="51">
        <v>78.05</v>
      </c>
      <c r="G91" s="51">
        <v>2713.2</v>
      </c>
      <c r="H91" s="51">
        <v>34.76</v>
      </c>
    </row>
    <row r="92" spans="1:8" x14ac:dyDescent="0.3">
      <c r="A92" s="62">
        <v>85</v>
      </c>
      <c r="B92" s="67">
        <v>14</v>
      </c>
      <c r="C92" s="67" t="str">
        <f>VLOOKUP(B92,'Kode Prov'!$A$1:$B$39,2,FALSE)</f>
        <v>RIAU</v>
      </c>
      <c r="D92" s="62">
        <v>1410</v>
      </c>
      <c r="E92" s="50" t="s">
        <v>88</v>
      </c>
      <c r="F92" s="51">
        <v>80</v>
      </c>
      <c r="G92" s="51">
        <v>1427</v>
      </c>
      <c r="H92" s="51">
        <v>17.84</v>
      </c>
    </row>
    <row r="93" spans="1:8" x14ac:dyDescent="0.3">
      <c r="A93" s="62">
        <v>86</v>
      </c>
      <c r="B93" s="67">
        <v>14</v>
      </c>
      <c r="C93" s="67" t="str">
        <f>VLOOKUP(B93,'Kode Prov'!$A$1:$B$39,2,FALSE)</f>
        <v>RIAU</v>
      </c>
      <c r="D93" s="62">
        <v>1471</v>
      </c>
      <c r="E93" s="50" t="s">
        <v>89</v>
      </c>
      <c r="F93" s="51">
        <v>21.05</v>
      </c>
      <c r="G93" s="51">
        <v>3349.06</v>
      </c>
      <c r="H93" s="51">
        <v>159.1</v>
      </c>
    </row>
    <row r="94" spans="1:8" x14ac:dyDescent="0.3">
      <c r="A94" s="62">
        <v>87</v>
      </c>
      <c r="B94" s="67">
        <v>14</v>
      </c>
      <c r="C94" s="67" t="str">
        <f>VLOOKUP(B94,'Kode Prov'!$A$1:$B$39,2,FALSE)</f>
        <v>RIAU</v>
      </c>
      <c r="D94" s="62">
        <v>1473</v>
      </c>
      <c r="E94" s="50" t="s">
        <v>90</v>
      </c>
      <c r="F94" s="51">
        <v>25.66</v>
      </c>
      <c r="G94" s="51">
        <v>1471.75</v>
      </c>
      <c r="H94" s="51">
        <v>57.36</v>
      </c>
    </row>
    <row r="95" spans="1:8" x14ac:dyDescent="0.3">
      <c r="A95" s="62">
        <v>88</v>
      </c>
      <c r="B95" s="67">
        <v>15</v>
      </c>
      <c r="C95" s="67" t="str">
        <f>VLOOKUP(B95,'Kode Prov'!$A$1:$B$39,2,FALSE)</f>
        <v>JAMBI</v>
      </c>
      <c r="D95" s="62">
        <v>1501</v>
      </c>
      <c r="E95" s="50" t="s">
        <v>91</v>
      </c>
      <c r="F95" s="51">
        <v>691.15</v>
      </c>
      <c r="G95" s="51">
        <v>391382.7</v>
      </c>
      <c r="H95" s="51">
        <v>566.28</v>
      </c>
    </row>
    <row r="96" spans="1:8" x14ac:dyDescent="0.3">
      <c r="A96" s="62">
        <v>89</v>
      </c>
      <c r="B96" s="67">
        <v>15</v>
      </c>
      <c r="C96" s="67" t="str">
        <f>VLOOKUP(B96,'Kode Prov'!$A$1:$B$39,2,FALSE)</f>
        <v>JAMBI</v>
      </c>
      <c r="D96" s="62">
        <v>1502</v>
      </c>
      <c r="E96" s="50" t="s">
        <v>92</v>
      </c>
      <c r="F96" s="51">
        <v>314.89999999999998</v>
      </c>
      <c r="G96" s="51">
        <v>27009</v>
      </c>
      <c r="H96" s="51">
        <v>85.77</v>
      </c>
    </row>
    <row r="97" spans="1:8" x14ac:dyDescent="0.3">
      <c r="A97" s="62">
        <v>90</v>
      </c>
      <c r="B97" s="67">
        <v>15</v>
      </c>
      <c r="C97" s="67" t="str">
        <f>VLOOKUP(B97,'Kode Prov'!$A$1:$B$39,2,FALSE)</f>
        <v>JAMBI</v>
      </c>
      <c r="D97" s="62">
        <v>1503</v>
      </c>
      <c r="E97" s="50" t="s">
        <v>93</v>
      </c>
      <c r="F97" s="51">
        <v>40.93</v>
      </c>
      <c r="G97" s="51">
        <v>700.38</v>
      </c>
      <c r="H97" s="51">
        <v>17.11</v>
      </c>
    </row>
    <row r="98" spans="1:8" x14ac:dyDescent="0.3">
      <c r="A98" s="62">
        <v>91</v>
      </c>
      <c r="B98" s="67">
        <v>15</v>
      </c>
      <c r="C98" s="67" t="str">
        <f>VLOOKUP(B98,'Kode Prov'!$A$1:$B$39,2,FALSE)</f>
        <v>JAMBI</v>
      </c>
      <c r="D98" s="62">
        <v>1504</v>
      </c>
      <c r="E98" s="50" t="s">
        <v>94</v>
      </c>
      <c r="F98" s="51">
        <v>69</v>
      </c>
      <c r="G98" s="51">
        <v>5940</v>
      </c>
      <c r="H98" s="51">
        <v>86.09</v>
      </c>
    </row>
    <row r="99" spans="1:8" x14ac:dyDescent="0.3">
      <c r="A99" s="62">
        <v>92</v>
      </c>
      <c r="B99" s="67">
        <v>15</v>
      </c>
      <c r="C99" s="67" t="str">
        <f>VLOOKUP(B99,'Kode Prov'!$A$1:$B$39,2,FALSE)</f>
        <v>JAMBI</v>
      </c>
      <c r="D99" s="62">
        <v>1505</v>
      </c>
      <c r="E99" s="50" t="s">
        <v>95</v>
      </c>
      <c r="F99" s="51">
        <v>43.15</v>
      </c>
      <c r="G99" s="51">
        <v>800.03</v>
      </c>
      <c r="H99" s="51">
        <v>18.54</v>
      </c>
    </row>
    <row r="100" spans="1:8" x14ac:dyDescent="0.3">
      <c r="A100" s="62">
        <v>93</v>
      </c>
      <c r="B100" s="67">
        <v>15</v>
      </c>
      <c r="C100" s="67" t="str">
        <f>VLOOKUP(B100,'Kode Prov'!$A$1:$B$39,2,FALSE)</f>
        <v>JAMBI</v>
      </c>
      <c r="D100" s="62">
        <v>1506</v>
      </c>
      <c r="E100" s="50" t="s">
        <v>96</v>
      </c>
      <c r="F100" s="51">
        <v>77</v>
      </c>
      <c r="G100" s="51">
        <v>2175</v>
      </c>
      <c r="H100" s="51">
        <v>28.25</v>
      </c>
    </row>
    <row r="101" spans="1:8" x14ac:dyDescent="0.3">
      <c r="A101" s="62">
        <v>94</v>
      </c>
      <c r="B101" s="67">
        <v>15</v>
      </c>
      <c r="C101" s="67" t="str">
        <f>VLOOKUP(B101,'Kode Prov'!$A$1:$B$39,2,FALSE)</f>
        <v>JAMBI</v>
      </c>
      <c r="D101" s="62">
        <v>1507</v>
      </c>
      <c r="E101" s="50" t="s">
        <v>97</v>
      </c>
      <c r="F101" s="51">
        <v>51</v>
      </c>
      <c r="G101" s="51">
        <v>1431</v>
      </c>
      <c r="H101" s="51">
        <v>28.06</v>
      </c>
    </row>
    <row r="102" spans="1:8" x14ac:dyDescent="0.3">
      <c r="A102" s="62">
        <v>95</v>
      </c>
      <c r="B102" s="67">
        <v>15</v>
      </c>
      <c r="C102" s="67" t="str">
        <f>VLOOKUP(B102,'Kode Prov'!$A$1:$B$39,2,FALSE)</f>
        <v>JAMBI</v>
      </c>
      <c r="D102" s="62">
        <v>1508</v>
      </c>
      <c r="E102" s="50" t="s">
        <v>98</v>
      </c>
      <c r="F102" s="51">
        <v>44.1</v>
      </c>
      <c r="G102" s="51">
        <v>751.75</v>
      </c>
      <c r="H102" s="51">
        <v>17.05</v>
      </c>
    </row>
    <row r="103" spans="1:8" x14ac:dyDescent="0.3">
      <c r="A103" s="62">
        <v>96</v>
      </c>
      <c r="B103" s="67">
        <v>15</v>
      </c>
      <c r="C103" s="67" t="str">
        <f>VLOOKUP(B103,'Kode Prov'!$A$1:$B$39,2,FALSE)</f>
        <v>JAMBI</v>
      </c>
      <c r="D103" s="62">
        <v>1509</v>
      </c>
      <c r="E103" s="50" t="s">
        <v>99</v>
      </c>
      <c r="F103" s="51">
        <v>59.15</v>
      </c>
      <c r="G103" s="51">
        <v>2508</v>
      </c>
      <c r="H103" s="51">
        <v>42.4</v>
      </c>
    </row>
    <row r="104" spans="1:8" x14ac:dyDescent="0.3">
      <c r="A104" s="62">
        <v>97</v>
      </c>
      <c r="B104" s="67">
        <v>15</v>
      </c>
      <c r="C104" s="67" t="str">
        <f>VLOOKUP(B104,'Kode Prov'!$A$1:$B$39,2,FALSE)</f>
        <v>JAMBI</v>
      </c>
      <c r="D104" s="62">
        <v>1571</v>
      </c>
      <c r="E104" s="50" t="s">
        <v>100</v>
      </c>
      <c r="F104" s="51">
        <v>5.48</v>
      </c>
      <c r="G104" s="51">
        <v>107.9</v>
      </c>
      <c r="H104" s="51">
        <v>19.690000000000001</v>
      </c>
    </row>
    <row r="105" spans="1:8" x14ac:dyDescent="0.3">
      <c r="A105" s="62">
        <v>98</v>
      </c>
      <c r="B105" s="67">
        <v>15</v>
      </c>
      <c r="C105" s="67" t="str">
        <f>VLOOKUP(B105,'Kode Prov'!$A$1:$B$39,2,FALSE)</f>
        <v>JAMBI</v>
      </c>
      <c r="D105" s="62">
        <v>1572</v>
      </c>
      <c r="E105" s="50" t="s">
        <v>101</v>
      </c>
      <c r="F105" s="51">
        <v>51.7</v>
      </c>
      <c r="G105" s="51">
        <v>2979</v>
      </c>
      <c r="H105" s="51">
        <v>57.62</v>
      </c>
    </row>
    <row r="106" spans="1:8" x14ac:dyDescent="0.3">
      <c r="A106" s="62">
        <v>99</v>
      </c>
      <c r="B106" s="67">
        <v>16</v>
      </c>
      <c r="C106" s="67" t="str">
        <f>VLOOKUP(B106,'Kode Prov'!$A$1:$B$39,2,FALSE)</f>
        <v>SUMATERA SELATAN</v>
      </c>
      <c r="D106" s="62">
        <v>1601</v>
      </c>
      <c r="E106" s="50" t="s">
        <v>102</v>
      </c>
      <c r="F106" s="51">
        <v>18.600000000000001</v>
      </c>
      <c r="G106" s="51">
        <v>1274.98</v>
      </c>
      <c r="H106" s="51">
        <v>68.55</v>
      </c>
    </row>
    <row r="107" spans="1:8" x14ac:dyDescent="0.3">
      <c r="A107" s="62">
        <v>100</v>
      </c>
      <c r="B107" s="67">
        <v>16</v>
      </c>
      <c r="C107" s="67" t="str">
        <f>VLOOKUP(B107,'Kode Prov'!$A$1:$B$39,2,FALSE)</f>
        <v>SUMATERA SELATAN</v>
      </c>
      <c r="D107" s="62">
        <v>1602</v>
      </c>
      <c r="E107" s="50" t="s">
        <v>103</v>
      </c>
      <c r="F107" s="51">
        <v>599.5</v>
      </c>
      <c r="G107" s="51">
        <v>36171.5</v>
      </c>
      <c r="H107" s="51">
        <v>60.34</v>
      </c>
    </row>
    <row r="108" spans="1:8" x14ac:dyDescent="0.3">
      <c r="A108" s="62">
        <v>101</v>
      </c>
      <c r="B108" s="67">
        <v>16</v>
      </c>
      <c r="C108" s="67" t="str">
        <f>VLOOKUP(B108,'Kode Prov'!$A$1:$B$39,2,FALSE)</f>
        <v>SUMATERA SELATAN</v>
      </c>
      <c r="D108" s="62">
        <v>1603</v>
      </c>
      <c r="E108" s="50" t="s">
        <v>104</v>
      </c>
      <c r="F108" s="51">
        <v>205</v>
      </c>
      <c r="G108" s="51">
        <v>12016</v>
      </c>
      <c r="H108" s="51">
        <v>58.61</v>
      </c>
    </row>
    <row r="109" spans="1:8" x14ac:dyDescent="0.3">
      <c r="A109" s="62">
        <v>102</v>
      </c>
      <c r="B109" s="67">
        <v>16</v>
      </c>
      <c r="C109" s="67" t="str">
        <f>VLOOKUP(B109,'Kode Prov'!$A$1:$B$39,2,FALSE)</f>
        <v>SUMATERA SELATAN</v>
      </c>
      <c r="D109" s="62">
        <v>1604</v>
      </c>
      <c r="E109" s="50" t="s">
        <v>105</v>
      </c>
      <c r="F109" s="51">
        <v>96.27</v>
      </c>
      <c r="G109" s="51">
        <v>2819.63</v>
      </c>
      <c r="H109" s="51">
        <v>29.29</v>
      </c>
    </row>
    <row r="110" spans="1:8" x14ac:dyDescent="0.3">
      <c r="A110" s="62">
        <v>103</v>
      </c>
      <c r="B110" s="67">
        <v>16</v>
      </c>
      <c r="C110" s="67" t="str">
        <f>VLOOKUP(B110,'Kode Prov'!$A$1:$B$39,2,FALSE)</f>
        <v>SUMATERA SELATAN</v>
      </c>
      <c r="D110" s="62">
        <v>1605</v>
      </c>
      <c r="E110" s="50" t="s">
        <v>106</v>
      </c>
      <c r="F110" s="51">
        <v>117</v>
      </c>
      <c r="G110" s="51">
        <v>6201</v>
      </c>
      <c r="H110" s="51">
        <v>53</v>
      </c>
    </row>
    <row r="111" spans="1:8" x14ac:dyDescent="0.3">
      <c r="A111" s="62">
        <v>104</v>
      </c>
      <c r="B111" s="67">
        <v>16</v>
      </c>
      <c r="C111" s="67" t="str">
        <f>VLOOKUP(B111,'Kode Prov'!$A$1:$B$39,2,FALSE)</f>
        <v>SUMATERA SELATAN</v>
      </c>
      <c r="D111" s="62">
        <v>1606</v>
      </c>
      <c r="E111" s="50" t="s">
        <v>107</v>
      </c>
      <c r="F111" s="51">
        <v>161.85</v>
      </c>
      <c r="G111" s="51">
        <v>6930</v>
      </c>
      <c r="H111" s="51">
        <v>42.82</v>
      </c>
    </row>
    <row r="112" spans="1:8" x14ac:dyDescent="0.3">
      <c r="A112" s="62">
        <v>105</v>
      </c>
      <c r="B112" s="67">
        <v>16</v>
      </c>
      <c r="C112" s="67" t="str">
        <f>VLOOKUP(B112,'Kode Prov'!$A$1:$B$39,2,FALSE)</f>
        <v>SUMATERA SELATAN</v>
      </c>
      <c r="D112" s="62">
        <v>1607</v>
      </c>
      <c r="E112" s="50" t="s">
        <v>108</v>
      </c>
      <c r="F112" s="51">
        <v>150.27000000000001</v>
      </c>
      <c r="G112" s="51">
        <v>5305.03</v>
      </c>
      <c r="H112" s="51">
        <v>35.299999999999997</v>
      </c>
    </row>
    <row r="113" spans="1:8" ht="27.6" x14ac:dyDescent="0.3">
      <c r="A113" s="62">
        <v>106</v>
      </c>
      <c r="B113" s="67">
        <v>16</v>
      </c>
      <c r="C113" s="67" t="str">
        <f>VLOOKUP(B113,'Kode Prov'!$A$1:$B$39,2,FALSE)</f>
        <v>SUMATERA SELATAN</v>
      </c>
      <c r="D113" s="62">
        <v>1608</v>
      </c>
      <c r="E113" s="50" t="s">
        <v>109</v>
      </c>
      <c r="F113" s="51">
        <v>115.75</v>
      </c>
      <c r="G113" s="51">
        <v>2799.5</v>
      </c>
      <c r="H113" s="51">
        <v>24.19</v>
      </c>
    </row>
    <row r="114" spans="1:8" x14ac:dyDescent="0.3">
      <c r="A114" s="62">
        <v>107</v>
      </c>
      <c r="B114" s="67">
        <v>16</v>
      </c>
      <c r="C114" s="67" t="str">
        <f>VLOOKUP(B114,'Kode Prov'!$A$1:$B$39,2,FALSE)</f>
        <v>SUMATERA SELATAN</v>
      </c>
      <c r="D114" s="62">
        <v>1609</v>
      </c>
      <c r="E114" s="50" t="s">
        <v>110</v>
      </c>
      <c r="F114" s="51">
        <v>75.5</v>
      </c>
      <c r="G114" s="51">
        <v>2782.9</v>
      </c>
      <c r="H114" s="51">
        <v>36.86</v>
      </c>
    </row>
    <row r="115" spans="1:8" x14ac:dyDescent="0.3">
      <c r="A115" s="62">
        <v>108</v>
      </c>
      <c r="B115" s="67">
        <v>16</v>
      </c>
      <c r="C115" s="67" t="str">
        <f>VLOOKUP(B115,'Kode Prov'!$A$1:$B$39,2,FALSE)</f>
        <v>SUMATERA SELATAN</v>
      </c>
      <c r="D115" s="62">
        <v>1610</v>
      </c>
      <c r="E115" s="50" t="s">
        <v>111</v>
      </c>
      <c r="F115" s="51">
        <v>74.87</v>
      </c>
      <c r="G115" s="51">
        <v>2403.8000000000002</v>
      </c>
      <c r="H115" s="51">
        <v>32.11</v>
      </c>
    </row>
    <row r="116" spans="1:8" x14ac:dyDescent="0.3">
      <c r="A116" s="62">
        <v>109</v>
      </c>
      <c r="B116" s="67">
        <v>16</v>
      </c>
      <c r="C116" s="67" t="str">
        <f>VLOOKUP(B116,'Kode Prov'!$A$1:$B$39,2,FALSE)</f>
        <v>SUMATERA SELATAN</v>
      </c>
      <c r="D116" s="62">
        <v>1611</v>
      </c>
      <c r="E116" s="50" t="s">
        <v>112</v>
      </c>
      <c r="F116" s="51">
        <v>74.349999999999994</v>
      </c>
      <c r="G116" s="51">
        <v>597</v>
      </c>
      <c r="H116" s="51">
        <v>8.0299999999999994</v>
      </c>
    </row>
    <row r="117" spans="1:8" x14ac:dyDescent="0.3">
      <c r="A117" s="62">
        <v>110</v>
      </c>
      <c r="B117" s="67">
        <v>16</v>
      </c>
      <c r="C117" s="67" t="str">
        <f>VLOOKUP(B117,'Kode Prov'!$A$1:$B$39,2,FALSE)</f>
        <v>SUMATERA SELATAN</v>
      </c>
      <c r="D117" s="62">
        <v>1612</v>
      </c>
      <c r="E117" s="50" t="s">
        <v>113</v>
      </c>
      <c r="F117" s="51">
        <v>17</v>
      </c>
      <c r="G117" s="51">
        <v>196</v>
      </c>
      <c r="H117" s="51">
        <v>11.53</v>
      </c>
    </row>
    <row r="118" spans="1:8" x14ac:dyDescent="0.3">
      <c r="A118" s="62">
        <v>111</v>
      </c>
      <c r="B118" s="67">
        <v>16</v>
      </c>
      <c r="C118" s="67" t="str">
        <f>VLOOKUP(B118,'Kode Prov'!$A$1:$B$39,2,FALSE)</f>
        <v>SUMATERA SELATAN</v>
      </c>
      <c r="D118" s="62">
        <v>1613</v>
      </c>
      <c r="E118" s="50" t="s">
        <v>114</v>
      </c>
      <c r="F118" s="51">
        <v>20.22</v>
      </c>
      <c r="G118" s="51">
        <v>201.25</v>
      </c>
      <c r="H118" s="51">
        <v>9.9499999999999993</v>
      </c>
    </row>
    <row r="119" spans="1:8" x14ac:dyDescent="0.3">
      <c r="A119" s="62">
        <v>112</v>
      </c>
      <c r="B119" s="67">
        <v>16</v>
      </c>
      <c r="C119" s="67" t="str">
        <f>VLOOKUP(B119,'Kode Prov'!$A$1:$B$39,2,FALSE)</f>
        <v>SUMATERA SELATAN</v>
      </c>
      <c r="D119" s="62">
        <v>1671</v>
      </c>
      <c r="E119" s="50" t="s">
        <v>115</v>
      </c>
      <c r="F119" s="51">
        <v>1.66</v>
      </c>
      <c r="G119" s="51">
        <v>62.66</v>
      </c>
      <c r="H119" s="51">
        <v>37.75</v>
      </c>
    </row>
    <row r="120" spans="1:8" x14ac:dyDescent="0.3">
      <c r="A120" s="62">
        <v>113</v>
      </c>
      <c r="B120" s="67">
        <v>16</v>
      </c>
      <c r="C120" s="67" t="str">
        <f>VLOOKUP(B120,'Kode Prov'!$A$1:$B$39,2,FALSE)</f>
        <v>SUMATERA SELATAN</v>
      </c>
      <c r="D120" s="62">
        <v>1672</v>
      </c>
      <c r="E120" s="50" t="s">
        <v>116</v>
      </c>
      <c r="F120" s="51">
        <v>19.82</v>
      </c>
      <c r="G120" s="51">
        <v>387.12</v>
      </c>
      <c r="H120" s="51">
        <v>19.53</v>
      </c>
    </row>
    <row r="121" spans="1:8" x14ac:dyDescent="0.3">
      <c r="A121" s="62">
        <v>114</v>
      </c>
      <c r="B121" s="67">
        <v>16</v>
      </c>
      <c r="C121" s="67" t="str">
        <f>VLOOKUP(B121,'Kode Prov'!$A$1:$B$39,2,FALSE)</f>
        <v>SUMATERA SELATAN</v>
      </c>
      <c r="D121" s="62">
        <v>1673</v>
      </c>
      <c r="E121" s="50" t="s">
        <v>117</v>
      </c>
      <c r="F121" s="51">
        <v>102</v>
      </c>
      <c r="G121" s="51">
        <v>9195</v>
      </c>
      <c r="H121" s="51">
        <v>90.15</v>
      </c>
    </row>
    <row r="122" spans="1:8" x14ac:dyDescent="0.3">
      <c r="A122" s="62">
        <v>115</v>
      </c>
      <c r="B122" s="67">
        <v>16</v>
      </c>
      <c r="C122" s="67" t="str">
        <f>VLOOKUP(B122,'Kode Prov'!$A$1:$B$39,2,FALSE)</f>
        <v>SUMATERA SELATAN</v>
      </c>
      <c r="D122" s="62">
        <v>1674</v>
      </c>
      <c r="E122" s="50" t="s">
        <v>118</v>
      </c>
      <c r="F122" s="51">
        <v>3.1</v>
      </c>
      <c r="G122" s="51">
        <v>176.2</v>
      </c>
      <c r="H122" s="51">
        <v>56.84</v>
      </c>
    </row>
    <row r="123" spans="1:8" x14ac:dyDescent="0.3">
      <c r="A123" s="62">
        <v>116</v>
      </c>
      <c r="B123" s="67">
        <v>17</v>
      </c>
      <c r="C123" s="67" t="str">
        <f>VLOOKUP(B123,'Kode Prov'!$A$1:$B$39,2,FALSE)</f>
        <v>BENGKULU</v>
      </c>
      <c r="D123" s="62">
        <v>1701</v>
      </c>
      <c r="E123" s="50" t="s">
        <v>119</v>
      </c>
      <c r="F123" s="51">
        <v>82</v>
      </c>
      <c r="G123" s="51">
        <v>1896</v>
      </c>
      <c r="H123" s="51">
        <v>23.12</v>
      </c>
    </row>
    <row r="124" spans="1:8" x14ac:dyDescent="0.3">
      <c r="A124" s="62">
        <v>117</v>
      </c>
      <c r="B124" s="67">
        <v>17</v>
      </c>
      <c r="C124" s="67" t="str">
        <f>VLOOKUP(B124,'Kode Prov'!$A$1:$B$39,2,FALSE)</f>
        <v>BENGKULU</v>
      </c>
      <c r="D124" s="62">
        <v>1702</v>
      </c>
      <c r="E124" s="50" t="s">
        <v>120</v>
      </c>
      <c r="F124" s="51">
        <v>2089</v>
      </c>
      <c r="G124" s="51">
        <v>102617</v>
      </c>
      <c r="H124" s="51">
        <v>49.12</v>
      </c>
    </row>
    <row r="125" spans="1:8" x14ac:dyDescent="0.3">
      <c r="A125" s="62">
        <v>118</v>
      </c>
      <c r="B125" s="67">
        <v>17</v>
      </c>
      <c r="C125" s="67" t="str">
        <f>VLOOKUP(B125,'Kode Prov'!$A$1:$B$39,2,FALSE)</f>
        <v>BENGKULU</v>
      </c>
      <c r="D125" s="62">
        <v>1703</v>
      </c>
      <c r="E125" s="50" t="s">
        <v>121</v>
      </c>
      <c r="F125" s="51">
        <v>72.150000000000006</v>
      </c>
      <c r="G125" s="51">
        <v>847.5</v>
      </c>
      <c r="H125" s="51">
        <v>11.75</v>
      </c>
    </row>
    <row r="126" spans="1:8" x14ac:dyDescent="0.3">
      <c r="A126" s="62">
        <v>119</v>
      </c>
      <c r="B126" s="67">
        <v>17</v>
      </c>
      <c r="C126" s="67" t="str">
        <f>VLOOKUP(B126,'Kode Prov'!$A$1:$B$39,2,FALSE)</f>
        <v>BENGKULU</v>
      </c>
      <c r="D126" s="62">
        <v>1704</v>
      </c>
      <c r="E126" s="50" t="s">
        <v>122</v>
      </c>
      <c r="F126" s="51">
        <v>220</v>
      </c>
      <c r="G126" s="51">
        <v>5225</v>
      </c>
      <c r="H126" s="51">
        <v>23.75</v>
      </c>
    </row>
    <row r="127" spans="1:8" x14ac:dyDescent="0.3">
      <c r="A127" s="62">
        <v>120</v>
      </c>
      <c r="B127" s="67">
        <v>17</v>
      </c>
      <c r="C127" s="67" t="str">
        <f>VLOOKUP(B127,'Kode Prov'!$A$1:$B$39,2,FALSE)</f>
        <v>BENGKULU</v>
      </c>
      <c r="D127" s="62">
        <v>1705</v>
      </c>
      <c r="E127" s="50" t="s">
        <v>123</v>
      </c>
      <c r="F127" s="51">
        <v>50.95</v>
      </c>
      <c r="G127" s="51">
        <v>683</v>
      </c>
      <c r="H127" s="51">
        <v>13.41</v>
      </c>
    </row>
    <row r="128" spans="1:8" x14ac:dyDescent="0.3">
      <c r="A128" s="62">
        <v>121</v>
      </c>
      <c r="B128" s="67">
        <v>17</v>
      </c>
      <c r="C128" s="67" t="str">
        <f>VLOOKUP(B128,'Kode Prov'!$A$1:$B$39,2,FALSE)</f>
        <v>BENGKULU</v>
      </c>
      <c r="D128" s="62">
        <v>1706</v>
      </c>
      <c r="E128" s="50" t="s">
        <v>124</v>
      </c>
      <c r="F128" s="51">
        <v>40.549999999999997</v>
      </c>
      <c r="G128" s="51">
        <v>868.5</v>
      </c>
      <c r="H128" s="51">
        <v>21.42</v>
      </c>
    </row>
    <row r="129" spans="1:8" x14ac:dyDescent="0.3">
      <c r="A129" s="62">
        <v>122</v>
      </c>
      <c r="B129" s="67">
        <v>17</v>
      </c>
      <c r="C129" s="67" t="str">
        <f>VLOOKUP(B129,'Kode Prov'!$A$1:$B$39,2,FALSE)</f>
        <v>BENGKULU</v>
      </c>
      <c r="D129" s="62">
        <v>1707</v>
      </c>
      <c r="E129" s="50" t="s">
        <v>125</v>
      </c>
      <c r="F129" s="51">
        <v>55</v>
      </c>
      <c r="G129" s="51">
        <v>2068.1999999999998</v>
      </c>
      <c r="H129" s="51">
        <v>37.6</v>
      </c>
    </row>
    <row r="130" spans="1:8" x14ac:dyDescent="0.3">
      <c r="A130" s="62">
        <v>123</v>
      </c>
      <c r="B130" s="67">
        <v>17</v>
      </c>
      <c r="C130" s="67" t="str">
        <f>VLOOKUP(B130,'Kode Prov'!$A$1:$B$39,2,FALSE)</f>
        <v>BENGKULU</v>
      </c>
      <c r="D130" s="62">
        <v>1708</v>
      </c>
      <c r="E130" s="50" t="s">
        <v>126</v>
      </c>
      <c r="F130" s="51">
        <v>395.16</v>
      </c>
      <c r="G130" s="51">
        <v>127249</v>
      </c>
      <c r="H130" s="51">
        <v>322.02</v>
      </c>
    </row>
    <row r="131" spans="1:8" x14ac:dyDescent="0.3">
      <c r="A131" s="62">
        <v>124</v>
      </c>
      <c r="B131" s="67">
        <v>17</v>
      </c>
      <c r="C131" s="67" t="str">
        <f>VLOOKUP(B131,'Kode Prov'!$A$1:$B$39,2,FALSE)</f>
        <v>BENGKULU</v>
      </c>
      <c r="D131" s="62">
        <v>1709</v>
      </c>
      <c r="E131" s="50" t="s">
        <v>127</v>
      </c>
      <c r="F131" s="51">
        <v>22.45</v>
      </c>
      <c r="G131" s="51">
        <v>289.60000000000002</v>
      </c>
      <c r="H131" s="51">
        <v>12.9</v>
      </c>
    </row>
    <row r="132" spans="1:8" x14ac:dyDescent="0.3">
      <c r="A132" s="62">
        <v>125</v>
      </c>
      <c r="B132" s="67">
        <v>17</v>
      </c>
      <c r="C132" s="67" t="str">
        <f>VLOOKUP(B132,'Kode Prov'!$A$1:$B$39,2,FALSE)</f>
        <v>BENGKULU</v>
      </c>
      <c r="D132" s="62">
        <v>1771</v>
      </c>
      <c r="E132" s="50" t="s">
        <v>128</v>
      </c>
      <c r="F132" s="51">
        <v>5.39</v>
      </c>
      <c r="G132" s="51">
        <v>335.3</v>
      </c>
      <c r="H132" s="51">
        <v>62.21</v>
      </c>
    </row>
    <row r="133" spans="1:8" x14ac:dyDescent="0.3">
      <c r="A133" s="62">
        <v>126</v>
      </c>
      <c r="B133" s="67">
        <v>18</v>
      </c>
      <c r="C133" s="67" t="str">
        <f>VLOOKUP(B133,'Kode Prov'!$A$1:$B$39,2,FALSE)</f>
        <v>LAMPUNG</v>
      </c>
      <c r="D133" s="62">
        <v>1801</v>
      </c>
      <c r="E133" s="50" t="s">
        <v>129</v>
      </c>
      <c r="F133" s="51">
        <v>403.2</v>
      </c>
      <c r="G133" s="51">
        <v>22018</v>
      </c>
      <c r="H133" s="51">
        <v>54.61</v>
      </c>
    </row>
    <row r="134" spans="1:8" x14ac:dyDescent="0.3">
      <c r="A134" s="62">
        <v>127</v>
      </c>
      <c r="B134" s="67">
        <v>18</v>
      </c>
      <c r="C134" s="67" t="str">
        <f>VLOOKUP(B134,'Kode Prov'!$A$1:$B$39,2,FALSE)</f>
        <v>LAMPUNG</v>
      </c>
      <c r="D134" s="62">
        <v>1802</v>
      </c>
      <c r="E134" s="50" t="s">
        <v>130</v>
      </c>
      <c r="F134" s="51">
        <v>255.25</v>
      </c>
      <c r="G134" s="51">
        <v>5840.61</v>
      </c>
      <c r="H134" s="51">
        <v>22.88</v>
      </c>
    </row>
    <row r="135" spans="1:8" x14ac:dyDescent="0.3">
      <c r="A135" s="62">
        <v>128</v>
      </c>
      <c r="B135" s="67">
        <v>18</v>
      </c>
      <c r="C135" s="67" t="str">
        <f>VLOOKUP(B135,'Kode Prov'!$A$1:$B$39,2,FALSE)</f>
        <v>LAMPUNG</v>
      </c>
      <c r="D135" s="62">
        <v>1803</v>
      </c>
      <c r="E135" s="50" t="s">
        <v>131</v>
      </c>
      <c r="F135" s="51">
        <v>158.5</v>
      </c>
      <c r="G135" s="51">
        <v>16748</v>
      </c>
      <c r="H135" s="51">
        <v>105.67</v>
      </c>
    </row>
    <row r="136" spans="1:8" x14ac:dyDescent="0.3">
      <c r="A136" s="62">
        <v>129</v>
      </c>
      <c r="B136" s="67">
        <v>18</v>
      </c>
      <c r="C136" s="67" t="str">
        <f>VLOOKUP(B136,'Kode Prov'!$A$1:$B$39,2,FALSE)</f>
        <v>LAMPUNG</v>
      </c>
      <c r="D136" s="62">
        <v>1804</v>
      </c>
      <c r="E136" s="50" t="s">
        <v>132</v>
      </c>
      <c r="F136" s="51">
        <v>239.75</v>
      </c>
      <c r="G136" s="51">
        <v>1653.55</v>
      </c>
      <c r="H136" s="51">
        <v>6.9</v>
      </c>
    </row>
    <row r="137" spans="1:8" x14ac:dyDescent="0.3">
      <c r="A137" s="62">
        <v>130</v>
      </c>
      <c r="B137" s="67">
        <v>18</v>
      </c>
      <c r="C137" s="67" t="str">
        <f>VLOOKUP(B137,'Kode Prov'!$A$1:$B$39,2,FALSE)</f>
        <v>LAMPUNG</v>
      </c>
      <c r="D137" s="62">
        <v>1805</v>
      </c>
      <c r="E137" s="50" t="s">
        <v>133</v>
      </c>
      <c r="F137" s="51">
        <v>274.67</v>
      </c>
      <c r="G137" s="51">
        <v>9546.6</v>
      </c>
      <c r="H137" s="51">
        <v>34.76</v>
      </c>
    </row>
    <row r="138" spans="1:8" x14ac:dyDescent="0.3">
      <c r="A138" s="62">
        <v>131</v>
      </c>
      <c r="B138" s="67">
        <v>18</v>
      </c>
      <c r="C138" s="67" t="str">
        <f>VLOOKUP(B138,'Kode Prov'!$A$1:$B$39,2,FALSE)</f>
        <v>LAMPUNG</v>
      </c>
      <c r="D138" s="62">
        <v>1806</v>
      </c>
      <c r="E138" s="50" t="s">
        <v>134</v>
      </c>
      <c r="F138" s="51">
        <v>105</v>
      </c>
      <c r="G138" s="51">
        <v>7551</v>
      </c>
      <c r="H138" s="51">
        <v>71.91</v>
      </c>
    </row>
    <row r="139" spans="1:8" x14ac:dyDescent="0.3">
      <c r="A139" s="62">
        <v>132</v>
      </c>
      <c r="B139" s="67">
        <v>18</v>
      </c>
      <c r="C139" s="67" t="str">
        <f>VLOOKUP(B139,'Kode Prov'!$A$1:$B$39,2,FALSE)</f>
        <v>LAMPUNG</v>
      </c>
      <c r="D139" s="62">
        <v>1807</v>
      </c>
      <c r="E139" s="50" t="s">
        <v>135</v>
      </c>
      <c r="F139" s="51">
        <v>68</v>
      </c>
      <c r="G139" s="51">
        <v>5057</v>
      </c>
      <c r="H139" s="51">
        <v>74.37</v>
      </c>
    </row>
    <row r="140" spans="1:8" x14ac:dyDescent="0.3">
      <c r="A140" s="62">
        <v>133</v>
      </c>
      <c r="B140" s="67">
        <v>18</v>
      </c>
      <c r="C140" s="67" t="str">
        <f>VLOOKUP(B140,'Kode Prov'!$A$1:$B$39,2,FALSE)</f>
        <v>LAMPUNG</v>
      </c>
      <c r="D140" s="62">
        <v>1808</v>
      </c>
      <c r="E140" s="50" t="s">
        <v>136</v>
      </c>
      <c r="F140" s="51">
        <v>77</v>
      </c>
      <c r="G140" s="51">
        <v>2080</v>
      </c>
      <c r="H140" s="51">
        <v>27.01</v>
      </c>
    </row>
    <row r="141" spans="1:8" x14ac:dyDescent="0.3">
      <c r="A141" s="62">
        <v>134</v>
      </c>
      <c r="B141" s="67">
        <v>18</v>
      </c>
      <c r="C141" s="67" t="str">
        <f>VLOOKUP(B141,'Kode Prov'!$A$1:$B$39,2,FALSE)</f>
        <v>LAMPUNG</v>
      </c>
      <c r="D141" s="62">
        <v>1809</v>
      </c>
      <c r="E141" s="50" t="s">
        <v>137</v>
      </c>
      <c r="F141" s="51">
        <v>267.04000000000002</v>
      </c>
      <c r="G141" s="51">
        <v>14979.64</v>
      </c>
      <c r="H141" s="51">
        <v>56.1</v>
      </c>
    </row>
    <row r="142" spans="1:8" x14ac:dyDescent="0.3">
      <c r="A142" s="62">
        <v>135</v>
      </c>
      <c r="B142" s="67">
        <v>18</v>
      </c>
      <c r="C142" s="67" t="str">
        <f>VLOOKUP(B142,'Kode Prov'!$A$1:$B$39,2,FALSE)</f>
        <v>LAMPUNG</v>
      </c>
      <c r="D142" s="62">
        <v>1810</v>
      </c>
      <c r="E142" s="50" t="s">
        <v>138</v>
      </c>
      <c r="F142" s="51">
        <v>31.25</v>
      </c>
      <c r="G142" s="51">
        <v>8597</v>
      </c>
      <c r="H142" s="51">
        <v>275.10000000000002</v>
      </c>
    </row>
    <row r="143" spans="1:8" x14ac:dyDescent="0.3">
      <c r="A143" s="62">
        <v>136</v>
      </c>
      <c r="B143" s="67">
        <v>18</v>
      </c>
      <c r="C143" s="67" t="str">
        <f>VLOOKUP(B143,'Kode Prov'!$A$1:$B$39,2,FALSE)</f>
        <v>LAMPUNG</v>
      </c>
      <c r="D143" s="62">
        <v>1811</v>
      </c>
      <c r="E143" s="50" t="s">
        <v>139</v>
      </c>
      <c r="F143" s="51">
        <v>122</v>
      </c>
      <c r="G143" s="51">
        <v>9950</v>
      </c>
      <c r="H143" s="51">
        <v>81.56</v>
      </c>
    </row>
    <row r="144" spans="1:8" x14ac:dyDescent="0.3">
      <c r="A144" s="62">
        <v>137</v>
      </c>
      <c r="B144" s="67">
        <v>18</v>
      </c>
      <c r="C144" s="67" t="str">
        <f>VLOOKUP(B144,'Kode Prov'!$A$1:$B$39,2,FALSE)</f>
        <v>LAMPUNG</v>
      </c>
      <c r="D144" s="62">
        <v>1812</v>
      </c>
      <c r="E144" s="50" t="s">
        <v>140</v>
      </c>
      <c r="F144" s="51">
        <v>64.5</v>
      </c>
      <c r="G144" s="51">
        <v>4742</v>
      </c>
      <c r="H144" s="51">
        <v>73.52</v>
      </c>
    </row>
    <row r="145" spans="1:8" x14ac:dyDescent="0.3">
      <c r="A145" s="62">
        <v>138</v>
      </c>
      <c r="B145" s="67">
        <v>18</v>
      </c>
      <c r="C145" s="67" t="str">
        <f>VLOOKUP(B145,'Kode Prov'!$A$1:$B$39,2,FALSE)</f>
        <v>LAMPUNG</v>
      </c>
      <c r="D145" s="62">
        <v>1813</v>
      </c>
      <c r="E145" s="50" t="s">
        <v>141</v>
      </c>
      <c r="F145" s="51">
        <v>74.099999999999994</v>
      </c>
      <c r="G145" s="51">
        <v>2506.52</v>
      </c>
      <c r="H145" s="51">
        <v>33.83</v>
      </c>
    </row>
    <row r="146" spans="1:8" x14ac:dyDescent="0.3">
      <c r="A146" s="62">
        <v>139</v>
      </c>
      <c r="B146" s="67">
        <v>18</v>
      </c>
      <c r="C146" s="67" t="str">
        <f>VLOOKUP(B146,'Kode Prov'!$A$1:$B$39,2,FALSE)</f>
        <v>LAMPUNG</v>
      </c>
      <c r="D146" s="62">
        <v>1871</v>
      </c>
      <c r="E146" s="50" t="s">
        <v>142</v>
      </c>
      <c r="F146" s="51">
        <v>6.71</v>
      </c>
      <c r="G146" s="51">
        <v>334.16</v>
      </c>
      <c r="H146" s="51">
        <v>49.8</v>
      </c>
    </row>
    <row r="147" spans="1:8" x14ac:dyDescent="0.3">
      <c r="A147" s="62">
        <v>140</v>
      </c>
      <c r="B147" s="67">
        <v>18</v>
      </c>
      <c r="C147" s="67" t="str">
        <f>VLOOKUP(B147,'Kode Prov'!$A$1:$B$39,2,FALSE)</f>
        <v>LAMPUNG</v>
      </c>
      <c r="D147" s="62">
        <v>1872</v>
      </c>
      <c r="E147" s="50" t="s">
        <v>143</v>
      </c>
      <c r="F147" s="51">
        <v>9.1</v>
      </c>
      <c r="G147" s="51">
        <v>1729.75</v>
      </c>
      <c r="H147" s="51">
        <v>190.08</v>
      </c>
    </row>
    <row r="148" spans="1:8" x14ac:dyDescent="0.3">
      <c r="A148" s="62">
        <v>141</v>
      </c>
      <c r="B148" s="67">
        <v>19</v>
      </c>
      <c r="C148" s="67" t="str">
        <f>VLOOKUP(B148,'Kode Prov'!$A$1:$B$39,2,FALSE)</f>
        <v>KEPULAUAN BANGKA BELITUNG</v>
      </c>
      <c r="D148" s="62">
        <v>1901</v>
      </c>
      <c r="E148" s="50" t="s">
        <v>144</v>
      </c>
      <c r="F148" s="51">
        <v>355.86</v>
      </c>
      <c r="G148" s="51">
        <v>30813.47</v>
      </c>
      <c r="H148" s="51">
        <v>86.59</v>
      </c>
    </row>
    <row r="149" spans="1:8" x14ac:dyDescent="0.3">
      <c r="A149" s="62">
        <v>142</v>
      </c>
      <c r="B149" s="67">
        <v>19</v>
      </c>
      <c r="C149" s="67" t="str">
        <f>VLOOKUP(B149,'Kode Prov'!$A$1:$B$39,2,FALSE)</f>
        <v>KEPULAUAN BANGKA BELITUNG</v>
      </c>
      <c r="D149" s="62">
        <v>1902</v>
      </c>
      <c r="E149" s="50" t="s">
        <v>145</v>
      </c>
      <c r="F149" s="51">
        <v>105.28</v>
      </c>
      <c r="G149" s="51">
        <v>7327.45</v>
      </c>
      <c r="H149" s="51">
        <v>69.599999999999994</v>
      </c>
    </row>
    <row r="150" spans="1:8" x14ac:dyDescent="0.3">
      <c r="A150" s="62">
        <v>143</v>
      </c>
      <c r="B150" s="67">
        <v>19</v>
      </c>
      <c r="C150" s="67" t="str">
        <f>VLOOKUP(B150,'Kode Prov'!$A$1:$B$39,2,FALSE)</f>
        <v>KEPULAUAN BANGKA BELITUNG</v>
      </c>
      <c r="D150" s="62">
        <v>1903</v>
      </c>
      <c r="E150" s="50" t="s">
        <v>146</v>
      </c>
      <c r="F150" s="51">
        <v>69.95</v>
      </c>
      <c r="G150" s="51">
        <v>3885.74</v>
      </c>
      <c r="H150" s="51">
        <v>55.55</v>
      </c>
    </row>
    <row r="151" spans="1:8" x14ac:dyDescent="0.3">
      <c r="A151" s="62">
        <v>144</v>
      </c>
      <c r="B151" s="67">
        <v>19</v>
      </c>
      <c r="C151" s="67" t="str">
        <f>VLOOKUP(B151,'Kode Prov'!$A$1:$B$39,2,FALSE)</f>
        <v>KEPULAUAN BANGKA BELITUNG</v>
      </c>
      <c r="D151" s="62">
        <v>1904</v>
      </c>
      <c r="E151" s="50" t="s">
        <v>147</v>
      </c>
      <c r="F151" s="51">
        <v>46.76</v>
      </c>
      <c r="G151" s="51">
        <v>13912.85</v>
      </c>
      <c r="H151" s="51">
        <v>297.54000000000002</v>
      </c>
    </row>
    <row r="152" spans="1:8" x14ac:dyDescent="0.3">
      <c r="A152" s="62">
        <v>145</v>
      </c>
      <c r="B152" s="67">
        <v>19</v>
      </c>
      <c r="C152" s="67" t="str">
        <f>VLOOKUP(B152,'Kode Prov'!$A$1:$B$39,2,FALSE)</f>
        <v>KEPULAUAN BANGKA BELITUNG</v>
      </c>
      <c r="D152" s="62">
        <v>1905</v>
      </c>
      <c r="E152" s="50" t="s">
        <v>148</v>
      </c>
      <c r="F152" s="51">
        <v>41.13</v>
      </c>
      <c r="G152" s="51">
        <v>2847.74</v>
      </c>
      <c r="H152" s="51">
        <v>69.239999999999995</v>
      </c>
    </row>
    <row r="153" spans="1:8" x14ac:dyDescent="0.3">
      <c r="A153" s="62">
        <v>146</v>
      </c>
      <c r="B153" s="67">
        <v>19</v>
      </c>
      <c r="C153" s="67" t="str">
        <f>VLOOKUP(B153,'Kode Prov'!$A$1:$B$39,2,FALSE)</f>
        <v>KEPULAUAN BANGKA BELITUNG</v>
      </c>
      <c r="D153" s="62">
        <v>1906</v>
      </c>
      <c r="E153" s="50" t="s">
        <v>149</v>
      </c>
      <c r="F153" s="51">
        <v>30.05</v>
      </c>
      <c r="G153" s="51">
        <v>1229.0999999999999</v>
      </c>
      <c r="H153" s="51">
        <v>40.9</v>
      </c>
    </row>
    <row r="154" spans="1:8" x14ac:dyDescent="0.3">
      <c r="A154" s="62">
        <v>147</v>
      </c>
      <c r="B154" s="67">
        <v>19</v>
      </c>
      <c r="C154" s="67" t="str">
        <f>VLOOKUP(B154,'Kode Prov'!$A$1:$B$39,2,FALSE)</f>
        <v>KEPULAUAN BANGKA BELITUNG</v>
      </c>
      <c r="D154" s="62">
        <v>1971</v>
      </c>
      <c r="E154" s="50" t="s">
        <v>150</v>
      </c>
      <c r="F154" s="51">
        <v>2.65</v>
      </c>
      <c r="G154" s="51">
        <v>76.430000000000007</v>
      </c>
      <c r="H154" s="51">
        <v>28.84</v>
      </c>
    </row>
    <row r="155" spans="1:8" x14ac:dyDescent="0.3">
      <c r="A155" s="62">
        <v>148</v>
      </c>
      <c r="B155" s="67">
        <v>21</v>
      </c>
      <c r="C155" s="67" t="str">
        <f>VLOOKUP(B155,'Kode Prov'!$A$1:$B$39,2,FALSE)</f>
        <v>KEPULAUAN RIAU</v>
      </c>
      <c r="D155" s="62">
        <v>2101</v>
      </c>
      <c r="E155" s="50" t="s">
        <v>151</v>
      </c>
      <c r="F155" s="51">
        <v>49.9</v>
      </c>
      <c r="G155" s="51">
        <v>1833.52</v>
      </c>
      <c r="H155" s="51">
        <v>36.74</v>
      </c>
    </row>
    <row r="156" spans="1:8" x14ac:dyDescent="0.3">
      <c r="A156" s="62">
        <v>149</v>
      </c>
      <c r="B156" s="67">
        <v>21</v>
      </c>
      <c r="C156" s="67" t="str">
        <f>VLOOKUP(B156,'Kode Prov'!$A$1:$B$39,2,FALSE)</f>
        <v>KEPULAUAN RIAU</v>
      </c>
      <c r="D156" s="62">
        <v>2102</v>
      </c>
      <c r="E156" s="50" t="s">
        <v>152</v>
      </c>
      <c r="F156" s="51">
        <v>27.66</v>
      </c>
      <c r="G156" s="51">
        <v>2801.31</v>
      </c>
      <c r="H156" s="51">
        <v>101.28</v>
      </c>
    </row>
    <row r="157" spans="1:8" x14ac:dyDescent="0.3">
      <c r="A157" s="62">
        <v>150</v>
      </c>
      <c r="B157" s="67">
        <v>21</v>
      </c>
      <c r="C157" s="67" t="str">
        <f>VLOOKUP(B157,'Kode Prov'!$A$1:$B$39,2,FALSE)</f>
        <v>KEPULAUAN RIAU</v>
      </c>
      <c r="D157" s="62">
        <v>2103</v>
      </c>
      <c r="E157" s="50" t="s">
        <v>153</v>
      </c>
      <c r="F157" s="51">
        <v>63.28</v>
      </c>
      <c r="G157" s="51">
        <v>802.06</v>
      </c>
      <c r="H157" s="51">
        <v>12.67</v>
      </c>
    </row>
    <row r="158" spans="1:8" x14ac:dyDescent="0.3">
      <c r="A158" s="62">
        <v>151</v>
      </c>
      <c r="B158" s="67">
        <v>21</v>
      </c>
      <c r="C158" s="67" t="str">
        <f>VLOOKUP(B158,'Kode Prov'!$A$1:$B$39,2,FALSE)</f>
        <v>KEPULAUAN RIAU</v>
      </c>
      <c r="D158" s="62">
        <v>2104</v>
      </c>
      <c r="E158" s="50" t="s">
        <v>154</v>
      </c>
      <c r="F158" s="51">
        <v>10.53</v>
      </c>
      <c r="G158" s="51">
        <v>156.38</v>
      </c>
      <c r="H158" s="51">
        <v>14.85</v>
      </c>
    </row>
    <row r="159" spans="1:8" x14ac:dyDescent="0.3">
      <c r="A159" s="62">
        <v>152</v>
      </c>
      <c r="B159" s="67">
        <v>21</v>
      </c>
      <c r="C159" s="67" t="str">
        <f>VLOOKUP(B159,'Kode Prov'!$A$1:$B$39,2,FALSE)</f>
        <v>KEPULAUAN RIAU</v>
      </c>
      <c r="D159" s="62">
        <v>2105</v>
      </c>
      <c r="E159" s="50" t="s">
        <v>155</v>
      </c>
      <c r="F159" s="51">
        <v>13.39</v>
      </c>
      <c r="G159" s="51">
        <v>198.95</v>
      </c>
      <c r="H159" s="51">
        <v>14.86</v>
      </c>
    </row>
    <row r="160" spans="1:8" x14ac:dyDescent="0.3">
      <c r="A160" s="62">
        <v>153</v>
      </c>
      <c r="B160" s="67">
        <v>21</v>
      </c>
      <c r="C160" s="67" t="str">
        <f>VLOOKUP(B160,'Kode Prov'!$A$1:$B$39,2,FALSE)</f>
        <v>KEPULAUAN RIAU</v>
      </c>
      <c r="D160" s="62">
        <v>2171</v>
      </c>
      <c r="E160" s="50" t="s">
        <v>156</v>
      </c>
      <c r="F160" s="51">
        <v>36</v>
      </c>
      <c r="G160" s="51">
        <v>9018</v>
      </c>
      <c r="H160" s="51">
        <v>250.5</v>
      </c>
    </row>
    <row r="161" spans="1:8" x14ac:dyDescent="0.3">
      <c r="A161" s="62">
        <v>154</v>
      </c>
      <c r="B161" s="67">
        <v>21</v>
      </c>
      <c r="C161" s="67" t="str">
        <f>VLOOKUP(B161,'Kode Prov'!$A$1:$B$39,2,FALSE)</f>
        <v>KEPULAUAN RIAU</v>
      </c>
      <c r="D161" s="62">
        <v>2172</v>
      </c>
      <c r="E161" s="50" t="s">
        <v>157</v>
      </c>
      <c r="F161" s="51">
        <v>1.3</v>
      </c>
      <c r="G161" s="51">
        <v>67.7</v>
      </c>
      <c r="H161" s="51">
        <v>52.08</v>
      </c>
    </row>
    <row r="162" spans="1:8" x14ac:dyDescent="0.3">
      <c r="A162" s="62">
        <v>155</v>
      </c>
      <c r="B162" s="67">
        <v>31</v>
      </c>
      <c r="C162" s="67" t="str">
        <f>VLOOKUP(B162,'Kode Prov'!$A$1:$B$39,2,FALSE)</f>
        <v>DKI JAKARTA</v>
      </c>
      <c r="D162" s="62">
        <v>3101</v>
      </c>
      <c r="E162" s="50" t="s">
        <v>158</v>
      </c>
      <c r="F162" s="51">
        <v>0.13</v>
      </c>
      <c r="G162" s="51">
        <v>4.42</v>
      </c>
      <c r="H162" s="51">
        <v>34</v>
      </c>
    </row>
    <row r="163" spans="1:8" x14ac:dyDescent="0.3">
      <c r="A163" s="62">
        <v>156</v>
      </c>
      <c r="B163" s="67">
        <v>31</v>
      </c>
      <c r="C163" s="67" t="str">
        <f>VLOOKUP(B163,'Kode Prov'!$A$1:$B$39,2,FALSE)</f>
        <v>DKI JAKARTA</v>
      </c>
      <c r="D163" s="62">
        <v>3171</v>
      </c>
      <c r="E163" s="50" t="s">
        <v>159</v>
      </c>
      <c r="F163" s="51">
        <v>1.0900000000000001</v>
      </c>
      <c r="G163" s="51">
        <v>5.52</v>
      </c>
      <c r="H163" s="51">
        <v>5.0599999999999996</v>
      </c>
    </row>
    <row r="164" spans="1:8" x14ac:dyDescent="0.3">
      <c r="A164" s="62">
        <v>157</v>
      </c>
      <c r="B164" s="67">
        <v>31</v>
      </c>
      <c r="C164" s="67" t="str">
        <f>VLOOKUP(B164,'Kode Prov'!$A$1:$B$39,2,FALSE)</f>
        <v>DKI JAKARTA</v>
      </c>
      <c r="D164" s="62">
        <v>3172</v>
      </c>
      <c r="E164" s="50" t="s">
        <v>160</v>
      </c>
      <c r="F164" s="51">
        <v>3.84</v>
      </c>
      <c r="G164" s="51">
        <v>118.95</v>
      </c>
      <c r="H164" s="51">
        <v>30.98</v>
      </c>
    </row>
    <row r="165" spans="1:8" x14ac:dyDescent="0.3">
      <c r="A165" s="62">
        <v>158</v>
      </c>
      <c r="B165" s="67">
        <v>31</v>
      </c>
      <c r="C165" s="67" t="str">
        <f>VLOOKUP(B165,'Kode Prov'!$A$1:$B$39,2,FALSE)</f>
        <v>DKI JAKARTA</v>
      </c>
      <c r="D165" s="62">
        <v>3173</v>
      </c>
      <c r="E165" s="50" t="s">
        <v>161</v>
      </c>
      <c r="F165" s="51">
        <v>0.41</v>
      </c>
      <c r="G165" s="51">
        <v>19.079999999999998</v>
      </c>
      <c r="H165" s="51">
        <v>46.54</v>
      </c>
    </row>
    <row r="166" spans="1:8" x14ac:dyDescent="0.3">
      <c r="A166" s="62">
        <v>159</v>
      </c>
      <c r="B166" s="67">
        <v>31</v>
      </c>
      <c r="C166" s="67" t="str">
        <f>VLOOKUP(B166,'Kode Prov'!$A$1:$B$39,2,FALSE)</f>
        <v>DKI JAKARTA</v>
      </c>
      <c r="D166" s="62">
        <v>3174</v>
      </c>
      <c r="E166" s="50" t="s">
        <v>162</v>
      </c>
      <c r="F166" s="51">
        <v>3.31</v>
      </c>
      <c r="G166" s="51">
        <v>236.26</v>
      </c>
      <c r="H166" s="51">
        <v>71.38</v>
      </c>
    </row>
    <row r="167" spans="1:8" x14ac:dyDescent="0.3">
      <c r="A167" s="62">
        <v>160</v>
      </c>
      <c r="B167" s="67">
        <v>31</v>
      </c>
      <c r="C167" s="67" t="str">
        <f>VLOOKUP(B167,'Kode Prov'!$A$1:$B$39,2,FALSE)</f>
        <v>DKI JAKARTA</v>
      </c>
      <c r="D167" s="62">
        <v>3175</v>
      </c>
      <c r="E167" s="50" t="s">
        <v>163</v>
      </c>
      <c r="F167" s="51">
        <v>2.7</v>
      </c>
      <c r="G167" s="51">
        <v>19.920000000000002</v>
      </c>
      <c r="H167" s="51">
        <v>7.38</v>
      </c>
    </row>
    <row r="168" spans="1:8" x14ac:dyDescent="0.3">
      <c r="A168" s="62">
        <v>161</v>
      </c>
      <c r="B168" s="67">
        <v>32</v>
      </c>
      <c r="C168" s="67" t="str">
        <f>VLOOKUP(B168,'Kode Prov'!$A$1:$B$39,2,FALSE)</f>
        <v>JAWA BARAT</v>
      </c>
      <c r="D168" s="62">
        <v>3201</v>
      </c>
      <c r="E168" s="50" t="s">
        <v>164</v>
      </c>
      <c r="F168" s="51">
        <v>602.5</v>
      </c>
      <c r="G168" s="51">
        <v>44778.16</v>
      </c>
      <c r="H168" s="51">
        <v>74.319999999999993</v>
      </c>
    </row>
    <row r="169" spans="1:8" x14ac:dyDescent="0.3">
      <c r="A169" s="62">
        <v>162</v>
      </c>
      <c r="B169" s="67">
        <v>32</v>
      </c>
      <c r="C169" s="67" t="str">
        <f>VLOOKUP(B169,'Kode Prov'!$A$1:$B$39,2,FALSE)</f>
        <v>JAWA BARAT</v>
      </c>
      <c r="D169" s="62">
        <v>3202</v>
      </c>
      <c r="E169" s="50" t="s">
        <v>165</v>
      </c>
      <c r="F169" s="51">
        <v>2096.4</v>
      </c>
      <c r="G169" s="51">
        <v>167558</v>
      </c>
      <c r="H169" s="51">
        <v>79.930000000000007</v>
      </c>
    </row>
    <row r="170" spans="1:8" x14ac:dyDescent="0.3">
      <c r="A170" s="62">
        <v>163</v>
      </c>
      <c r="B170" s="67">
        <v>32</v>
      </c>
      <c r="C170" s="67" t="str">
        <f>VLOOKUP(B170,'Kode Prov'!$A$1:$B$39,2,FALSE)</f>
        <v>JAWA BARAT</v>
      </c>
      <c r="D170" s="62">
        <v>3203</v>
      </c>
      <c r="E170" s="50" t="s">
        <v>166</v>
      </c>
      <c r="F170" s="51">
        <v>1529</v>
      </c>
      <c r="G170" s="51">
        <v>194829</v>
      </c>
      <c r="H170" s="51">
        <v>127.42</v>
      </c>
    </row>
    <row r="171" spans="1:8" x14ac:dyDescent="0.3">
      <c r="A171" s="62">
        <v>164</v>
      </c>
      <c r="B171" s="67">
        <v>32</v>
      </c>
      <c r="C171" s="67" t="str">
        <f>VLOOKUP(B171,'Kode Prov'!$A$1:$B$39,2,FALSE)</f>
        <v>JAWA BARAT</v>
      </c>
      <c r="D171" s="62">
        <v>3204</v>
      </c>
      <c r="E171" s="50" t="s">
        <v>167</v>
      </c>
      <c r="F171" s="51">
        <v>1843</v>
      </c>
      <c r="G171" s="51">
        <v>378618</v>
      </c>
      <c r="H171" s="51">
        <v>205.44</v>
      </c>
    </row>
    <row r="172" spans="1:8" x14ac:dyDescent="0.3">
      <c r="A172" s="62">
        <v>165</v>
      </c>
      <c r="B172" s="67">
        <v>32</v>
      </c>
      <c r="C172" s="67" t="str">
        <f>VLOOKUP(B172,'Kode Prov'!$A$1:$B$39,2,FALSE)</f>
        <v>JAWA BARAT</v>
      </c>
      <c r="D172" s="62">
        <v>3205</v>
      </c>
      <c r="E172" s="50" t="s">
        <v>168</v>
      </c>
      <c r="F172" s="51">
        <v>4183</v>
      </c>
      <c r="G172" s="51">
        <v>533572</v>
      </c>
      <c r="H172" s="51">
        <v>127.56</v>
      </c>
    </row>
    <row r="173" spans="1:8" x14ac:dyDescent="0.3">
      <c r="A173" s="62">
        <v>166</v>
      </c>
      <c r="B173" s="67">
        <v>32</v>
      </c>
      <c r="C173" s="67" t="str">
        <f>VLOOKUP(B173,'Kode Prov'!$A$1:$B$39,2,FALSE)</f>
        <v>JAWA BARAT</v>
      </c>
      <c r="D173" s="62">
        <v>3206</v>
      </c>
      <c r="E173" s="50" t="s">
        <v>169</v>
      </c>
      <c r="F173" s="51">
        <v>417.95</v>
      </c>
      <c r="G173" s="51">
        <v>31474.71</v>
      </c>
      <c r="H173" s="51">
        <v>75.31</v>
      </c>
    </row>
    <row r="174" spans="1:8" x14ac:dyDescent="0.3">
      <c r="A174" s="62">
        <v>167</v>
      </c>
      <c r="B174" s="67">
        <v>32</v>
      </c>
      <c r="C174" s="67" t="str">
        <f>VLOOKUP(B174,'Kode Prov'!$A$1:$B$39,2,FALSE)</f>
        <v>JAWA BARAT</v>
      </c>
      <c r="D174" s="62">
        <v>3207</v>
      </c>
      <c r="E174" s="50" t="s">
        <v>170</v>
      </c>
      <c r="F174" s="51">
        <v>198</v>
      </c>
      <c r="G174" s="51">
        <v>17235</v>
      </c>
      <c r="H174" s="51">
        <v>87.05</v>
      </c>
    </row>
    <row r="175" spans="1:8" x14ac:dyDescent="0.3">
      <c r="A175" s="62">
        <v>168</v>
      </c>
      <c r="B175" s="67">
        <v>32</v>
      </c>
      <c r="C175" s="67" t="str">
        <f>VLOOKUP(B175,'Kode Prov'!$A$1:$B$39,2,FALSE)</f>
        <v>JAWA BARAT</v>
      </c>
      <c r="D175" s="62">
        <v>3208</v>
      </c>
      <c r="E175" s="50" t="s">
        <v>171</v>
      </c>
      <c r="F175" s="51">
        <v>134</v>
      </c>
      <c r="G175" s="51">
        <v>9184</v>
      </c>
      <c r="H175" s="51">
        <v>68.540000000000006</v>
      </c>
    </row>
    <row r="176" spans="1:8" x14ac:dyDescent="0.3">
      <c r="A176" s="62">
        <v>169</v>
      </c>
      <c r="B176" s="67">
        <v>32</v>
      </c>
      <c r="C176" s="67" t="str">
        <f>VLOOKUP(B176,'Kode Prov'!$A$1:$B$39,2,FALSE)</f>
        <v>JAWA BARAT</v>
      </c>
      <c r="D176" s="62">
        <v>3209</v>
      </c>
      <c r="E176" s="50" t="s">
        <v>172</v>
      </c>
      <c r="F176" s="51">
        <v>12.5</v>
      </c>
      <c r="G176" s="51">
        <v>943.5</v>
      </c>
      <c r="H176" s="51">
        <v>75.48</v>
      </c>
    </row>
    <row r="177" spans="1:8" x14ac:dyDescent="0.3">
      <c r="A177" s="62">
        <v>170</v>
      </c>
      <c r="B177" s="67">
        <v>32</v>
      </c>
      <c r="C177" s="67" t="str">
        <f>VLOOKUP(B177,'Kode Prov'!$A$1:$B$39,2,FALSE)</f>
        <v>JAWA BARAT</v>
      </c>
      <c r="D177" s="62">
        <v>3210</v>
      </c>
      <c r="E177" s="50" t="s">
        <v>173</v>
      </c>
      <c r="F177" s="51">
        <v>765</v>
      </c>
      <c r="G177" s="51">
        <v>62799.4</v>
      </c>
      <c r="H177" s="51">
        <v>82.09</v>
      </c>
    </row>
    <row r="178" spans="1:8" x14ac:dyDescent="0.3">
      <c r="A178" s="62">
        <v>171</v>
      </c>
      <c r="B178" s="67">
        <v>32</v>
      </c>
      <c r="C178" s="67" t="str">
        <f>VLOOKUP(B178,'Kode Prov'!$A$1:$B$39,2,FALSE)</f>
        <v>JAWA BARAT</v>
      </c>
      <c r="D178" s="62">
        <v>3211</v>
      </c>
      <c r="E178" s="50" t="s">
        <v>174</v>
      </c>
      <c r="F178" s="51">
        <v>501</v>
      </c>
      <c r="G178" s="51">
        <v>63396.32</v>
      </c>
      <c r="H178" s="51">
        <v>126.54</v>
      </c>
    </row>
    <row r="179" spans="1:8" x14ac:dyDescent="0.3">
      <c r="A179" s="62">
        <v>172</v>
      </c>
      <c r="B179" s="67">
        <v>32</v>
      </c>
      <c r="C179" s="67" t="str">
        <f>VLOOKUP(B179,'Kode Prov'!$A$1:$B$39,2,FALSE)</f>
        <v>JAWA BARAT</v>
      </c>
      <c r="D179" s="62">
        <v>3212</v>
      </c>
      <c r="E179" s="50" t="s">
        <v>175</v>
      </c>
      <c r="F179" s="51">
        <v>175.43</v>
      </c>
      <c r="G179" s="51">
        <v>10566.9</v>
      </c>
      <c r="H179" s="51">
        <v>60.23</v>
      </c>
    </row>
    <row r="180" spans="1:8" x14ac:dyDescent="0.3">
      <c r="A180" s="62">
        <v>173</v>
      </c>
      <c r="B180" s="67">
        <v>32</v>
      </c>
      <c r="C180" s="67" t="str">
        <f>VLOOKUP(B180,'Kode Prov'!$A$1:$B$39,2,FALSE)</f>
        <v>JAWA BARAT</v>
      </c>
      <c r="D180" s="62">
        <v>3213</v>
      </c>
      <c r="E180" s="50" t="s">
        <v>176</v>
      </c>
      <c r="F180" s="51">
        <v>207</v>
      </c>
      <c r="G180" s="51">
        <v>15312.5</v>
      </c>
      <c r="H180" s="51">
        <v>73.97</v>
      </c>
    </row>
    <row r="181" spans="1:8" x14ac:dyDescent="0.3">
      <c r="A181" s="62">
        <v>174</v>
      </c>
      <c r="B181" s="67">
        <v>32</v>
      </c>
      <c r="C181" s="67" t="str">
        <f>VLOOKUP(B181,'Kode Prov'!$A$1:$B$39,2,FALSE)</f>
        <v>JAWA BARAT</v>
      </c>
      <c r="D181" s="62">
        <v>3214</v>
      </c>
      <c r="E181" s="50" t="s">
        <v>177</v>
      </c>
      <c r="F181" s="51">
        <v>185.5</v>
      </c>
      <c r="G181" s="51">
        <v>25384.3</v>
      </c>
      <c r="H181" s="51">
        <v>136.84</v>
      </c>
    </row>
    <row r="182" spans="1:8" x14ac:dyDescent="0.3">
      <c r="A182" s="62">
        <v>175</v>
      </c>
      <c r="B182" s="67">
        <v>32</v>
      </c>
      <c r="C182" s="67" t="str">
        <f>VLOOKUP(B182,'Kode Prov'!$A$1:$B$39,2,FALSE)</f>
        <v>JAWA BARAT</v>
      </c>
      <c r="D182" s="62">
        <v>3215</v>
      </c>
      <c r="E182" s="50" t="s">
        <v>178</v>
      </c>
      <c r="F182" s="51">
        <v>8</v>
      </c>
      <c r="G182" s="51">
        <v>448</v>
      </c>
      <c r="H182" s="51">
        <v>56</v>
      </c>
    </row>
    <row r="183" spans="1:8" x14ac:dyDescent="0.3">
      <c r="A183" s="62">
        <v>176</v>
      </c>
      <c r="B183" s="67">
        <v>32</v>
      </c>
      <c r="C183" s="67" t="str">
        <f>VLOOKUP(B183,'Kode Prov'!$A$1:$B$39,2,FALSE)</f>
        <v>JAWA BARAT</v>
      </c>
      <c r="D183" s="62">
        <v>3216</v>
      </c>
      <c r="E183" s="50" t="s">
        <v>179</v>
      </c>
      <c r="F183" s="51">
        <v>36.520000000000003</v>
      </c>
      <c r="G183" s="51">
        <v>5710.86</v>
      </c>
      <c r="H183" s="51">
        <v>156.38</v>
      </c>
    </row>
    <row r="184" spans="1:8" x14ac:dyDescent="0.3">
      <c r="A184" s="62">
        <v>177</v>
      </c>
      <c r="B184" s="67">
        <v>32</v>
      </c>
      <c r="C184" s="67" t="str">
        <f>VLOOKUP(B184,'Kode Prov'!$A$1:$B$39,2,FALSE)</f>
        <v>JAWA BARAT</v>
      </c>
      <c r="D184" s="62">
        <v>3217</v>
      </c>
      <c r="E184" s="50" t="s">
        <v>180</v>
      </c>
      <c r="F184" s="51">
        <v>360</v>
      </c>
      <c r="G184" s="51">
        <v>59676.1</v>
      </c>
      <c r="H184" s="51">
        <v>165.77</v>
      </c>
    </row>
    <row r="185" spans="1:8" x14ac:dyDescent="0.3">
      <c r="A185" s="62">
        <v>178</v>
      </c>
      <c r="B185" s="67">
        <v>32</v>
      </c>
      <c r="C185" s="67" t="str">
        <f>VLOOKUP(B185,'Kode Prov'!$A$1:$B$39,2,FALSE)</f>
        <v>JAWA BARAT</v>
      </c>
      <c r="D185" s="62">
        <v>3218</v>
      </c>
      <c r="E185" s="50" t="s">
        <v>181</v>
      </c>
      <c r="F185" s="51">
        <v>46</v>
      </c>
      <c r="G185" s="51">
        <v>2556</v>
      </c>
      <c r="H185" s="51">
        <v>55.57</v>
      </c>
    </row>
    <row r="186" spans="1:8" x14ac:dyDescent="0.3">
      <c r="A186" s="62">
        <v>179</v>
      </c>
      <c r="B186" s="67">
        <v>32</v>
      </c>
      <c r="C186" s="67" t="str">
        <f>VLOOKUP(B186,'Kode Prov'!$A$1:$B$39,2,FALSE)</f>
        <v>JAWA BARAT</v>
      </c>
      <c r="D186" s="62">
        <v>3271</v>
      </c>
      <c r="E186" s="50" t="s">
        <v>182</v>
      </c>
      <c r="F186" s="51">
        <v>21</v>
      </c>
      <c r="G186" s="51">
        <v>2535</v>
      </c>
      <c r="H186" s="51">
        <v>120.71</v>
      </c>
    </row>
    <row r="187" spans="1:8" x14ac:dyDescent="0.3">
      <c r="A187" s="62">
        <v>180</v>
      </c>
      <c r="B187" s="67">
        <v>32</v>
      </c>
      <c r="C187" s="67" t="str">
        <f>VLOOKUP(B187,'Kode Prov'!$A$1:$B$39,2,FALSE)</f>
        <v>JAWA BARAT</v>
      </c>
      <c r="D187" s="62">
        <v>3272</v>
      </c>
      <c r="E187" s="50" t="s">
        <v>183</v>
      </c>
      <c r="F187" s="51">
        <v>1.03</v>
      </c>
      <c r="G187" s="51">
        <v>13.79</v>
      </c>
      <c r="H187" s="51">
        <v>13.39</v>
      </c>
    </row>
    <row r="188" spans="1:8" x14ac:dyDescent="0.3">
      <c r="A188" s="62">
        <v>181</v>
      </c>
      <c r="B188" s="67">
        <v>32</v>
      </c>
      <c r="C188" s="67" t="str">
        <f>VLOOKUP(B188,'Kode Prov'!$A$1:$B$39,2,FALSE)</f>
        <v>JAWA BARAT</v>
      </c>
      <c r="D188" s="62">
        <v>3273</v>
      </c>
      <c r="E188" s="50" t="s">
        <v>184</v>
      </c>
      <c r="F188" s="51">
        <v>24.57</v>
      </c>
      <c r="G188" s="51">
        <v>210.39</v>
      </c>
      <c r="H188" s="51">
        <v>8.56</v>
      </c>
    </row>
    <row r="189" spans="1:8" x14ac:dyDescent="0.3">
      <c r="A189" s="62">
        <v>182</v>
      </c>
      <c r="B189" s="67">
        <v>32</v>
      </c>
      <c r="C189" s="67" t="str">
        <f>VLOOKUP(B189,'Kode Prov'!$A$1:$B$39,2,FALSE)</f>
        <v>JAWA BARAT</v>
      </c>
      <c r="D189" s="62">
        <v>3274</v>
      </c>
      <c r="E189" s="50" t="s">
        <v>185</v>
      </c>
      <c r="F189" s="51">
        <v>1</v>
      </c>
      <c r="G189" s="51">
        <v>10</v>
      </c>
      <c r="H189" s="51">
        <v>10</v>
      </c>
    </row>
    <row r="190" spans="1:8" x14ac:dyDescent="0.3">
      <c r="A190" s="62">
        <v>183</v>
      </c>
      <c r="B190" s="67">
        <v>32</v>
      </c>
      <c r="C190" s="67" t="str">
        <f>VLOOKUP(B190,'Kode Prov'!$A$1:$B$39,2,FALSE)</f>
        <v>JAWA BARAT</v>
      </c>
      <c r="D190" s="62">
        <v>3275</v>
      </c>
      <c r="E190" s="50" t="s">
        <v>186</v>
      </c>
      <c r="F190" s="51">
        <v>41</v>
      </c>
      <c r="G190" s="51">
        <v>4850</v>
      </c>
      <c r="H190" s="51">
        <v>118.29</v>
      </c>
    </row>
    <row r="191" spans="1:8" x14ac:dyDescent="0.3">
      <c r="A191" s="62">
        <v>184</v>
      </c>
      <c r="B191" s="67">
        <v>32</v>
      </c>
      <c r="C191" s="67" t="str">
        <f>VLOOKUP(B191,'Kode Prov'!$A$1:$B$39,2,FALSE)</f>
        <v>JAWA BARAT</v>
      </c>
      <c r="D191" s="62">
        <v>3276</v>
      </c>
      <c r="E191" s="50" t="s">
        <v>187</v>
      </c>
      <c r="F191" s="51">
        <v>1.75</v>
      </c>
      <c r="G191" s="51">
        <v>233.5</v>
      </c>
      <c r="H191" s="51">
        <v>133.43</v>
      </c>
    </row>
    <row r="192" spans="1:8" x14ac:dyDescent="0.3">
      <c r="A192" s="62">
        <v>185</v>
      </c>
      <c r="B192" s="67">
        <v>32</v>
      </c>
      <c r="C192" s="67" t="str">
        <f>VLOOKUP(B192,'Kode Prov'!$A$1:$B$39,2,FALSE)</f>
        <v>JAWA BARAT</v>
      </c>
      <c r="D192" s="62">
        <v>3277</v>
      </c>
      <c r="E192" s="50" t="s">
        <v>188</v>
      </c>
      <c r="F192" s="51">
        <v>4.05</v>
      </c>
      <c r="G192" s="51">
        <v>81.56</v>
      </c>
      <c r="H192" s="51">
        <v>20.14</v>
      </c>
    </row>
    <row r="193" spans="1:8" x14ac:dyDescent="0.3">
      <c r="A193" s="62">
        <v>186</v>
      </c>
      <c r="B193" s="67">
        <v>32</v>
      </c>
      <c r="C193" s="67" t="str">
        <f>VLOOKUP(B193,'Kode Prov'!$A$1:$B$39,2,FALSE)</f>
        <v>JAWA BARAT</v>
      </c>
      <c r="D193" s="62">
        <v>3278</v>
      </c>
      <c r="E193" s="50" t="s">
        <v>189</v>
      </c>
      <c r="F193" s="51">
        <v>17.37</v>
      </c>
      <c r="G193" s="51">
        <v>1166.8599999999999</v>
      </c>
      <c r="H193" s="51">
        <v>67.180000000000007</v>
      </c>
    </row>
    <row r="194" spans="1:8" x14ac:dyDescent="0.3">
      <c r="A194" s="62">
        <v>187</v>
      </c>
      <c r="B194" s="67">
        <v>32</v>
      </c>
      <c r="C194" s="67" t="str">
        <f>VLOOKUP(B194,'Kode Prov'!$A$1:$B$39,2,FALSE)</f>
        <v>JAWA BARAT</v>
      </c>
      <c r="D194" s="62">
        <v>3279</v>
      </c>
      <c r="E194" s="50" t="s">
        <v>190</v>
      </c>
      <c r="F194" s="51">
        <v>67</v>
      </c>
      <c r="G194" s="51">
        <v>4415</v>
      </c>
      <c r="H194" s="51">
        <v>65.900000000000006</v>
      </c>
    </row>
    <row r="195" spans="1:8" x14ac:dyDescent="0.3">
      <c r="A195" s="62">
        <v>188</v>
      </c>
      <c r="B195" s="67">
        <v>33</v>
      </c>
      <c r="C195" s="67" t="str">
        <f>VLOOKUP(B195,'Kode Prov'!$A$1:$B$39,2,FALSE)</f>
        <v>JAWA TENGAH</v>
      </c>
      <c r="D195" s="62">
        <v>3301</v>
      </c>
      <c r="E195" s="50" t="s">
        <v>191</v>
      </c>
      <c r="F195" s="51">
        <v>307.64999999999998</v>
      </c>
      <c r="G195" s="51">
        <v>33652.9</v>
      </c>
      <c r="H195" s="51">
        <v>109.39</v>
      </c>
    </row>
    <row r="196" spans="1:8" x14ac:dyDescent="0.3">
      <c r="A196" s="62">
        <v>189</v>
      </c>
      <c r="B196" s="67">
        <v>33</v>
      </c>
      <c r="C196" s="67" t="str">
        <f>VLOOKUP(B196,'Kode Prov'!$A$1:$B$39,2,FALSE)</f>
        <v>JAWA TENGAH</v>
      </c>
      <c r="D196" s="62">
        <v>3302</v>
      </c>
      <c r="E196" s="50" t="s">
        <v>192</v>
      </c>
      <c r="F196" s="51">
        <v>165.18</v>
      </c>
      <c r="G196" s="51">
        <v>11564.99</v>
      </c>
      <c r="H196" s="51">
        <v>70.010000000000005</v>
      </c>
    </row>
    <row r="197" spans="1:8" x14ac:dyDescent="0.3">
      <c r="A197" s="62">
        <v>190</v>
      </c>
      <c r="B197" s="67">
        <v>33</v>
      </c>
      <c r="C197" s="67" t="str">
        <f>VLOOKUP(B197,'Kode Prov'!$A$1:$B$39,2,FALSE)</f>
        <v>JAWA TENGAH</v>
      </c>
      <c r="D197" s="62">
        <v>3303</v>
      </c>
      <c r="E197" s="50" t="s">
        <v>193</v>
      </c>
      <c r="F197" s="51">
        <v>190.09</v>
      </c>
      <c r="G197" s="51">
        <v>33490.94</v>
      </c>
      <c r="H197" s="51">
        <v>176.18</v>
      </c>
    </row>
    <row r="198" spans="1:8" x14ac:dyDescent="0.3">
      <c r="A198" s="62">
        <v>191</v>
      </c>
      <c r="B198" s="67">
        <v>33</v>
      </c>
      <c r="C198" s="67" t="str">
        <f>VLOOKUP(B198,'Kode Prov'!$A$1:$B$39,2,FALSE)</f>
        <v>JAWA TENGAH</v>
      </c>
      <c r="D198" s="62">
        <v>3304</v>
      </c>
      <c r="E198" s="50" t="s">
        <v>194</v>
      </c>
      <c r="F198" s="51">
        <v>2081.9</v>
      </c>
      <c r="G198" s="51">
        <v>137173.68</v>
      </c>
      <c r="H198" s="51">
        <v>65.89</v>
      </c>
    </row>
    <row r="199" spans="1:8" x14ac:dyDescent="0.3">
      <c r="A199" s="62">
        <v>192</v>
      </c>
      <c r="B199" s="67">
        <v>33</v>
      </c>
      <c r="C199" s="67" t="str">
        <f>VLOOKUP(B199,'Kode Prov'!$A$1:$B$39,2,FALSE)</f>
        <v>JAWA TENGAH</v>
      </c>
      <c r="D199" s="62">
        <v>3305</v>
      </c>
      <c r="E199" s="50" t="s">
        <v>195</v>
      </c>
      <c r="F199" s="51">
        <v>318</v>
      </c>
      <c r="G199" s="51">
        <v>15700.56</v>
      </c>
      <c r="H199" s="51">
        <v>49.37</v>
      </c>
    </row>
    <row r="200" spans="1:8" x14ac:dyDescent="0.3">
      <c r="A200" s="62">
        <v>193</v>
      </c>
      <c r="B200" s="67">
        <v>33</v>
      </c>
      <c r="C200" s="67" t="str">
        <f>VLOOKUP(B200,'Kode Prov'!$A$1:$B$39,2,FALSE)</f>
        <v>JAWA TENGAH</v>
      </c>
      <c r="D200" s="62">
        <v>3306</v>
      </c>
      <c r="E200" s="50" t="s">
        <v>196</v>
      </c>
      <c r="F200" s="51">
        <v>391.16</v>
      </c>
      <c r="G200" s="51">
        <v>5961.83</v>
      </c>
      <c r="H200" s="51">
        <v>15.24</v>
      </c>
    </row>
    <row r="201" spans="1:8" x14ac:dyDescent="0.3">
      <c r="A201" s="62">
        <v>194</v>
      </c>
      <c r="B201" s="67">
        <v>33</v>
      </c>
      <c r="C201" s="67" t="str">
        <f>VLOOKUP(B201,'Kode Prov'!$A$1:$B$39,2,FALSE)</f>
        <v>JAWA TENGAH</v>
      </c>
      <c r="D201" s="62">
        <v>3307</v>
      </c>
      <c r="E201" s="50" t="s">
        <v>197</v>
      </c>
      <c r="F201" s="51">
        <v>2125</v>
      </c>
      <c r="G201" s="51">
        <v>207007.44</v>
      </c>
      <c r="H201" s="51">
        <v>97.42</v>
      </c>
    </row>
    <row r="202" spans="1:8" x14ac:dyDescent="0.3">
      <c r="A202" s="62">
        <v>195</v>
      </c>
      <c r="B202" s="67">
        <v>33</v>
      </c>
      <c r="C202" s="67" t="str">
        <f>VLOOKUP(B202,'Kode Prov'!$A$1:$B$39,2,FALSE)</f>
        <v>JAWA TENGAH</v>
      </c>
      <c r="D202" s="62">
        <v>3308</v>
      </c>
      <c r="E202" s="50" t="s">
        <v>198</v>
      </c>
      <c r="F202" s="51">
        <v>4531.25</v>
      </c>
      <c r="G202" s="51">
        <v>531555.6</v>
      </c>
      <c r="H202" s="51">
        <v>117.31</v>
      </c>
    </row>
    <row r="203" spans="1:8" x14ac:dyDescent="0.3">
      <c r="A203" s="62">
        <v>196</v>
      </c>
      <c r="B203" s="67">
        <v>33</v>
      </c>
      <c r="C203" s="67" t="str">
        <f>VLOOKUP(B203,'Kode Prov'!$A$1:$B$39,2,FALSE)</f>
        <v>JAWA TENGAH</v>
      </c>
      <c r="D203" s="62">
        <v>3309</v>
      </c>
      <c r="E203" s="50" t="s">
        <v>199</v>
      </c>
      <c r="F203" s="51">
        <v>1209.5</v>
      </c>
      <c r="G203" s="51">
        <v>81987.899999999994</v>
      </c>
      <c r="H203" s="51">
        <v>67.790000000000006</v>
      </c>
    </row>
    <row r="204" spans="1:8" x14ac:dyDescent="0.3">
      <c r="A204" s="62">
        <v>197</v>
      </c>
      <c r="B204" s="67">
        <v>33</v>
      </c>
      <c r="C204" s="67" t="str">
        <f>VLOOKUP(B204,'Kode Prov'!$A$1:$B$39,2,FALSE)</f>
        <v>JAWA TENGAH</v>
      </c>
      <c r="D204" s="62">
        <v>3310</v>
      </c>
      <c r="E204" s="50" t="s">
        <v>200</v>
      </c>
      <c r="F204" s="51">
        <v>516.47</v>
      </c>
      <c r="G204" s="51">
        <v>19643.400000000001</v>
      </c>
      <c r="H204" s="51">
        <v>38.03</v>
      </c>
    </row>
    <row r="205" spans="1:8" x14ac:dyDescent="0.3">
      <c r="A205" s="62">
        <v>198</v>
      </c>
      <c r="B205" s="67">
        <v>33</v>
      </c>
      <c r="C205" s="67" t="str">
        <f>VLOOKUP(B205,'Kode Prov'!$A$1:$B$39,2,FALSE)</f>
        <v>JAWA TENGAH</v>
      </c>
      <c r="D205" s="62">
        <v>3311</v>
      </c>
      <c r="E205" s="50" t="s">
        <v>201</v>
      </c>
      <c r="F205" s="51">
        <v>28.7</v>
      </c>
      <c r="G205" s="51">
        <v>3911</v>
      </c>
      <c r="H205" s="51">
        <v>136.27000000000001</v>
      </c>
    </row>
    <row r="206" spans="1:8" x14ac:dyDescent="0.3">
      <c r="A206" s="62">
        <v>199</v>
      </c>
      <c r="B206" s="67">
        <v>33</v>
      </c>
      <c r="C206" s="67" t="str">
        <f>VLOOKUP(B206,'Kode Prov'!$A$1:$B$39,2,FALSE)</f>
        <v>JAWA TENGAH</v>
      </c>
      <c r="D206" s="62">
        <v>3312</v>
      </c>
      <c r="E206" s="50" t="s">
        <v>202</v>
      </c>
      <c r="F206" s="51">
        <v>428.9</v>
      </c>
      <c r="G206" s="51">
        <v>25599.48</v>
      </c>
      <c r="H206" s="51">
        <v>59.69</v>
      </c>
    </row>
    <row r="207" spans="1:8" x14ac:dyDescent="0.3">
      <c r="A207" s="62">
        <v>200</v>
      </c>
      <c r="B207" s="67">
        <v>33</v>
      </c>
      <c r="C207" s="67" t="str">
        <f>VLOOKUP(B207,'Kode Prov'!$A$1:$B$39,2,FALSE)</f>
        <v>JAWA TENGAH</v>
      </c>
      <c r="D207" s="62">
        <v>3313</v>
      </c>
      <c r="E207" s="50" t="s">
        <v>203</v>
      </c>
      <c r="F207" s="51">
        <v>115</v>
      </c>
      <c r="G207" s="51">
        <v>8360.5</v>
      </c>
      <c r="H207" s="51">
        <v>72.7</v>
      </c>
    </row>
    <row r="208" spans="1:8" x14ac:dyDescent="0.3">
      <c r="A208" s="62">
        <v>201</v>
      </c>
      <c r="B208" s="67">
        <v>33</v>
      </c>
      <c r="C208" s="67" t="str">
        <f>VLOOKUP(B208,'Kode Prov'!$A$1:$B$39,2,FALSE)</f>
        <v>JAWA TENGAH</v>
      </c>
      <c r="D208" s="62">
        <v>3314</v>
      </c>
      <c r="E208" s="50" t="s">
        <v>204</v>
      </c>
      <c r="F208" s="51">
        <v>33.700000000000003</v>
      </c>
      <c r="G208" s="51">
        <v>4432</v>
      </c>
      <c r="H208" s="51">
        <v>131.51</v>
      </c>
    </row>
    <row r="209" spans="1:8" x14ac:dyDescent="0.3">
      <c r="A209" s="62">
        <v>202</v>
      </c>
      <c r="B209" s="67">
        <v>33</v>
      </c>
      <c r="C209" s="67" t="str">
        <f>VLOOKUP(B209,'Kode Prov'!$A$1:$B$39,2,FALSE)</f>
        <v>JAWA TENGAH</v>
      </c>
      <c r="D209" s="62">
        <v>3315</v>
      </c>
      <c r="E209" s="50" t="s">
        <v>205</v>
      </c>
      <c r="F209" s="51">
        <v>480</v>
      </c>
      <c r="G209" s="51">
        <v>83376</v>
      </c>
      <c r="H209" s="51">
        <v>173.7</v>
      </c>
    </row>
    <row r="210" spans="1:8" x14ac:dyDescent="0.3">
      <c r="A210" s="62">
        <v>203</v>
      </c>
      <c r="B210" s="67">
        <v>33</v>
      </c>
      <c r="C210" s="67" t="str">
        <f>VLOOKUP(B210,'Kode Prov'!$A$1:$B$39,2,FALSE)</f>
        <v>JAWA TENGAH</v>
      </c>
      <c r="D210" s="62">
        <v>3316</v>
      </c>
      <c r="E210" s="50" t="s">
        <v>206</v>
      </c>
      <c r="F210" s="51">
        <v>347.03</v>
      </c>
      <c r="G210" s="51">
        <v>14839.48</v>
      </c>
      <c r="H210" s="51">
        <v>42.76</v>
      </c>
    </row>
    <row r="211" spans="1:8" x14ac:dyDescent="0.3">
      <c r="A211" s="62">
        <v>204</v>
      </c>
      <c r="B211" s="67">
        <v>33</v>
      </c>
      <c r="C211" s="67" t="str">
        <f>VLOOKUP(B211,'Kode Prov'!$A$1:$B$39,2,FALSE)</f>
        <v>JAWA TENGAH</v>
      </c>
      <c r="D211" s="62">
        <v>3317</v>
      </c>
      <c r="E211" s="50" t="s">
        <v>207</v>
      </c>
      <c r="F211" s="51">
        <v>706.5</v>
      </c>
      <c r="G211" s="51">
        <v>8950.5</v>
      </c>
      <c r="H211" s="51">
        <v>12.67</v>
      </c>
    </row>
    <row r="212" spans="1:8" x14ac:dyDescent="0.3">
      <c r="A212" s="62">
        <v>205</v>
      </c>
      <c r="B212" s="67">
        <v>33</v>
      </c>
      <c r="C212" s="67" t="str">
        <f>VLOOKUP(B212,'Kode Prov'!$A$1:$B$39,2,FALSE)</f>
        <v>JAWA TENGAH</v>
      </c>
      <c r="D212" s="62">
        <v>3318</v>
      </c>
      <c r="E212" s="50" t="s">
        <v>208</v>
      </c>
      <c r="F212" s="51">
        <v>67</v>
      </c>
      <c r="G212" s="51">
        <v>3566.68</v>
      </c>
      <c r="H212" s="51">
        <v>53.23</v>
      </c>
    </row>
    <row r="213" spans="1:8" x14ac:dyDescent="0.3">
      <c r="A213" s="62">
        <v>206</v>
      </c>
      <c r="B213" s="67">
        <v>33</v>
      </c>
      <c r="C213" s="67" t="str">
        <f>VLOOKUP(B213,'Kode Prov'!$A$1:$B$39,2,FALSE)</f>
        <v>JAWA TENGAH</v>
      </c>
      <c r="D213" s="62">
        <v>3319</v>
      </c>
      <c r="E213" s="50" t="s">
        <v>209</v>
      </c>
      <c r="F213" s="51">
        <v>5.5</v>
      </c>
      <c r="G213" s="51">
        <v>153</v>
      </c>
      <c r="H213" s="51">
        <v>27.82</v>
      </c>
    </row>
    <row r="214" spans="1:8" x14ac:dyDescent="0.3">
      <c r="A214" s="62">
        <v>207</v>
      </c>
      <c r="B214" s="67">
        <v>33</v>
      </c>
      <c r="C214" s="67" t="str">
        <f>VLOOKUP(B214,'Kode Prov'!$A$1:$B$39,2,FALSE)</f>
        <v>JAWA TENGAH</v>
      </c>
      <c r="D214" s="62">
        <v>3320</v>
      </c>
      <c r="E214" s="50" t="s">
        <v>210</v>
      </c>
      <c r="F214" s="51">
        <v>37.79</v>
      </c>
      <c r="G214" s="51">
        <v>3205.36</v>
      </c>
      <c r="H214" s="51">
        <v>84.82</v>
      </c>
    </row>
    <row r="215" spans="1:8" x14ac:dyDescent="0.3">
      <c r="A215" s="62">
        <v>208</v>
      </c>
      <c r="B215" s="67">
        <v>33</v>
      </c>
      <c r="C215" s="67" t="str">
        <f>VLOOKUP(B215,'Kode Prov'!$A$1:$B$39,2,FALSE)</f>
        <v>JAWA TENGAH</v>
      </c>
      <c r="D215" s="62">
        <v>3321</v>
      </c>
      <c r="E215" s="50" t="s">
        <v>211</v>
      </c>
      <c r="F215" s="51">
        <v>86</v>
      </c>
      <c r="G215" s="51">
        <v>4259.72</v>
      </c>
      <c r="H215" s="51">
        <v>49.53</v>
      </c>
    </row>
    <row r="216" spans="1:8" x14ac:dyDescent="0.3">
      <c r="A216" s="62">
        <v>209</v>
      </c>
      <c r="B216" s="67">
        <v>33</v>
      </c>
      <c r="C216" s="67" t="str">
        <f>VLOOKUP(B216,'Kode Prov'!$A$1:$B$39,2,FALSE)</f>
        <v>JAWA TENGAH</v>
      </c>
      <c r="D216" s="62">
        <v>3322</v>
      </c>
      <c r="E216" s="50" t="s">
        <v>212</v>
      </c>
      <c r="F216" s="51">
        <v>1152</v>
      </c>
      <c r="G216" s="51">
        <v>195789</v>
      </c>
      <c r="H216" s="51">
        <v>169.96</v>
      </c>
    </row>
    <row r="217" spans="1:8" x14ac:dyDescent="0.3">
      <c r="A217" s="62">
        <v>210</v>
      </c>
      <c r="B217" s="67">
        <v>33</v>
      </c>
      <c r="C217" s="67" t="str">
        <f>VLOOKUP(B217,'Kode Prov'!$A$1:$B$39,2,FALSE)</f>
        <v>JAWA TENGAH</v>
      </c>
      <c r="D217" s="62">
        <v>3323</v>
      </c>
      <c r="E217" s="50" t="s">
        <v>213</v>
      </c>
      <c r="F217" s="51">
        <v>7583.5</v>
      </c>
      <c r="G217" s="51">
        <v>568762</v>
      </c>
      <c r="H217" s="51">
        <v>75</v>
      </c>
    </row>
    <row r="218" spans="1:8" x14ac:dyDescent="0.3">
      <c r="A218" s="62">
        <v>211</v>
      </c>
      <c r="B218" s="67">
        <v>33</v>
      </c>
      <c r="C218" s="67" t="str">
        <f>VLOOKUP(B218,'Kode Prov'!$A$1:$B$39,2,FALSE)</f>
        <v>JAWA TENGAH</v>
      </c>
      <c r="D218" s="62">
        <v>3324</v>
      </c>
      <c r="E218" s="50" t="s">
        <v>214</v>
      </c>
      <c r="F218" s="51">
        <v>308.33</v>
      </c>
      <c r="G218" s="51">
        <v>23052.080000000002</v>
      </c>
      <c r="H218" s="51">
        <v>74.760000000000005</v>
      </c>
    </row>
    <row r="219" spans="1:8" x14ac:dyDescent="0.3">
      <c r="A219" s="62">
        <v>212</v>
      </c>
      <c r="B219" s="67">
        <v>33</v>
      </c>
      <c r="C219" s="67" t="str">
        <f>VLOOKUP(B219,'Kode Prov'!$A$1:$B$39,2,FALSE)</f>
        <v>JAWA TENGAH</v>
      </c>
      <c r="D219" s="62">
        <v>3325</v>
      </c>
      <c r="E219" s="50" t="s">
        <v>215</v>
      </c>
      <c r="F219" s="51">
        <v>237.8</v>
      </c>
      <c r="G219" s="51">
        <v>8589.24</v>
      </c>
      <c r="H219" s="51">
        <v>36.119999999999997</v>
      </c>
    </row>
    <row r="220" spans="1:8" x14ac:dyDescent="0.3">
      <c r="A220" s="62">
        <v>213</v>
      </c>
      <c r="B220" s="67">
        <v>33</v>
      </c>
      <c r="C220" s="67" t="str">
        <f>VLOOKUP(B220,'Kode Prov'!$A$1:$B$39,2,FALSE)</f>
        <v>JAWA TENGAH</v>
      </c>
      <c r="D220" s="62">
        <v>3326</v>
      </c>
      <c r="E220" s="50" t="s">
        <v>216</v>
      </c>
      <c r="F220" s="51">
        <v>49.31</v>
      </c>
      <c r="G220" s="51">
        <v>1328.73</v>
      </c>
      <c r="H220" s="51">
        <v>26.95</v>
      </c>
    </row>
    <row r="221" spans="1:8" x14ac:dyDescent="0.3">
      <c r="A221" s="62">
        <v>214</v>
      </c>
      <c r="B221" s="67">
        <v>33</v>
      </c>
      <c r="C221" s="67" t="str">
        <f>VLOOKUP(B221,'Kode Prov'!$A$1:$B$39,2,FALSE)</f>
        <v>JAWA TENGAH</v>
      </c>
      <c r="D221" s="62">
        <v>3327</v>
      </c>
      <c r="E221" s="50" t="s">
        <v>217</v>
      </c>
      <c r="F221" s="51">
        <v>312.25</v>
      </c>
      <c r="G221" s="51">
        <v>10432.15</v>
      </c>
      <c r="H221" s="51">
        <v>33.409999999999997</v>
      </c>
    </row>
    <row r="222" spans="1:8" x14ac:dyDescent="0.3">
      <c r="A222" s="62">
        <v>215</v>
      </c>
      <c r="B222" s="67">
        <v>33</v>
      </c>
      <c r="C222" s="67" t="str">
        <f>VLOOKUP(B222,'Kode Prov'!$A$1:$B$39,2,FALSE)</f>
        <v>JAWA TENGAH</v>
      </c>
      <c r="D222" s="62">
        <v>3328</v>
      </c>
      <c r="E222" s="50" t="s">
        <v>218</v>
      </c>
      <c r="F222" s="51">
        <v>196.72</v>
      </c>
      <c r="G222" s="51">
        <v>11764.73</v>
      </c>
      <c r="H222" s="51">
        <v>59.8</v>
      </c>
    </row>
    <row r="223" spans="1:8" x14ac:dyDescent="0.3">
      <c r="A223" s="62">
        <v>216</v>
      </c>
      <c r="B223" s="67">
        <v>33</v>
      </c>
      <c r="C223" s="67" t="str">
        <f>VLOOKUP(B223,'Kode Prov'!$A$1:$B$39,2,FALSE)</f>
        <v>JAWA TENGAH</v>
      </c>
      <c r="D223" s="62">
        <v>3329</v>
      </c>
      <c r="E223" s="50" t="s">
        <v>219</v>
      </c>
      <c r="F223" s="51">
        <v>2717.25</v>
      </c>
      <c r="G223" s="51">
        <v>422019.7</v>
      </c>
      <c r="H223" s="51">
        <v>155.31</v>
      </c>
    </row>
    <row r="224" spans="1:8" x14ac:dyDescent="0.3">
      <c r="A224" s="62">
        <v>217</v>
      </c>
      <c r="B224" s="67">
        <v>33</v>
      </c>
      <c r="C224" s="67" t="str">
        <f>VLOOKUP(B224,'Kode Prov'!$A$1:$B$39,2,FALSE)</f>
        <v>JAWA TENGAH</v>
      </c>
      <c r="D224" s="62">
        <v>3371</v>
      </c>
      <c r="E224" s="50" t="s">
        <v>220</v>
      </c>
      <c r="F224" s="51">
        <v>1.1399999999999999</v>
      </c>
      <c r="G224" s="51">
        <v>24.87</v>
      </c>
      <c r="H224" s="51">
        <v>21.82</v>
      </c>
    </row>
    <row r="225" spans="1:8" x14ac:dyDescent="0.3">
      <c r="A225" s="62">
        <v>218</v>
      </c>
      <c r="B225" s="67">
        <v>33</v>
      </c>
      <c r="C225" s="67" t="str">
        <f>VLOOKUP(B225,'Kode Prov'!$A$1:$B$39,2,FALSE)</f>
        <v>JAWA TENGAH</v>
      </c>
      <c r="D225" s="62">
        <v>3372</v>
      </c>
      <c r="E225" s="50" t="s">
        <v>221</v>
      </c>
      <c r="F225" s="51">
        <v>0.77</v>
      </c>
      <c r="G225" s="51">
        <v>24.09</v>
      </c>
      <c r="H225" s="51">
        <v>31.29</v>
      </c>
    </row>
    <row r="226" spans="1:8" x14ac:dyDescent="0.3">
      <c r="A226" s="62">
        <v>219</v>
      </c>
      <c r="B226" s="67">
        <v>33</v>
      </c>
      <c r="C226" s="67" t="str">
        <f>VLOOKUP(B226,'Kode Prov'!$A$1:$B$39,2,FALSE)</f>
        <v>JAWA TENGAH</v>
      </c>
      <c r="D226" s="62">
        <v>3373</v>
      </c>
      <c r="E226" s="50" t="s">
        <v>222</v>
      </c>
      <c r="F226" s="51">
        <v>18</v>
      </c>
      <c r="G226" s="51">
        <v>206</v>
      </c>
      <c r="H226" s="51">
        <v>11.44</v>
      </c>
    </row>
    <row r="227" spans="1:8" x14ac:dyDescent="0.3">
      <c r="A227" s="62">
        <v>220</v>
      </c>
      <c r="B227" s="67">
        <v>33</v>
      </c>
      <c r="C227" s="67" t="str">
        <f>VLOOKUP(B227,'Kode Prov'!$A$1:$B$39,2,FALSE)</f>
        <v>JAWA TENGAH</v>
      </c>
      <c r="D227" s="62">
        <v>3374</v>
      </c>
      <c r="E227" s="50" t="s">
        <v>223</v>
      </c>
      <c r="F227" s="51">
        <v>6.65</v>
      </c>
      <c r="G227" s="51">
        <v>163.31</v>
      </c>
      <c r="H227" s="51">
        <v>24.56</v>
      </c>
    </row>
    <row r="228" spans="1:8" x14ac:dyDescent="0.3">
      <c r="A228" s="62">
        <v>221</v>
      </c>
      <c r="B228" s="67">
        <v>33</v>
      </c>
      <c r="C228" s="67" t="str">
        <f>VLOOKUP(B228,'Kode Prov'!$A$1:$B$39,2,FALSE)</f>
        <v>JAWA TENGAH</v>
      </c>
      <c r="D228" s="62">
        <v>3375</v>
      </c>
      <c r="E228" s="50" t="s">
        <v>224</v>
      </c>
      <c r="F228" s="51">
        <v>3.55</v>
      </c>
      <c r="G228" s="51">
        <v>121.3</v>
      </c>
      <c r="H228" s="51">
        <v>34.17</v>
      </c>
    </row>
    <row r="229" spans="1:8" x14ac:dyDescent="0.3">
      <c r="A229" s="62">
        <v>222</v>
      </c>
      <c r="B229" s="67">
        <v>33</v>
      </c>
      <c r="C229" s="67" t="str">
        <f>VLOOKUP(B229,'Kode Prov'!$A$1:$B$39,2,FALSE)</f>
        <v>JAWA TENGAH</v>
      </c>
      <c r="D229" s="62">
        <v>3376</v>
      </c>
      <c r="E229" s="50" t="s">
        <v>225</v>
      </c>
      <c r="F229" s="51">
        <v>0</v>
      </c>
      <c r="G229" s="51">
        <v>0</v>
      </c>
      <c r="H229" s="51">
        <v>0</v>
      </c>
    </row>
    <row r="230" spans="1:8" x14ac:dyDescent="0.3">
      <c r="A230" s="62">
        <v>223</v>
      </c>
      <c r="B230" s="67">
        <v>34</v>
      </c>
      <c r="C230" s="67" t="str">
        <f>VLOOKUP(B230,'Kode Prov'!$A$1:$B$39,2,FALSE)</f>
        <v>DAERAH ISTIMEWA YOGYAKARTA</v>
      </c>
      <c r="D230" s="62">
        <v>3401</v>
      </c>
      <c r="E230" s="50" t="s">
        <v>226</v>
      </c>
      <c r="F230" s="51">
        <v>854.7</v>
      </c>
      <c r="G230" s="51">
        <v>122316.62</v>
      </c>
      <c r="H230" s="51">
        <v>143.11000000000001</v>
      </c>
    </row>
    <row r="231" spans="1:8" x14ac:dyDescent="0.3">
      <c r="A231" s="62">
        <v>224</v>
      </c>
      <c r="B231" s="67">
        <v>34</v>
      </c>
      <c r="C231" s="67" t="str">
        <f>VLOOKUP(B231,'Kode Prov'!$A$1:$B$39,2,FALSE)</f>
        <v>DAERAH ISTIMEWA YOGYAKARTA</v>
      </c>
      <c r="D231" s="62">
        <v>3402</v>
      </c>
      <c r="E231" s="50" t="s">
        <v>227</v>
      </c>
      <c r="F231" s="51">
        <v>397</v>
      </c>
      <c r="G231" s="51">
        <v>14026.15</v>
      </c>
      <c r="H231" s="51">
        <v>35.33</v>
      </c>
    </row>
    <row r="232" spans="1:8" x14ac:dyDescent="0.3">
      <c r="A232" s="62">
        <v>225</v>
      </c>
      <c r="B232" s="67">
        <v>34</v>
      </c>
      <c r="C232" s="67" t="str">
        <f>VLOOKUP(B232,'Kode Prov'!$A$1:$B$39,2,FALSE)</f>
        <v>DAERAH ISTIMEWA YOGYAKARTA</v>
      </c>
      <c r="D232" s="62">
        <v>3403</v>
      </c>
      <c r="E232" s="50" t="s">
        <v>228</v>
      </c>
      <c r="F232" s="51">
        <v>145.69999999999999</v>
      </c>
      <c r="G232" s="51">
        <v>48626.84</v>
      </c>
      <c r="H232" s="51">
        <v>333.75</v>
      </c>
    </row>
    <row r="233" spans="1:8" x14ac:dyDescent="0.3">
      <c r="A233" s="62">
        <v>226</v>
      </c>
      <c r="B233" s="67">
        <v>34</v>
      </c>
      <c r="C233" s="67" t="str">
        <f>VLOOKUP(B233,'Kode Prov'!$A$1:$B$39,2,FALSE)</f>
        <v>DAERAH ISTIMEWA YOGYAKARTA</v>
      </c>
      <c r="D233" s="62">
        <v>3404</v>
      </c>
      <c r="E233" s="50" t="s">
        <v>229</v>
      </c>
      <c r="F233" s="51">
        <v>980.3</v>
      </c>
      <c r="G233" s="51">
        <v>105845.28</v>
      </c>
      <c r="H233" s="51">
        <v>107.97</v>
      </c>
    </row>
    <row r="234" spans="1:8" x14ac:dyDescent="0.3">
      <c r="A234" s="62">
        <v>227</v>
      </c>
      <c r="B234" s="67">
        <v>34</v>
      </c>
      <c r="C234" s="67" t="str">
        <f>VLOOKUP(B234,'Kode Prov'!$A$1:$B$39,2,FALSE)</f>
        <v>DAERAH ISTIMEWA YOGYAKARTA</v>
      </c>
      <c r="D234" s="62">
        <v>3471</v>
      </c>
      <c r="E234" s="50" t="s">
        <v>230</v>
      </c>
      <c r="F234" s="51">
        <v>2.19</v>
      </c>
      <c r="G234" s="51">
        <v>29.17</v>
      </c>
      <c r="H234" s="51">
        <v>13.32</v>
      </c>
    </row>
    <row r="235" spans="1:8" x14ac:dyDescent="0.3">
      <c r="A235" s="62">
        <v>228</v>
      </c>
      <c r="B235" s="67">
        <v>35</v>
      </c>
      <c r="C235" s="67" t="str">
        <f>VLOOKUP(B235,'Kode Prov'!$A$1:$B$39,2,FALSE)</f>
        <v>JAWA TIMUR</v>
      </c>
      <c r="D235" s="62">
        <v>3501</v>
      </c>
      <c r="E235" s="50" t="s">
        <v>231</v>
      </c>
      <c r="F235" s="51">
        <v>134.26</v>
      </c>
      <c r="G235" s="51">
        <v>5356.03</v>
      </c>
      <c r="H235" s="51">
        <v>39.89</v>
      </c>
    </row>
    <row r="236" spans="1:8" x14ac:dyDescent="0.3">
      <c r="A236" s="62">
        <v>229</v>
      </c>
      <c r="B236" s="67">
        <v>35</v>
      </c>
      <c r="C236" s="67" t="str">
        <f>VLOOKUP(B236,'Kode Prov'!$A$1:$B$39,2,FALSE)</f>
        <v>JAWA TIMUR</v>
      </c>
      <c r="D236" s="62">
        <v>3502</v>
      </c>
      <c r="E236" s="50" t="s">
        <v>232</v>
      </c>
      <c r="F236" s="51">
        <v>467.5</v>
      </c>
      <c r="G236" s="51">
        <v>23021.200000000001</v>
      </c>
      <c r="H236" s="51">
        <v>49.24</v>
      </c>
    </row>
    <row r="237" spans="1:8" x14ac:dyDescent="0.3">
      <c r="A237" s="62">
        <v>230</v>
      </c>
      <c r="B237" s="67">
        <v>35</v>
      </c>
      <c r="C237" s="67" t="str">
        <f>VLOOKUP(B237,'Kode Prov'!$A$1:$B$39,2,FALSE)</f>
        <v>JAWA TIMUR</v>
      </c>
      <c r="D237" s="62">
        <v>3503</v>
      </c>
      <c r="E237" s="50" t="s">
        <v>233</v>
      </c>
      <c r="F237" s="51">
        <v>256.56</v>
      </c>
      <c r="G237" s="51">
        <v>5268.89</v>
      </c>
      <c r="H237" s="51">
        <v>20.54</v>
      </c>
    </row>
    <row r="238" spans="1:8" x14ac:dyDescent="0.3">
      <c r="A238" s="62">
        <v>231</v>
      </c>
      <c r="B238" s="67">
        <v>35</v>
      </c>
      <c r="C238" s="67" t="str">
        <f>VLOOKUP(B238,'Kode Prov'!$A$1:$B$39,2,FALSE)</f>
        <v>JAWA TIMUR</v>
      </c>
      <c r="D238" s="62">
        <v>3504</v>
      </c>
      <c r="E238" s="50" t="s">
        <v>234</v>
      </c>
      <c r="F238" s="51">
        <v>371.2</v>
      </c>
      <c r="G238" s="51">
        <v>12724</v>
      </c>
      <c r="H238" s="51">
        <v>34.28</v>
      </c>
    </row>
    <row r="239" spans="1:8" x14ac:dyDescent="0.3">
      <c r="A239" s="62">
        <v>232</v>
      </c>
      <c r="B239" s="67">
        <v>35</v>
      </c>
      <c r="C239" s="67" t="str">
        <f>VLOOKUP(B239,'Kode Prov'!$A$1:$B$39,2,FALSE)</f>
        <v>JAWA TIMUR</v>
      </c>
      <c r="D239" s="62">
        <v>3505</v>
      </c>
      <c r="E239" s="50" t="s">
        <v>235</v>
      </c>
      <c r="F239" s="51">
        <v>10232</v>
      </c>
      <c r="G239" s="51">
        <v>440120</v>
      </c>
      <c r="H239" s="51">
        <v>43.01</v>
      </c>
    </row>
    <row r="240" spans="1:8" x14ac:dyDescent="0.3">
      <c r="A240" s="62">
        <v>233</v>
      </c>
      <c r="B240" s="67">
        <v>35</v>
      </c>
      <c r="C240" s="67" t="str">
        <f>VLOOKUP(B240,'Kode Prov'!$A$1:$B$39,2,FALSE)</f>
        <v>JAWA TIMUR</v>
      </c>
      <c r="D240" s="62">
        <v>3506</v>
      </c>
      <c r="E240" s="50" t="s">
        <v>236</v>
      </c>
      <c r="F240" s="51">
        <v>9089</v>
      </c>
      <c r="G240" s="51">
        <v>1117773.25</v>
      </c>
      <c r="H240" s="51">
        <v>122.98</v>
      </c>
    </row>
    <row r="241" spans="1:8" x14ac:dyDescent="0.3">
      <c r="A241" s="62">
        <v>234</v>
      </c>
      <c r="B241" s="67">
        <v>35</v>
      </c>
      <c r="C241" s="67" t="str">
        <f>VLOOKUP(B241,'Kode Prov'!$A$1:$B$39,2,FALSE)</f>
        <v>JAWA TIMUR</v>
      </c>
      <c r="D241" s="62">
        <v>3507</v>
      </c>
      <c r="E241" s="50" t="s">
        <v>237</v>
      </c>
      <c r="F241" s="51">
        <v>6434.43</v>
      </c>
      <c r="G241" s="51">
        <v>908806.6</v>
      </c>
      <c r="H241" s="51">
        <v>141.24</v>
      </c>
    </row>
    <row r="242" spans="1:8" x14ac:dyDescent="0.3">
      <c r="A242" s="62">
        <v>235</v>
      </c>
      <c r="B242" s="67">
        <v>35</v>
      </c>
      <c r="C242" s="67" t="str">
        <f>VLOOKUP(B242,'Kode Prov'!$A$1:$B$39,2,FALSE)</f>
        <v>JAWA TIMUR</v>
      </c>
      <c r="D242" s="62">
        <v>3508</v>
      </c>
      <c r="E242" s="50" t="s">
        <v>238</v>
      </c>
      <c r="F242" s="51">
        <v>3161</v>
      </c>
      <c r="G242" s="51">
        <v>122143.15</v>
      </c>
      <c r="H242" s="51">
        <v>38.64</v>
      </c>
    </row>
    <row r="243" spans="1:8" x14ac:dyDescent="0.3">
      <c r="A243" s="62">
        <v>236</v>
      </c>
      <c r="B243" s="67">
        <v>35</v>
      </c>
      <c r="C243" s="67" t="str">
        <f>VLOOKUP(B243,'Kode Prov'!$A$1:$B$39,2,FALSE)</f>
        <v>JAWA TIMUR</v>
      </c>
      <c r="D243" s="62">
        <v>3509</v>
      </c>
      <c r="E243" s="50" t="s">
        <v>239</v>
      </c>
      <c r="F243" s="51">
        <v>1663</v>
      </c>
      <c r="G243" s="51">
        <v>176234</v>
      </c>
      <c r="H243" s="51">
        <v>105.97</v>
      </c>
    </row>
    <row r="244" spans="1:8" x14ac:dyDescent="0.3">
      <c r="A244" s="62">
        <v>237</v>
      </c>
      <c r="B244" s="67">
        <v>35</v>
      </c>
      <c r="C244" s="67" t="str">
        <f>VLOOKUP(B244,'Kode Prov'!$A$1:$B$39,2,FALSE)</f>
        <v>JAWA TIMUR</v>
      </c>
      <c r="D244" s="62">
        <v>3510</v>
      </c>
      <c r="E244" s="50" t="s">
        <v>240</v>
      </c>
      <c r="F244" s="51">
        <v>4677.25</v>
      </c>
      <c r="G244" s="51">
        <v>244180.06</v>
      </c>
      <c r="H244" s="51">
        <v>52.21</v>
      </c>
    </row>
    <row r="245" spans="1:8" x14ac:dyDescent="0.3">
      <c r="A245" s="62">
        <v>238</v>
      </c>
      <c r="B245" s="67">
        <v>35</v>
      </c>
      <c r="C245" s="67" t="str">
        <f>VLOOKUP(B245,'Kode Prov'!$A$1:$B$39,2,FALSE)</f>
        <v>JAWA TIMUR</v>
      </c>
      <c r="D245" s="62">
        <v>3511</v>
      </c>
      <c r="E245" s="50" t="s">
        <v>241</v>
      </c>
      <c r="F245" s="51">
        <v>945</v>
      </c>
      <c r="G245" s="51">
        <v>56593</v>
      </c>
      <c r="H245" s="51">
        <v>59.89</v>
      </c>
    </row>
    <row r="246" spans="1:8" x14ac:dyDescent="0.3">
      <c r="A246" s="62">
        <v>239</v>
      </c>
      <c r="B246" s="67">
        <v>35</v>
      </c>
      <c r="C246" s="67" t="str">
        <f>VLOOKUP(B246,'Kode Prov'!$A$1:$B$39,2,FALSE)</f>
        <v>JAWA TIMUR</v>
      </c>
      <c r="D246" s="62">
        <v>3512</v>
      </c>
      <c r="E246" s="50" t="s">
        <v>242</v>
      </c>
      <c r="F246" s="51">
        <v>4730</v>
      </c>
      <c r="G246" s="51">
        <v>174836</v>
      </c>
      <c r="H246" s="51">
        <v>36.96</v>
      </c>
    </row>
    <row r="247" spans="1:8" x14ac:dyDescent="0.3">
      <c r="A247" s="62">
        <v>240</v>
      </c>
      <c r="B247" s="67">
        <v>35</v>
      </c>
      <c r="C247" s="67" t="str">
        <f>VLOOKUP(B247,'Kode Prov'!$A$1:$B$39,2,FALSE)</f>
        <v>JAWA TIMUR</v>
      </c>
      <c r="D247" s="62">
        <v>3513</v>
      </c>
      <c r="E247" s="50" t="s">
        <v>243</v>
      </c>
      <c r="F247" s="51">
        <v>4717</v>
      </c>
      <c r="G247" s="51">
        <v>307873</v>
      </c>
      <c r="H247" s="51">
        <v>65.27</v>
      </c>
    </row>
    <row r="248" spans="1:8" x14ac:dyDescent="0.3">
      <c r="A248" s="62">
        <v>241</v>
      </c>
      <c r="B248" s="67">
        <v>35</v>
      </c>
      <c r="C248" s="67" t="str">
        <f>VLOOKUP(B248,'Kode Prov'!$A$1:$B$39,2,FALSE)</f>
        <v>JAWA TIMUR</v>
      </c>
      <c r="D248" s="62">
        <v>3514</v>
      </c>
      <c r="E248" s="50" t="s">
        <v>244</v>
      </c>
      <c r="F248" s="51">
        <v>346.14</v>
      </c>
      <c r="G248" s="51">
        <v>36608.699999999997</v>
      </c>
      <c r="H248" s="51">
        <v>105.76</v>
      </c>
    </row>
    <row r="249" spans="1:8" x14ac:dyDescent="0.3">
      <c r="A249" s="62">
        <v>242</v>
      </c>
      <c r="B249" s="67">
        <v>35</v>
      </c>
      <c r="C249" s="67" t="str">
        <f>VLOOKUP(B249,'Kode Prov'!$A$1:$B$39,2,FALSE)</f>
        <v>JAWA TIMUR</v>
      </c>
      <c r="D249" s="62">
        <v>3515</v>
      </c>
      <c r="E249" s="50" t="s">
        <v>245</v>
      </c>
      <c r="F249" s="51">
        <v>2</v>
      </c>
      <c r="G249" s="51">
        <v>120</v>
      </c>
      <c r="H249" s="51">
        <v>60</v>
      </c>
    </row>
    <row r="250" spans="1:8" x14ac:dyDescent="0.3">
      <c r="A250" s="62">
        <v>243</v>
      </c>
      <c r="B250" s="67">
        <v>35</v>
      </c>
      <c r="C250" s="67" t="str">
        <f>VLOOKUP(B250,'Kode Prov'!$A$1:$B$39,2,FALSE)</f>
        <v>JAWA TIMUR</v>
      </c>
      <c r="D250" s="62">
        <v>3516</v>
      </c>
      <c r="E250" s="50" t="s">
        <v>246</v>
      </c>
      <c r="F250" s="51">
        <v>3478.7</v>
      </c>
      <c r="G250" s="51">
        <v>66770.399999999994</v>
      </c>
      <c r="H250" s="51">
        <v>19.190000000000001</v>
      </c>
    </row>
    <row r="251" spans="1:8" x14ac:dyDescent="0.3">
      <c r="A251" s="62">
        <v>244</v>
      </c>
      <c r="B251" s="67">
        <v>35</v>
      </c>
      <c r="C251" s="67" t="str">
        <f>VLOOKUP(B251,'Kode Prov'!$A$1:$B$39,2,FALSE)</f>
        <v>JAWA TIMUR</v>
      </c>
      <c r="D251" s="62">
        <v>3517</v>
      </c>
      <c r="E251" s="50" t="s">
        <v>247</v>
      </c>
      <c r="F251" s="51">
        <v>800.76</v>
      </c>
      <c r="G251" s="51">
        <v>25165.22</v>
      </c>
      <c r="H251" s="51">
        <v>31.43</v>
      </c>
    </row>
    <row r="252" spans="1:8" x14ac:dyDescent="0.3">
      <c r="A252" s="62">
        <v>245</v>
      </c>
      <c r="B252" s="67">
        <v>35</v>
      </c>
      <c r="C252" s="67" t="str">
        <f>VLOOKUP(B252,'Kode Prov'!$A$1:$B$39,2,FALSE)</f>
        <v>JAWA TIMUR</v>
      </c>
      <c r="D252" s="62">
        <v>3518</v>
      </c>
      <c r="E252" s="50" t="s">
        <v>248</v>
      </c>
      <c r="F252" s="51">
        <v>1040</v>
      </c>
      <c r="G252" s="51">
        <v>66007.8</v>
      </c>
      <c r="H252" s="51">
        <v>63.47</v>
      </c>
    </row>
    <row r="253" spans="1:8" x14ac:dyDescent="0.3">
      <c r="A253" s="62">
        <v>246</v>
      </c>
      <c r="B253" s="67">
        <v>35</v>
      </c>
      <c r="C253" s="67" t="str">
        <f>VLOOKUP(B253,'Kode Prov'!$A$1:$B$39,2,FALSE)</f>
        <v>JAWA TIMUR</v>
      </c>
      <c r="D253" s="62">
        <v>3519</v>
      </c>
      <c r="E253" s="50" t="s">
        <v>249</v>
      </c>
      <c r="F253" s="51">
        <v>30</v>
      </c>
      <c r="G253" s="51">
        <v>2665.2</v>
      </c>
      <c r="H253" s="51">
        <v>88.84</v>
      </c>
    </row>
    <row r="254" spans="1:8" x14ac:dyDescent="0.3">
      <c r="A254" s="62">
        <v>247</v>
      </c>
      <c r="B254" s="67">
        <v>35</v>
      </c>
      <c r="C254" s="67" t="str">
        <f>VLOOKUP(B254,'Kode Prov'!$A$1:$B$39,2,FALSE)</f>
        <v>JAWA TIMUR</v>
      </c>
      <c r="D254" s="62">
        <v>3520</v>
      </c>
      <c r="E254" s="50" t="s">
        <v>250</v>
      </c>
      <c r="F254" s="51">
        <v>153</v>
      </c>
      <c r="G254" s="51">
        <v>7066</v>
      </c>
      <c r="H254" s="51">
        <v>46.18</v>
      </c>
    </row>
    <row r="255" spans="1:8" x14ac:dyDescent="0.3">
      <c r="A255" s="62">
        <v>248</v>
      </c>
      <c r="B255" s="67">
        <v>35</v>
      </c>
      <c r="C255" s="67" t="str">
        <f>VLOOKUP(B255,'Kode Prov'!$A$1:$B$39,2,FALSE)</f>
        <v>JAWA TIMUR</v>
      </c>
      <c r="D255" s="62">
        <v>3521</v>
      </c>
      <c r="E255" s="50" t="s">
        <v>251</v>
      </c>
      <c r="F255" s="51">
        <v>161</v>
      </c>
      <c r="G255" s="51">
        <v>11344.07</v>
      </c>
      <c r="H255" s="51">
        <v>70.459999999999994</v>
      </c>
    </row>
    <row r="256" spans="1:8" x14ac:dyDescent="0.3">
      <c r="A256" s="62">
        <v>249</v>
      </c>
      <c r="B256" s="67">
        <v>35</v>
      </c>
      <c r="C256" s="67" t="str">
        <f>VLOOKUP(B256,'Kode Prov'!$A$1:$B$39,2,FALSE)</f>
        <v>JAWA TIMUR</v>
      </c>
      <c r="D256" s="62">
        <v>3522</v>
      </c>
      <c r="E256" s="50" t="s">
        <v>252</v>
      </c>
      <c r="F256" s="51">
        <v>497.7</v>
      </c>
      <c r="G256" s="51">
        <v>44706.9</v>
      </c>
      <c r="H256" s="51">
        <v>89.83</v>
      </c>
    </row>
    <row r="257" spans="1:8" x14ac:dyDescent="0.3">
      <c r="A257" s="62">
        <v>250</v>
      </c>
      <c r="B257" s="67">
        <v>35</v>
      </c>
      <c r="C257" s="67" t="str">
        <f>VLOOKUP(B257,'Kode Prov'!$A$1:$B$39,2,FALSE)</f>
        <v>JAWA TIMUR</v>
      </c>
      <c r="D257" s="62">
        <v>3523</v>
      </c>
      <c r="E257" s="50" t="s">
        <v>253</v>
      </c>
      <c r="F257" s="51">
        <v>6007.9</v>
      </c>
      <c r="G257" s="51">
        <v>496921.7</v>
      </c>
      <c r="H257" s="51">
        <v>82.71</v>
      </c>
    </row>
    <row r="258" spans="1:8" x14ac:dyDescent="0.3">
      <c r="A258" s="62">
        <v>251</v>
      </c>
      <c r="B258" s="67">
        <v>35</v>
      </c>
      <c r="C258" s="67" t="str">
        <f>VLOOKUP(B258,'Kode Prov'!$A$1:$B$39,2,FALSE)</f>
        <v>JAWA TIMUR</v>
      </c>
      <c r="D258" s="62">
        <v>3524</v>
      </c>
      <c r="E258" s="50" t="s">
        <v>254</v>
      </c>
      <c r="F258" s="51">
        <v>4106.5</v>
      </c>
      <c r="G258" s="51">
        <v>330992.49</v>
      </c>
      <c r="H258" s="51">
        <v>80.599999999999994</v>
      </c>
    </row>
    <row r="259" spans="1:8" x14ac:dyDescent="0.3">
      <c r="A259" s="62">
        <v>252</v>
      </c>
      <c r="B259" s="67">
        <v>35</v>
      </c>
      <c r="C259" s="67" t="str">
        <f>VLOOKUP(B259,'Kode Prov'!$A$1:$B$39,2,FALSE)</f>
        <v>JAWA TIMUR</v>
      </c>
      <c r="D259" s="62">
        <v>3525</v>
      </c>
      <c r="E259" s="50" t="s">
        <v>255</v>
      </c>
      <c r="F259" s="51">
        <v>1204.8</v>
      </c>
      <c r="G259" s="51">
        <v>206238.5</v>
      </c>
      <c r="H259" s="51">
        <v>171.18</v>
      </c>
    </row>
    <row r="260" spans="1:8" x14ac:dyDescent="0.3">
      <c r="A260" s="62">
        <v>253</v>
      </c>
      <c r="B260" s="67">
        <v>35</v>
      </c>
      <c r="C260" s="67" t="str">
        <f>VLOOKUP(B260,'Kode Prov'!$A$1:$B$39,2,FALSE)</f>
        <v>JAWA TIMUR</v>
      </c>
      <c r="D260" s="62">
        <v>3526</v>
      </c>
      <c r="E260" s="50" t="s">
        <v>256</v>
      </c>
      <c r="F260" s="51">
        <v>393</v>
      </c>
      <c r="G260" s="51">
        <v>9410.2999999999993</v>
      </c>
      <c r="H260" s="51">
        <v>23.94</v>
      </c>
    </row>
    <row r="261" spans="1:8" x14ac:dyDescent="0.3">
      <c r="A261" s="62">
        <v>254</v>
      </c>
      <c r="B261" s="67">
        <v>35</v>
      </c>
      <c r="C261" s="67" t="str">
        <f>VLOOKUP(B261,'Kode Prov'!$A$1:$B$39,2,FALSE)</f>
        <v>JAWA TIMUR</v>
      </c>
      <c r="D261" s="62">
        <v>3527</v>
      </c>
      <c r="E261" s="50" t="s">
        <v>257</v>
      </c>
      <c r="F261" s="51">
        <v>6699</v>
      </c>
      <c r="G261" s="51">
        <v>512239.8</v>
      </c>
      <c r="H261" s="51">
        <v>76.47</v>
      </c>
    </row>
    <row r="262" spans="1:8" x14ac:dyDescent="0.3">
      <c r="A262" s="62">
        <v>255</v>
      </c>
      <c r="B262" s="67">
        <v>35</v>
      </c>
      <c r="C262" s="67" t="str">
        <f>VLOOKUP(B262,'Kode Prov'!$A$1:$B$39,2,FALSE)</f>
        <v>JAWA TIMUR</v>
      </c>
      <c r="D262" s="62">
        <v>3528</v>
      </c>
      <c r="E262" s="50" t="s">
        <v>258</v>
      </c>
      <c r="F262" s="51">
        <v>2488.5</v>
      </c>
      <c r="G262" s="51">
        <v>81984.899999999994</v>
      </c>
      <c r="H262" s="51">
        <v>32.950000000000003</v>
      </c>
    </row>
    <row r="263" spans="1:8" x14ac:dyDescent="0.3">
      <c r="A263" s="62">
        <v>256</v>
      </c>
      <c r="B263" s="67">
        <v>35</v>
      </c>
      <c r="C263" s="67" t="str">
        <f>VLOOKUP(B263,'Kode Prov'!$A$1:$B$39,2,FALSE)</f>
        <v>JAWA TIMUR</v>
      </c>
      <c r="D263" s="62">
        <v>3529</v>
      </c>
      <c r="E263" s="50" t="s">
        <v>259</v>
      </c>
      <c r="F263" s="51">
        <v>3943</v>
      </c>
      <c r="G263" s="51">
        <v>179931</v>
      </c>
      <c r="H263" s="51">
        <v>45.63</v>
      </c>
    </row>
    <row r="264" spans="1:8" x14ac:dyDescent="0.3">
      <c r="A264" s="62">
        <v>257</v>
      </c>
      <c r="B264" s="67">
        <v>35</v>
      </c>
      <c r="C264" s="67" t="str">
        <f>VLOOKUP(B264,'Kode Prov'!$A$1:$B$39,2,FALSE)</f>
        <v>JAWA TIMUR</v>
      </c>
      <c r="D264" s="62">
        <v>3571</v>
      </c>
      <c r="E264" s="50" t="s">
        <v>260</v>
      </c>
      <c r="F264" s="51">
        <v>15.14</v>
      </c>
      <c r="G264" s="51">
        <v>1354</v>
      </c>
      <c r="H264" s="51">
        <v>89.43</v>
      </c>
    </row>
    <row r="265" spans="1:8" x14ac:dyDescent="0.3">
      <c r="A265" s="62">
        <v>258</v>
      </c>
      <c r="B265" s="67">
        <v>35</v>
      </c>
      <c r="C265" s="67" t="str">
        <f>VLOOKUP(B265,'Kode Prov'!$A$1:$B$39,2,FALSE)</f>
        <v>JAWA TIMUR</v>
      </c>
      <c r="D265" s="62">
        <v>3572</v>
      </c>
      <c r="E265" s="50" t="s">
        <v>261</v>
      </c>
      <c r="F265" s="51">
        <v>88</v>
      </c>
      <c r="G265" s="51">
        <v>1748</v>
      </c>
      <c r="H265" s="51">
        <v>19.86</v>
      </c>
    </row>
    <row r="266" spans="1:8" x14ac:dyDescent="0.3">
      <c r="A266" s="62">
        <v>259</v>
      </c>
      <c r="B266" s="67">
        <v>35</v>
      </c>
      <c r="C266" s="67" t="str">
        <f>VLOOKUP(B266,'Kode Prov'!$A$1:$B$39,2,FALSE)</f>
        <v>JAWA TIMUR</v>
      </c>
      <c r="D266" s="62">
        <v>3573</v>
      </c>
      <c r="E266" s="50" t="s">
        <v>262</v>
      </c>
      <c r="F266" s="51">
        <v>66</v>
      </c>
      <c r="G266" s="51">
        <v>486</v>
      </c>
      <c r="H266" s="51">
        <v>7.36</v>
      </c>
    </row>
    <row r="267" spans="1:8" x14ac:dyDescent="0.3">
      <c r="A267" s="62">
        <v>260</v>
      </c>
      <c r="B267" s="67">
        <v>35</v>
      </c>
      <c r="C267" s="67" t="str">
        <f>VLOOKUP(B267,'Kode Prov'!$A$1:$B$39,2,FALSE)</f>
        <v>JAWA TIMUR</v>
      </c>
      <c r="D267" s="62">
        <v>3574</v>
      </c>
      <c r="E267" s="50" t="s">
        <v>263</v>
      </c>
      <c r="F267" s="51">
        <v>127.5</v>
      </c>
      <c r="G267" s="51">
        <v>1713.2</v>
      </c>
      <c r="H267" s="51">
        <v>13.44</v>
      </c>
    </row>
    <row r="268" spans="1:8" x14ac:dyDescent="0.3">
      <c r="A268" s="62">
        <v>261</v>
      </c>
      <c r="B268" s="67">
        <v>35</v>
      </c>
      <c r="C268" s="67" t="str">
        <f>VLOOKUP(B268,'Kode Prov'!$A$1:$B$39,2,FALSE)</f>
        <v>JAWA TIMUR</v>
      </c>
      <c r="D268" s="62">
        <v>3575</v>
      </c>
      <c r="E268" s="50" t="s">
        <v>264</v>
      </c>
      <c r="F268" s="51">
        <v>0.2</v>
      </c>
      <c r="G268" s="51">
        <v>15</v>
      </c>
      <c r="H268" s="51">
        <v>75</v>
      </c>
    </row>
    <row r="269" spans="1:8" x14ac:dyDescent="0.3">
      <c r="A269" s="62">
        <v>262</v>
      </c>
      <c r="B269" s="67">
        <v>35</v>
      </c>
      <c r="C269" s="67" t="str">
        <f>VLOOKUP(B269,'Kode Prov'!$A$1:$B$39,2,FALSE)</f>
        <v>JAWA TIMUR</v>
      </c>
      <c r="D269" s="62">
        <v>3576</v>
      </c>
      <c r="E269" s="50" t="s">
        <v>265</v>
      </c>
      <c r="F269" s="51">
        <v>0</v>
      </c>
      <c r="G269" s="51">
        <v>0</v>
      </c>
      <c r="H269" s="51">
        <v>0</v>
      </c>
    </row>
    <row r="270" spans="1:8" x14ac:dyDescent="0.3">
      <c r="A270" s="62">
        <v>263</v>
      </c>
      <c r="B270" s="67">
        <v>35</v>
      </c>
      <c r="C270" s="67" t="str">
        <f>VLOOKUP(B270,'Kode Prov'!$A$1:$B$39,2,FALSE)</f>
        <v>JAWA TIMUR</v>
      </c>
      <c r="D270" s="62">
        <v>3577</v>
      </c>
      <c r="E270" s="50" t="s">
        <v>266</v>
      </c>
      <c r="F270" s="51">
        <v>0</v>
      </c>
      <c r="G270" s="51">
        <v>0</v>
      </c>
      <c r="H270" s="51">
        <v>0</v>
      </c>
    </row>
    <row r="271" spans="1:8" x14ac:dyDescent="0.3">
      <c r="A271" s="62">
        <v>264</v>
      </c>
      <c r="B271" s="67">
        <v>35</v>
      </c>
      <c r="C271" s="67" t="str">
        <f>VLOOKUP(B271,'Kode Prov'!$A$1:$B$39,2,FALSE)</f>
        <v>JAWA TIMUR</v>
      </c>
      <c r="D271" s="62">
        <v>3578</v>
      </c>
      <c r="E271" s="50" t="s">
        <v>267</v>
      </c>
      <c r="F271" s="51">
        <v>54.78</v>
      </c>
      <c r="G271" s="51">
        <v>428.5</v>
      </c>
      <c r="H271" s="51">
        <v>7.82</v>
      </c>
    </row>
    <row r="272" spans="1:8" x14ac:dyDescent="0.3">
      <c r="A272" s="62">
        <v>265</v>
      </c>
      <c r="B272" s="67">
        <v>35</v>
      </c>
      <c r="C272" s="67" t="str">
        <f>VLOOKUP(B272,'Kode Prov'!$A$1:$B$39,2,FALSE)</f>
        <v>JAWA TIMUR</v>
      </c>
      <c r="D272" s="62">
        <v>3579</v>
      </c>
      <c r="E272" s="50" t="s">
        <v>268</v>
      </c>
      <c r="F272" s="51">
        <v>85.95</v>
      </c>
      <c r="G272" s="51">
        <v>11132.18</v>
      </c>
      <c r="H272" s="51">
        <v>129.52000000000001</v>
      </c>
    </row>
    <row r="273" spans="1:8" x14ac:dyDescent="0.3">
      <c r="A273" s="62">
        <v>266</v>
      </c>
      <c r="B273" s="67">
        <v>36</v>
      </c>
      <c r="C273" s="67" t="str">
        <f>VLOOKUP(B273,'Kode Prov'!$A$1:$B$39,2,FALSE)</f>
        <v>BANTEN</v>
      </c>
      <c r="D273" s="62">
        <v>3601</v>
      </c>
      <c r="E273" s="50" t="s">
        <v>269</v>
      </c>
      <c r="F273" s="51">
        <v>198.17</v>
      </c>
      <c r="G273" s="51">
        <v>19755</v>
      </c>
      <c r="H273" s="51">
        <v>99.69</v>
      </c>
    </row>
    <row r="274" spans="1:8" x14ac:dyDescent="0.3">
      <c r="A274" s="62">
        <v>267</v>
      </c>
      <c r="B274" s="67">
        <v>36</v>
      </c>
      <c r="C274" s="67" t="str">
        <f>VLOOKUP(B274,'Kode Prov'!$A$1:$B$39,2,FALSE)</f>
        <v>BANTEN</v>
      </c>
      <c r="D274" s="62">
        <v>3602</v>
      </c>
      <c r="E274" s="50" t="s">
        <v>270</v>
      </c>
      <c r="F274" s="51">
        <v>73.25</v>
      </c>
      <c r="G274" s="51">
        <v>3033.55</v>
      </c>
      <c r="H274" s="51">
        <v>41.41</v>
      </c>
    </row>
    <row r="275" spans="1:8" x14ac:dyDescent="0.3">
      <c r="A275" s="62">
        <v>268</v>
      </c>
      <c r="B275" s="67">
        <v>36</v>
      </c>
      <c r="C275" s="67" t="str">
        <f>VLOOKUP(B275,'Kode Prov'!$A$1:$B$39,2,FALSE)</f>
        <v>BANTEN</v>
      </c>
      <c r="D275" s="62">
        <v>3603</v>
      </c>
      <c r="E275" s="50" t="s">
        <v>271</v>
      </c>
      <c r="F275" s="51">
        <v>15.38</v>
      </c>
      <c r="G275" s="51">
        <v>1469.91</v>
      </c>
      <c r="H275" s="51">
        <v>95.57</v>
      </c>
    </row>
    <row r="276" spans="1:8" x14ac:dyDescent="0.3">
      <c r="A276" s="62">
        <v>269</v>
      </c>
      <c r="B276" s="67">
        <v>36</v>
      </c>
      <c r="C276" s="67" t="str">
        <f>VLOOKUP(B276,'Kode Prov'!$A$1:$B$39,2,FALSE)</f>
        <v>BANTEN</v>
      </c>
      <c r="D276" s="62">
        <v>3604</v>
      </c>
      <c r="E276" s="50" t="s">
        <v>272</v>
      </c>
      <c r="F276" s="51">
        <v>50.01</v>
      </c>
      <c r="G276" s="51">
        <v>2048.92</v>
      </c>
      <c r="H276" s="51">
        <v>40.97</v>
      </c>
    </row>
    <row r="277" spans="1:8" x14ac:dyDescent="0.3">
      <c r="A277" s="62">
        <v>270</v>
      </c>
      <c r="B277" s="67">
        <v>36</v>
      </c>
      <c r="C277" s="67" t="str">
        <f>VLOOKUP(B277,'Kode Prov'!$A$1:$B$39,2,FALSE)</f>
        <v>BANTEN</v>
      </c>
      <c r="D277" s="62">
        <v>3671</v>
      </c>
      <c r="E277" s="50" t="s">
        <v>273</v>
      </c>
      <c r="F277" s="51">
        <v>0</v>
      </c>
      <c r="G277" s="51">
        <v>0</v>
      </c>
      <c r="H277" s="51">
        <v>0</v>
      </c>
    </row>
    <row r="278" spans="1:8" x14ac:dyDescent="0.3">
      <c r="A278" s="62">
        <v>271</v>
      </c>
      <c r="B278" s="67">
        <v>36</v>
      </c>
      <c r="C278" s="67" t="str">
        <f>VLOOKUP(B278,'Kode Prov'!$A$1:$B$39,2,FALSE)</f>
        <v>BANTEN</v>
      </c>
      <c r="D278" s="62">
        <v>3672</v>
      </c>
      <c r="E278" s="50" t="s">
        <v>274</v>
      </c>
      <c r="F278" s="51">
        <v>8.8000000000000007</v>
      </c>
      <c r="G278" s="51">
        <v>613.69000000000005</v>
      </c>
      <c r="H278" s="51">
        <v>69.739999999999995</v>
      </c>
    </row>
    <row r="279" spans="1:8" x14ac:dyDescent="0.3">
      <c r="A279" s="62">
        <v>272</v>
      </c>
      <c r="B279" s="67">
        <v>36</v>
      </c>
      <c r="C279" s="67" t="str">
        <f>VLOOKUP(B279,'Kode Prov'!$A$1:$B$39,2,FALSE)</f>
        <v>BANTEN</v>
      </c>
      <c r="D279" s="62">
        <v>3673</v>
      </c>
      <c r="E279" s="50" t="s">
        <v>275</v>
      </c>
      <c r="F279" s="51">
        <v>3.25</v>
      </c>
      <c r="G279" s="51">
        <v>112.97</v>
      </c>
      <c r="H279" s="51">
        <v>34.76</v>
      </c>
    </row>
    <row r="280" spans="1:8" x14ac:dyDescent="0.3">
      <c r="A280" s="62">
        <v>273</v>
      </c>
      <c r="B280" s="67">
        <v>36</v>
      </c>
      <c r="C280" s="67" t="str">
        <f>VLOOKUP(B280,'Kode Prov'!$A$1:$B$39,2,FALSE)</f>
        <v>BANTEN</v>
      </c>
      <c r="D280" s="62">
        <v>3674</v>
      </c>
      <c r="E280" s="50" t="s">
        <v>276</v>
      </c>
      <c r="F280" s="51">
        <v>0.81</v>
      </c>
      <c r="G280" s="51">
        <v>17.22</v>
      </c>
      <c r="H280" s="51">
        <v>21.26</v>
      </c>
    </row>
    <row r="281" spans="1:8" x14ac:dyDescent="0.3">
      <c r="A281" s="62">
        <v>274</v>
      </c>
      <c r="B281" s="67">
        <v>51</v>
      </c>
      <c r="C281" s="67" t="str">
        <f>VLOOKUP(B281,'Kode Prov'!$A$1:$B$39,2,FALSE)</f>
        <v>BALI</v>
      </c>
      <c r="D281" s="62">
        <v>5101</v>
      </c>
      <c r="E281" s="50" t="s">
        <v>277</v>
      </c>
      <c r="F281" s="51">
        <v>20.32</v>
      </c>
      <c r="G281" s="51">
        <v>952.26</v>
      </c>
      <c r="H281" s="51">
        <v>46.86</v>
      </c>
    </row>
    <row r="282" spans="1:8" x14ac:dyDescent="0.3">
      <c r="A282" s="62">
        <v>275</v>
      </c>
      <c r="B282" s="67">
        <v>51</v>
      </c>
      <c r="C282" s="67" t="str">
        <f>VLOOKUP(B282,'Kode Prov'!$A$1:$B$39,2,FALSE)</f>
        <v>BALI</v>
      </c>
      <c r="D282" s="62">
        <v>5102</v>
      </c>
      <c r="E282" s="50" t="s">
        <v>278</v>
      </c>
      <c r="F282" s="51">
        <v>68.25</v>
      </c>
      <c r="G282" s="51">
        <v>4957.75</v>
      </c>
      <c r="H282" s="51">
        <v>72.64</v>
      </c>
    </row>
    <row r="283" spans="1:8" x14ac:dyDescent="0.3">
      <c r="A283" s="62">
        <v>276</v>
      </c>
      <c r="B283" s="67">
        <v>51</v>
      </c>
      <c r="C283" s="67" t="str">
        <f>VLOOKUP(B283,'Kode Prov'!$A$1:$B$39,2,FALSE)</f>
        <v>BALI</v>
      </c>
      <c r="D283" s="62">
        <v>5103</v>
      </c>
      <c r="E283" s="50" t="s">
        <v>279</v>
      </c>
      <c r="F283" s="51">
        <v>109.65</v>
      </c>
      <c r="G283" s="51">
        <v>9751.0400000000009</v>
      </c>
      <c r="H283" s="51">
        <v>88.93</v>
      </c>
    </row>
    <row r="284" spans="1:8" x14ac:dyDescent="0.3">
      <c r="A284" s="62">
        <v>277</v>
      </c>
      <c r="B284" s="67">
        <v>51</v>
      </c>
      <c r="C284" s="67" t="str">
        <f>VLOOKUP(B284,'Kode Prov'!$A$1:$B$39,2,FALSE)</f>
        <v>BALI</v>
      </c>
      <c r="D284" s="62">
        <v>5104</v>
      </c>
      <c r="E284" s="50" t="s">
        <v>280</v>
      </c>
      <c r="F284" s="51">
        <v>309.44</v>
      </c>
      <c r="G284" s="51">
        <v>17799.599999999999</v>
      </c>
      <c r="H284" s="51">
        <v>57.52</v>
      </c>
    </row>
    <row r="285" spans="1:8" x14ac:dyDescent="0.3">
      <c r="A285" s="62">
        <v>278</v>
      </c>
      <c r="B285" s="67">
        <v>51</v>
      </c>
      <c r="C285" s="67" t="str">
        <f>VLOOKUP(B285,'Kode Prov'!$A$1:$B$39,2,FALSE)</f>
        <v>BALI</v>
      </c>
      <c r="D285" s="62">
        <v>5105</v>
      </c>
      <c r="E285" s="50" t="s">
        <v>281</v>
      </c>
      <c r="F285" s="51">
        <v>158</v>
      </c>
      <c r="G285" s="51">
        <v>6359.15</v>
      </c>
      <c r="H285" s="51">
        <v>40.25</v>
      </c>
    </row>
    <row r="286" spans="1:8" x14ac:dyDescent="0.3">
      <c r="A286" s="62">
        <v>279</v>
      </c>
      <c r="B286" s="67">
        <v>51</v>
      </c>
      <c r="C286" s="67" t="str">
        <f>VLOOKUP(B286,'Kode Prov'!$A$1:$B$39,2,FALSE)</f>
        <v>BALI</v>
      </c>
      <c r="D286" s="62">
        <v>5106</v>
      </c>
      <c r="E286" s="50" t="s">
        <v>282</v>
      </c>
      <c r="F286" s="51">
        <v>278</v>
      </c>
      <c r="G286" s="51">
        <v>26436.23</v>
      </c>
      <c r="H286" s="51">
        <v>95.09</v>
      </c>
    </row>
    <row r="287" spans="1:8" x14ac:dyDescent="0.3">
      <c r="A287" s="62">
        <v>280</v>
      </c>
      <c r="B287" s="67">
        <v>51</v>
      </c>
      <c r="C287" s="67" t="str">
        <f>VLOOKUP(B287,'Kode Prov'!$A$1:$B$39,2,FALSE)</f>
        <v>BALI</v>
      </c>
      <c r="D287" s="62">
        <v>5107</v>
      </c>
      <c r="E287" s="50" t="s">
        <v>283</v>
      </c>
      <c r="F287" s="51">
        <v>760.39</v>
      </c>
      <c r="G287" s="51">
        <v>140590.92000000001</v>
      </c>
      <c r="H287" s="51">
        <v>184.89</v>
      </c>
    </row>
    <row r="288" spans="1:8" x14ac:dyDescent="0.3">
      <c r="A288" s="62">
        <v>281</v>
      </c>
      <c r="B288" s="67">
        <v>51</v>
      </c>
      <c r="C288" s="67" t="str">
        <f>VLOOKUP(B288,'Kode Prov'!$A$1:$B$39,2,FALSE)</f>
        <v>BALI</v>
      </c>
      <c r="D288" s="62">
        <v>5108</v>
      </c>
      <c r="E288" s="50" t="s">
        <v>284</v>
      </c>
      <c r="F288" s="51">
        <v>708.03</v>
      </c>
      <c r="G288" s="51">
        <v>24817.42</v>
      </c>
      <c r="H288" s="51">
        <v>35.049999999999997</v>
      </c>
    </row>
    <row r="289" spans="1:8" x14ac:dyDescent="0.3">
      <c r="A289" s="62">
        <v>282</v>
      </c>
      <c r="B289" s="67">
        <v>51</v>
      </c>
      <c r="C289" s="67" t="str">
        <f>VLOOKUP(B289,'Kode Prov'!$A$1:$B$39,2,FALSE)</f>
        <v>BALI</v>
      </c>
      <c r="D289" s="62">
        <v>5171</v>
      </c>
      <c r="E289" s="50" t="s">
        <v>285</v>
      </c>
      <c r="F289" s="51">
        <v>5.29</v>
      </c>
      <c r="G289" s="51">
        <v>242.69</v>
      </c>
      <c r="H289" s="51">
        <v>45.88</v>
      </c>
    </row>
    <row r="290" spans="1:8" x14ac:dyDescent="0.3">
      <c r="A290" s="62">
        <v>283</v>
      </c>
      <c r="B290" s="67">
        <v>52</v>
      </c>
      <c r="C290" s="67" t="str">
        <f>VLOOKUP(B290,'Kode Prov'!$A$1:$B$39,2,FALSE)</f>
        <v>NUSA TENGGARA BARAT</v>
      </c>
      <c r="D290" s="62">
        <v>5201</v>
      </c>
      <c r="E290" s="50" t="s">
        <v>286</v>
      </c>
      <c r="F290" s="51">
        <v>181</v>
      </c>
      <c r="G290" s="51">
        <v>15941</v>
      </c>
      <c r="H290" s="51">
        <v>88.07</v>
      </c>
    </row>
    <row r="291" spans="1:8" x14ac:dyDescent="0.3">
      <c r="A291" s="62">
        <v>284</v>
      </c>
      <c r="B291" s="67">
        <v>52</v>
      </c>
      <c r="C291" s="67" t="str">
        <f>VLOOKUP(B291,'Kode Prov'!$A$1:$B$39,2,FALSE)</f>
        <v>NUSA TENGGARA BARAT</v>
      </c>
      <c r="D291" s="62">
        <v>5202</v>
      </c>
      <c r="E291" s="50" t="s">
        <v>287</v>
      </c>
      <c r="F291" s="51">
        <v>263.2</v>
      </c>
      <c r="G291" s="51">
        <v>18643.25</v>
      </c>
      <c r="H291" s="51">
        <v>70.83</v>
      </c>
    </row>
    <row r="292" spans="1:8" x14ac:dyDescent="0.3">
      <c r="A292" s="62">
        <v>285</v>
      </c>
      <c r="B292" s="67">
        <v>52</v>
      </c>
      <c r="C292" s="67" t="str">
        <f>VLOOKUP(B292,'Kode Prov'!$A$1:$B$39,2,FALSE)</f>
        <v>NUSA TENGGARA BARAT</v>
      </c>
      <c r="D292" s="62">
        <v>5203</v>
      </c>
      <c r="E292" s="50" t="s">
        <v>288</v>
      </c>
      <c r="F292" s="51">
        <v>6531.07</v>
      </c>
      <c r="G292" s="51">
        <v>648588.02</v>
      </c>
      <c r="H292" s="51">
        <v>99.31</v>
      </c>
    </row>
    <row r="293" spans="1:8" x14ac:dyDescent="0.3">
      <c r="A293" s="62">
        <v>286</v>
      </c>
      <c r="B293" s="67">
        <v>52</v>
      </c>
      <c r="C293" s="67" t="str">
        <f>VLOOKUP(B293,'Kode Prov'!$A$1:$B$39,2,FALSE)</f>
        <v>NUSA TENGGARA BARAT</v>
      </c>
      <c r="D293" s="62">
        <v>5204</v>
      </c>
      <c r="E293" s="50" t="s">
        <v>289</v>
      </c>
      <c r="F293" s="51">
        <v>401.43</v>
      </c>
      <c r="G293" s="51">
        <v>41820.99</v>
      </c>
      <c r="H293" s="51">
        <v>104.18</v>
      </c>
    </row>
    <row r="294" spans="1:8" x14ac:dyDescent="0.3">
      <c r="A294" s="62">
        <v>287</v>
      </c>
      <c r="B294" s="67">
        <v>52</v>
      </c>
      <c r="C294" s="67" t="str">
        <f>VLOOKUP(B294,'Kode Prov'!$A$1:$B$39,2,FALSE)</f>
        <v>NUSA TENGGARA BARAT</v>
      </c>
      <c r="D294" s="62">
        <v>5205</v>
      </c>
      <c r="E294" s="50" t="s">
        <v>290</v>
      </c>
      <c r="F294" s="51">
        <v>134.5</v>
      </c>
      <c r="G294" s="51">
        <v>10490.5</v>
      </c>
      <c r="H294" s="51">
        <v>78</v>
      </c>
    </row>
    <row r="295" spans="1:8" x14ac:dyDescent="0.3">
      <c r="A295" s="62">
        <v>288</v>
      </c>
      <c r="B295" s="67">
        <v>52</v>
      </c>
      <c r="C295" s="67" t="str">
        <f>VLOOKUP(B295,'Kode Prov'!$A$1:$B$39,2,FALSE)</f>
        <v>NUSA TENGGARA BARAT</v>
      </c>
      <c r="D295" s="62">
        <v>5206</v>
      </c>
      <c r="E295" s="50" t="s">
        <v>291</v>
      </c>
      <c r="F295" s="51">
        <v>253.38</v>
      </c>
      <c r="G295" s="51">
        <v>40976</v>
      </c>
      <c r="H295" s="51">
        <v>161.72</v>
      </c>
    </row>
    <row r="296" spans="1:8" x14ac:dyDescent="0.3">
      <c r="A296" s="62">
        <v>289</v>
      </c>
      <c r="B296" s="67">
        <v>52</v>
      </c>
      <c r="C296" s="67" t="str">
        <f>VLOOKUP(B296,'Kode Prov'!$A$1:$B$39,2,FALSE)</f>
        <v>NUSA TENGGARA BARAT</v>
      </c>
      <c r="D296" s="62">
        <v>5207</v>
      </c>
      <c r="E296" s="50" t="s">
        <v>292</v>
      </c>
      <c r="F296" s="51">
        <v>14.33</v>
      </c>
      <c r="G296" s="51">
        <v>1904.34</v>
      </c>
      <c r="H296" s="51">
        <v>132.88999999999999</v>
      </c>
    </row>
    <row r="297" spans="1:8" x14ac:dyDescent="0.3">
      <c r="A297" s="62">
        <v>290</v>
      </c>
      <c r="B297" s="67">
        <v>52</v>
      </c>
      <c r="C297" s="67" t="str">
        <f>VLOOKUP(B297,'Kode Prov'!$A$1:$B$39,2,FALSE)</f>
        <v>NUSA TENGGARA BARAT</v>
      </c>
      <c r="D297" s="62">
        <v>5208</v>
      </c>
      <c r="E297" s="50" t="s">
        <v>293</v>
      </c>
      <c r="F297" s="51">
        <v>539.53</v>
      </c>
      <c r="G297" s="51">
        <v>162422.16</v>
      </c>
      <c r="H297" s="51">
        <v>301.04000000000002</v>
      </c>
    </row>
    <row r="298" spans="1:8" x14ac:dyDescent="0.3">
      <c r="A298" s="62">
        <v>291</v>
      </c>
      <c r="B298" s="67">
        <v>52</v>
      </c>
      <c r="C298" s="67" t="str">
        <f>VLOOKUP(B298,'Kode Prov'!$A$1:$B$39,2,FALSE)</f>
        <v>NUSA TENGGARA BARAT</v>
      </c>
      <c r="D298" s="62">
        <v>5271</v>
      </c>
      <c r="E298" s="50" t="s">
        <v>294</v>
      </c>
      <c r="F298" s="51">
        <v>6</v>
      </c>
      <c r="G298" s="51">
        <v>176</v>
      </c>
      <c r="H298" s="51">
        <v>29.33</v>
      </c>
    </row>
    <row r="299" spans="1:8" x14ac:dyDescent="0.3">
      <c r="A299" s="62">
        <v>292</v>
      </c>
      <c r="B299" s="67">
        <v>52</v>
      </c>
      <c r="C299" s="67" t="str">
        <f>VLOOKUP(B299,'Kode Prov'!$A$1:$B$39,2,FALSE)</f>
        <v>NUSA TENGGARA BARAT</v>
      </c>
      <c r="D299" s="62">
        <v>5272</v>
      </c>
      <c r="E299" s="50" t="s">
        <v>295</v>
      </c>
      <c r="F299" s="51">
        <v>6.19</v>
      </c>
      <c r="G299" s="51">
        <v>590</v>
      </c>
      <c r="H299" s="51">
        <v>95.32</v>
      </c>
    </row>
    <row r="300" spans="1:8" x14ac:dyDescent="0.3">
      <c r="A300" s="62">
        <v>293</v>
      </c>
      <c r="B300" s="67">
        <v>53</v>
      </c>
      <c r="C300" s="67" t="str">
        <f>VLOOKUP(B300,'Kode Prov'!$A$1:$B$39,2,FALSE)</f>
        <v>NUSA TENGGARA TIMUR</v>
      </c>
      <c r="D300" s="62">
        <v>5301</v>
      </c>
      <c r="E300" s="50" t="s">
        <v>296</v>
      </c>
      <c r="F300" s="51">
        <v>69</v>
      </c>
      <c r="G300" s="51">
        <v>4700.6899999999996</v>
      </c>
      <c r="H300" s="51">
        <v>68.13</v>
      </c>
    </row>
    <row r="301" spans="1:8" x14ac:dyDescent="0.3">
      <c r="A301" s="62">
        <v>294</v>
      </c>
      <c r="B301" s="67">
        <v>53</v>
      </c>
      <c r="C301" s="67" t="str">
        <f>VLOOKUP(B301,'Kode Prov'!$A$1:$B$39,2,FALSE)</f>
        <v>NUSA TENGGARA TIMUR</v>
      </c>
      <c r="D301" s="62">
        <v>5302</v>
      </c>
      <c r="E301" s="50" t="s">
        <v>297</v>
      </c>
      <c r="F301" s="51">
        <v>209.55</v>
      </c>
      <c r="G301" s="51">
        <v>4843.21</v>
      </c>
      <c r="H301" s="51">
        <v>23.11</v>
      </c>
    </row>
    <row r="302" spans="1:8" x14ac:dyDescent="0.3">
      <c r="A302" s="62">
        <v>295</v>
      </c>
      <c r="B302" s="67">
        <v>53</v>
      </c>
      <c r="C302" s="67" t="str">
        <f>VLOOKUP(B302,'Kode Prov'!$A$1:$B$39,2,FALSE)</f>
        <v>NUSA TENGGARA TIMUR</v>
      </c>
      <c r="D302" s="62">
        <v>5303</v>
      </c>
      <c r="E302" s="50" t="s">
        <v>298</v>
      </c>
      <c r="F302" s="51">
        <v>184.88</v>
      </c>
      <c r="G302" s="51">
        <v>14733.2</v>
      </c>
      <c r="H302" s="51">
        <v>79.69</v>
      </c>
    </row>
    <row r="303" spans="1:8" x14ac:dyDescent="0.3">
      <c r="A303" s="62">
        <v>296</v>
      </c>
      <c r="B303" s="67">
        <v>53</v>
      </c>
      <c r="C303" s="67" t="str">
        <f>VLOOKUP(B303,'Kode Prov'!$A$1:$B$39,2,FALSE)</f>
        <v>NUSA TENGGARA TIMUR</v>
      </c>
      <c r="D303" s="62">
        <v>5304</v>
      </c>
      <c r="E303" s="50" t="s">
        <v>299</v>
      </c>
      <c r="F303" s="51">
        <v>60.35</v>
      </c>
      <c r="G303" s="51">
        <v>1134.06</v>
      </c>
      <c r="H303" s="51">
        <v>18.79</v>
      </c>
    </row>
    <row r="304" spans="1:8" x14ac:dyDescent="0.3">
      <c r="A304" s="62">
        <v>297</v>
      </c>
      <c r="B304" s="67">
        <v>53</v>
      </c>
      <c r="C304" s="67" t="str">
        <f>VLOOKUP(B304,'Kode Prov'!$A$1:$B$39,2,FALSE)</f>
        <v>NUSA TENGGARA TIMUR</v>
      </c>
      <c r="D304" s="62">
        <v>5305</v>
      </c>
      <c r="E304" s="50" t="s">
        <v>300</v>
      </c>
      <c r="F304" s="51">
        <v>31.76</v>
      </c>
      <c r="G304" s="51">
        <v>233.6</v>
      </c>
      <c r="H304" s="51">
        <v>7.36</v>
      </c>
    </row>
    <row r="305" spans="1:8" x14ac:dyDescent="0.3">
      <c r="A305" s="62">
        <v>298</v>
      </c>
      <c r="B305" s="67">
        <v>53</v>
      </c>
      <c r="C305" s="67" t="str">
        <f>VLOOKUP(B305,'Kode Prov'!$A$1:$B$39,2,FALSE)</f>
        <v>NUSA TENGGARA TIMUR</v>
      </c>
      <c r="D305" s="62">
        <v>5306</v>
      </c>
      <c r="E305" s="50" t="s">
        <v>301</v>
      </c>
      <c r="F305" s="51">
        <v>289</v>
      </c>
      <c r="G305" s="51">
        <v>10628</v>
      </c>
      <c r="H305" s="51">
        <v>36.78</v>
      </c>
    </row>
    <row r="306" spans="1:8" x14ac:dyDescent="0.3">
      <c r="A306" s="62">
        <v>299</v>
      </c>
      <c r="B306" s="67">
        <v>53</v>
      </c>
      <c r="C306" s="67" t="str">
        <f>VLOOKUP(B306,'Kode Prov'!$A$1:$B$39,2,FALSE)</f>
        <v>NUSA TENGGARA TIMUR</v>
      </c>
      <c r="D306" s="62">
        <v>5307</v>
      </c>
      <c r="E306" s="50" t="s">
        <v>302</v>
      </c>
      <c r="F306" s="51">
        <v>39</v>
      </c>
      <c r="G306" s="51">
        <v>9665</v>
      </c>
      <c r="H306" s="51">
        <v>247.82</v>
      </c>
    </row>
    <row r="307" spans="1:8" x14ac:dyDescent="0.3">
      <c r="A307" s="62">
        <v>300</v>
      </c>
      <c r="B307" s="67">
        <v>53</v>
      </c>
      <c r="C307" s="67" t="str">
        <f>VLOOKUP(B307,'Kode Prov'!$A$1:$B$39,2,FALSE)</f>
        <v>NUSA TENGGARA TIMUR</v>
      </c>
      <c r="D307" s="62">
        <v>5308</v>
      </c>
      <c r="E307" s="50" t="s">
        <v>303</v>
      </c>
      <c r="F307" s="51">
        <v>16.8</v>
      </c>
      <c r="G307" s="51">
        <v>125.8</v>
      </c>
      <c r="H307" s="51">
        <v>7.49</v>
      </c>
    </row>
    <row r="308" spans="1:8" x14ac:dyDescent="0.3">
      <c r="A308" s="62">
        <v>301</v>
      </c>
      <c r="B308" s="67">
        <v>53</v>
      </c>
      <c r="C308" s="67" t="str">
        <f>VLOOKUP(B308,'Kode Prov'!$A$1:$B$39,2,FALSE)</f>
        <v>NUSA TENGGARA TIMUR</v>
      </c>
      <c r="D308" s="62">
        <v>5309</v>
      </c>
      <c r="E308" s="50" t="s">
        <v>304</v>
      </c>
      <c r="F308" s="51">
        <v>0.86</v>
      </c>
      <c r="G308" s="51">
        <v>20</v>
      </c>
      <c r="H308" s="51">
        <v>23.26</v>
      </c>
    </row>
    <row r="309" spans="1:8" x14ac:dyDescent="0.3">
      <c r="A309" s="62">
        <v>302</v>
      </c>
      <c r="B309" s="67">
        <v>53</v>
      </c>
      <c r="C309" s="67" t="str">
        <f>VLOOKUP(B309,'Kode Prov'!$A$1:$B$39,2,FALSE)</f>
        <v>NUSA TENGGARA TIMUR</v>
      </c>
      <c r="D309" s="62">
        <v>5310</v>
      </c>
      <c r="E309" s="50" t="s">
        <v>305</v>
      </c>
      <c r="F309" s="51">
        <v>48.87</v>
      </c>
      <c r="G309" s="51">
        <v>3571.33</v>
      </c>
      <c r="H309" s="51">
        <v>73.08</v>
      </c>
    </row>
    <row r="310" spans="1:8" x14ac:dyDescent="0.3">
      <c r="A310" s="62">
        <v>303</v>
      </c>
      <c r="B310" s="67">
        <v>53</v>
      </c>
      <c r="C310" s="67" t="str">
        <f>VLOOKUP(B310,'Kode Prov'!$A$1:$B$39,2,FALSE)</f>
        <v>NUSA TENGGARA TIMUR</v>
      </c>
      <c r="D310" s="62">
        <v>5311</v>
      </c>
      <c r="E310" s="50" t="s">
        <v>306</v>
      </c>
      <c r="F310" s="51">
        <v>62.28</v>
      </c>
      <c r="G310" s="51">
        <v>573</v>
      </c>
      <c r="H310" s="51">
        <v>9.1999999999999993</v>
      </c>
    </row>
    <row r="311" spans="1:8" x14ac:dyDescent="0.3">
      <c r="A311" s="62">
        <v>304</v>
      </c>
      <c r="B311" s="67">
        <v>53</v>
      </c>
      <c r="C311" s="67" t="str">
        <f>VLOOKUP(B311,'Kode Prov'!$A$1:$B$39,2,FALSE)</f>
        <v>NUSA TENGGARA TIMUR</v>
      </c>
      <c r="D311" s="62">
        <v>5312</v>
      </c>
      <c r="E311" s="50" t="s">
        <v>307</v>
      </c>
      <c r="F311" s="51">
        <v>17.59</v>
      </c>
      <c r="G311" s="51">
        <v>226.88</v>
      </c>
      <c r="H311" s="51">
        <v>12.9</v>
      </c>
    </row>
    <row r="312" spans="1:8" x14ac:dyDescent="0.3">
      <c r="A312" s="62">
        <v>305</v>
      </c>
      <c r="B312" s="67">
        <v>53</v>
      </c>
      <c r="C312" s="67" t="str">
        <f>VLOOKUP(B312,'Kode Prov'!$A$1:$B$39,2,FALSE)</f>
        <v>NUSA TENGGARA TIMUR</v>
      </c>
      <c r="D312" s="62">
        <v>5313</v>
      </c>
      <c r="E312" s="50" t="s">
        <v>308</v>
      </c>
      <c r="F312" s="51">
        <v>53.63</v>
      </c>
      <c r="G312" s="51">
        <v>2007.8</v>
      </c>
      <c r="H312" s="51">
        <v>37.44</v>
      </c>
    </row>
    <row r="313" spans="1:8" x14ac:dyDescent="0.3">
      <c r="A313" s="62">
        <v>306</v>
      </c>
      <c r="B313" s="67">
        <v>53</v>
      </c>
      <c r="C313" s="67" t="str">
        <f>VLOOKUP(B313,'Kode Prov'!$A$1:$B$39,2,FALSE)</f>
        <v>NUSA TENGGARA TIMUR</v>
      </c>
      <c r="D313" s="62">
        <v>5314</v>
      </c>
      <c r="E313" s="50" t="s">
        <v>309</v>
      </c>
      <c r="F313" s="51">
        <v>176.1</v>
      </c>
      <c r="G313" s="51">
        <v>38184.9</v>
      </c>
      <c r="H313" s="51">
        <v>216.84</v>
      </c>
    </row>
    <row r="314" spans="1:8" x14ac:dyDescent="0.3">
      <c r="A314" s="62">
        <v>307</v>
      </c>
      <c r="B314" s="67">
        <v>53</v>
      </c>
      <c r="C314" s="67" t="str">
        <f>VLOOKUP(B314,'Kode Prov'!$A$1:$B$39,2,FALSE)</f>
        <v>NUSA TENGGARA TIMUR</v>
      </c>
      <c r="D314" s="62">
        <v>5315</v>
      </c>
      <c r="E314" s="50" t="s">
        <v>310</v>
      </c>
      <c r="F314" s="51">
        <v>76.069999999999993</v>
      </c>
      <c r="G314" s="51">
        <v>3455.6</v>
      </c>
      <c r="H314" s="51">
        <v>45.43</v>
      </c>
    </row>
    <row r="315" spans="1:8" x14ac:dyDescent="0.3">
      <c r="A315" s="62">
        <v>308</v>
      </c>
      <c r="B315" s="67">
        <v>53</v>
      </c>
      <c r="C315" s="67" t="str">
        <f>VLOOKUP(B315,'Kode Prov'!$A$1:$B$39,2,FALSE)</f>
        <v>NUSA TENGGARA TIMUR</v>
      </c>
      <c r="D315" s="62">
        <v>5316</v>
      </c>
      <c r="E315" s="50" t="s">
        <v>311</v>
      </c>
      <c r="F315" s="51">
        <v>59</v>
      </c>
      <c r="G315" s="51">
        <v>3280</v>
      </c>
      <c r="H315" s="51">
        <v>55.59</v>
      </c>
    </row>
    <row r="316" spans="1:8" x14ac:dyDescent="0.3">
      <c r="A316" s="62">
        <v>309</v>
      </c>
      <c r="B316" s="67">
        <v>53</v>
      </c>
      <c r="C316" s="67" t="str">
        <f>VLOOKUP(B316,'Kode Prov'!$A$1:$B$39,2,FALSE)</f>
        <v>NUSA TENGGARA TIMUR</v>
      </c>
      <c r="D316" s="62">
        <v>5317</v>
      </c>
      <c r="E316" s="50" t="s">
        <v>312</v>
      </c>
      <c r="F316" s="51">
        <v>186.23</v>
      </c>
      <c r="G316" s="51">
        <v>9723.5</v>
      </c>
      <c r="H316" s="51">
        <v>52.21</v>
      </c>
    </row>
    <row r="317" spans="1:8" x14ac:dyDescent="0.3">
      <c r="A317" s="62">
        <v>310</v>
      </c>
      <c r="B317" s="67">
        <v>53</v>
      </c>
      <c r="C317" s="67" t="str">
        <f>VLOOKUP(B317,'Kode Prov'!$A$1:$B$39,2,FALSE)</f>
        <v>NUSA TENGGARA TIMUR</v>
      </c>
      <c r="D317" s="62">
        <v>5318</v>
      </c>
      <c r="E317" s="50" t="s">
        <v>313</v>
      </c>
      <c r="F317" s="51">
        <v>9.4</v>
      </c>
      <c r="G317" s="51">
        <v>668.97</v>
      </c>
      <c r="H317" s="51">
        <v>71.17</v>
      </c>
    </row>
    <row r="318" spans="1:8" x14ac:dyDescent="0.3">
      <c r="A318" s="62">
        <v>311</v>
      </c>
      <c r="B318" s="67">
        <v>53</v>
      </c>
      <c r="C318" s="67" t="str">
        <f>VLOOKUP(B318,'Kode Prov'!$A$1:$B$39,2,FALSE)</f>
        <v>NUSA TENGGARA TIMUR</v>
      </c>
      <c r="D318" s="62">
        <v>5319</v>
      </c>
      <c r="E318" s="50" t="s">
        <v>314</v>
      </c>
      <c r="F318" s="51">
        <v>47.42</v>
      </c>
      <c r="G318" s="51">
        <v>2337</v>
      </c>
      <c r="H318" s="51">
        <v>49.28</v>
      </c>
    </row>
    <row r="319" spans="1:8" x14ac:dyDescent="0.3">
      <c r="A319" s="62">
        <v>312</v>
      </c>
      <c r="B319" s="67">
        <v>53</v>
      </c>
      <c r="C319" s="67" t="str">
        <f>VLOOKUP(B319,'Kode Prov'!$A$1:$B$39,2,FALSE)</f>
        <v>NUSA TENGGARA TIMUR</v>
      </c>
      <c r="D319" s="62">
        <v>5320</v>
      </c>
      <c r="E319" s="50" t="s">
        <v>315</v>
      </c>
      <c r="F319" s="51">
        <v>5.47</v>
      </c>
      <c r="G319" s="51">
        <v>696.06</v>
      </c>
      <c r="H319" s="51">
        <v>127.25</v>
      </c>
    </row>
    <row r="320" spans="1:8" x14ac:dyDescent="0.3">
      <c r="A320" s="62">
        <v>313</v>
      </c>
      <c r="B320" s="67">
        <v>53</v>
      </c>
      <c r="C320" s="67" t="str">
        <f>VLOOKUP(B320,'Kode Prov'!$A$1:$B$39,2,FALSE)</f>
        <v>NUSA TENGGARA TIMUR</v>
      </c>
      <c r="D320" s="62">
        <v>5321</v>
      </c>
      <c r="E320" s="50" t="s">
        <v>316</v>
      </c>
      <c r="F320" s="51">
        <v>68.75</v>
      </c>
      <c r="G320" s="51">
        <v>1408.82</v>
      </c>
      <c r="H320" s="51">
        <v>20.49</v>
      </c>
    </row>
    <row r="321" spans="1:8" x14ac:dyDescent="0.3">
      <c r="A321" s="62">
        <v>314</v>
      </c>
      <c r="B321" s="67">
        <v>53</v>
      </c>
      <c r="C321" s="67" t="str">
        <f>VLOOKUP(B321,'Kode Prov'!$A$1:$B$39,2,FALSE)</f>
        <v>NUSA TENGGARA TIMUR</v>
      </c>
      <c r="D321" s="62">
        <v>5371</v>
      </c>
      <c r="E321" s="50" t="s">
        <v>317</v>
      </c>
      <c r="F321" s="51">
        <v>3.43</v>
      </c>
      <c r="G321" s="51">
        <v>673.81</v>
      </c>
      <c r="H321" s="51">
        <v>196.45</v>
      </c>
    </row>
    <row r="322" spans="1:8" x14ac:dyDescent="0.3">
      <c r="A322" s="62">
        <v>315</v>
      </c>
      <c r="B322" s="67">
        <v>61</v>
      </c>
      <c r="C322" s="67" t="str">
        <f>VLOOKUP(B322,'Kode Prov'!$A$1:$B$39,2,FALSE)</f>
        <v>KALIMANTAN BARAT</v>
      </c>
      <c r="D322" s="62">
        <v>6101</v>
      </c>
      <c r="E322" s="50" t="s">
        <v>318</v>
      </c>
      <c r="F322" s="51">
        <v>219.56</v>
      </c>
      <c r="G322" s="51">
        <v>4872.04</v>
      </c>
      <c r="H322" s="51">
        <v>22.19</v>
      </c>
    </row>
    <row r="323" spans="1:8" x14ac:dyDescent="0.3">
      <c r="A323" s="62">
        <v>316</v>
      </c>
      <c r="B323" s="67">
        <v>61</v>
      </c>
      <c r="C323" s="67" t="str">
        <f>VLOOKUP(B323,'Kode Prov'!$A$1:$B$39,2,FALSE)</f>
        <v>KALIMANTAN BARAT</v>
      </c>
      <c r="D323" s="62">
        <v>6102</v>
      </c>
      <c r="E323" s="50" t="s">
        <v>319</v>
      </c>
      <c r="F323" s="51">
        <v>256</v>
      </c>
      <c r="G323" s="51">
        <v>5281</v>
      </c>
      <c r="H323" s="51">
        <v>20.63</v>
      </c>
    </row>
    <row r="324" spans="1:8" x14ac:dyDescent="0.3">
      <c r="A324" s="62">
        <v>317</v>
      </c>
      <c r="B324" s="67">
        <v>61</v>
      </c>
      <c r="C324" s="67" t="str">
        <f>VLOOKUP(B324,'Kode Prov'!$A$1:$B$39,2,FALSE)</f>
        <v>KALIMANTAN BARAT</v>
      </c>
      <c r="D324" s="62">
        <v>6103</v>
      </c>
      <c r="E324" s="50" t="s">
        <v>320</v>
      </c>
      <c r="F324" s="51">
        <v>299.95</v>
      </c>
      <c r="G324" s="51">
        <v>1546.8</v>
      </c>
      <c r="H324" s="51">
        <v>5.16</v>
      </c>
    </row>
    <row r="325" spans="1:8" x14ac:dyDescent="0.3">
      <c r="A325" s="62">
        <v>318</v>
      </c>
      <c r="B325" s="67">
        <v>61</v>
      </c>
      <c r="C325" s="67" t="str">
        <f>VLOOKUP(B325,'Kode Prov'!$A$1:$B$39,2,FALSE)</f>
        <v>KALIMANTAN BARAT</v>
      </c>
      <c r="D325" s="62">
        <v>6104</v>
      </c>
      <c r="E325" s="50" t="s">
        <v>321</v>
      </c>
      <c r="F325" s="51">
        <v>127</v>
      </c>
      <c r="G325" s="51">
        <v>5976</v>
      </c>
      <c r="H325" s="51">
        <v>47.06</v>
      </c>
    </row>
    <row r="326" spans="1:8" x14ac:dyDescent="0.3">
      <c r="A326" s="62">
        <v>319</v>
      </c>
      <c r="B326" s="67">
        <v>61</v>
      </c>
      <c r="C326" s="67" t="str">
        <f>VLOOKUP(B326,'Kode Prov'!$A$1:$B$39,2,FALSE)</f>
        <v>KALIMANTAN BARAT</v>
      </c>
      <c r="D326" s="62">
        <v>6105</v>
      </c>
      <c r="E326" s="50" t="s">
        <v>322</v>
      </c>
      <c r="F326" s="51">
        <v>290.62</v>
      </c>
      <c r="G326" s="51">
        <v>5782.66</v>
      </c>
      <c r="H326" s="51">
        <v>19.899999999999999</v>
      </c>
    </row>
    <row r="327" spans="1:8" x14ac:dyDescent="0.3">
      <c r="A327" s="62">
        <v>320</v>
      </c>
      <c r="B327" s="67">
        <v>61</v>
      </c>
      <c r="C327" s="67" t="str">
        <f>VLOOKUP(B327,'Kode Prov'!$A$1:$B$39,2,FALSE)</f>
        <v>KALIMANTAN BARAT</v>
      </c>
      <c r="D327" s="62">
        <v>6106</v>
      </c>
      <c r="E327" s="50" t="s">
        <v>323</v>
      </c>
      <c r="F327" s="51">
        <v>258.35000000000002</v>
      </c>
      <c r="G327" s="51">
        <v>12823.61</v>
      </c>
      <c r="H327" s="51">
        <v>49.64</v>
      </c>
    </row>
    <row r="328" spans="1:8" x14ac:dyDescent="0.3">
      <c r="A328" s="62">
        <v>321</v>
      </c>
      <c r="B328" s="67">
        <v>61</v>
      </c>
      <c r="C328" s="67" t="str">
        <f>VLOOKUP(B328,'Kode Prov'!$A$1:$B$39,2,FALSE)</f>
        <v>KALIMANTAN BARAT</v>
      </c>
      <c r="D328" s="62">
        <v>6107</v>
      </c>
      <c r="E328" s="50" t="s">
        <v>324</v>
      </c>
      <c r="F328" s="51">
        <v>450</v>
      </c>
      <c r="G328" s="51">
        <v>20100.900000000001</v>
      </c>
      <c r="H328" s="51">
        <v>44.67</v>
      </c>
    </row>
    <row r="329" spans="1:8" x14ac:dyDescent="0.3">
      <c r="A329" s="62">
        <v>322</v>
      </c>
      <c r="B329" s="67">
        <v>61</v>
      </c>
      <c r="C329" s="67" t="str">
        <f>VLOOKUP(B329,'Kode Prov'!$A$1:$B$39,2,FALSE)</f>
        <v>KALIMANTAN BARAT</v>
      </c>
      <c r="D329" s="62">
        <v>6108</v>
      </c>
      <c r="E329" s="50" t="s">
        <v>325</v>
      </c>
      <c r="F329" s="51">
        <v>190.3</v>
      </c>
      <c r="G329" s="51">
        <v>1765.36</v>
      </c>
      <c r="H329" s="51">
        <v>9.2799999999999994</v>
      </c>
    </row>
    <row r="330" spans="1:8" x14ac:dyDescent="0.3">
      <c r="A330" s="62">
        <v>323</v>
      </c>
      <c r="B330" s="67">
        <v>61</v>
      </c>
      <c r="C330" s="67" t="str">
        <f>VLOOKUP(B330,'Kode Prov'!$A$1:$B$39,2,FALSE)</f>
        <v>KALIMANTAN BARAT</v>
      </c>
      <c r="D330" s="62">
        <v>6109</v>
      </c>
      <c r="E330" s="50" t="s">
        <v>326</v>
      </c>
      <c r="F330" s="51">
        <v>49</v>
      </c>
      <c r="G330" s="51">
        <v>565.38</v>
      </c>
      <c r="H330" s="51">
        <v>11.54</v>
      </c>
    </row>
    <row r="331" spans="1:8" x14ac:dyDescent="0.3">
      <c r="A331" s="62">
        <v>324</v>
      </c>
      <c r="B331" s="67">
        <v>61</v>
      </c>
      <c r="C331" s="67" t="str">
        <f>VLOOKUP(B331,'Kode Prov'!$A$1:$B$39,2,FALSE)</f>
        <v>KALIMANTAN BARAT</v>
      </c>
      <c r="D331" s="62">
        <v>6110</v>
      </c>
      <c r="E331" s="50" t="s">
        <v>327</v>
      </c>
      <c r="F331" s="51">
        <v>347.5</v>
      </c>
      <c r="G331" s="51">
        <v>14717</v>
      </c>
      <c r="H331" s="51">
        <v>42.35</v>
      </c>
    </row>
    <row r="332" spans="1:8" x14ac:dyDescent="0.3">
      <c r="A332" s="62">
        <v>325</v>
      </c>
      <c r="B332" s="67">
        <v>61</v>
      </c>
      <c r="C332" s="67" t="str">
        <f>VLOOKUP(B332,'Kode Prov'!$A$1:$B$39,2,FALSE)</f>
        <v>KALIMANTAN BARAT</v>
      </c>
      <c r="D332" s="62">
        <v>6111</v>
      </c>
      <c r="E332" s="50" t="s">
        <v>328</v>
      </c>
      <c r="F332" s="51">
        <v>30.73</v>
      </c>
      <c r="G332" s="51">
        <v>1554.58</v>
      </c>
      <c r="H332" s="51">
        <v>50.59</v>
      </c>
    </row>
    <row r="333" spans="1:8" x14ac:dyDescent="0.3">
      <c r="A333" s="62">
        <v>326</v>
      </c>
      <c r="B333" s="67">
        <v>61</v>
      </c>
      <c r="C333" s="67" t="str">
        <f>VLOOKUP(B333,'Kode Prov'!$A$1:$B$39,2,FALSE)</f>
        <v>KALIMANTAN BARAT</v>
      </c>
      <c r="D333" s="62">
        <v>6112</v>
      </c>
      <c r="E333" s="50" t="s">
        <v>329</v>
      </c>
      <c r="F333" s="51">
        <v>164.3</v>
      </c>
      <c r="G333" s="51">
        <v>14624.6</v>
      </c>
      <c r="H333" s="51">
        <v>89.01</v>
      </c>
    </row>
    <row r="334" spans="1:8" x14ac:dyDescent="0.3">
      <c r="A334" s="62">
        <v>327</v>
      </c>
      <c r="B334" s="67">
        <v>61</v>
      </c>
      <c r="C334" s="67" t="str">
        <f>VLOOKUP(B334,'Kode Prov'!$A$1:$B$39,2,FALSE)</f>
        <v>KALIMANTAN BARAT</v>
      </c>
      <c r="D334" s="62">
        <v>6171</v>
      </c>
      <c r="E334" s="50" t="s">
        <v>330</v>
      </c>
      <c r="F334" s="51">
        <v>22</v>
      </c>
      <c r="G334" s="51">
        <v>4700</v>
      </c>
      <c r="H334" s="51">
        <v>213.64</v>
      </c>
    </row>
    <row r="335" spans="1:8" x14ac:dyDescent="0.3">
      <c r="A335" s="62">
        <v>328</v>
      </c>
      <c r="B335" s="67">
        <v>61</v>
      </c>
      <c r="C335" s="67" t="str">
        <f>VLOOKUP(B335,'Kode Prov'!$A$1:$B$39,2,FALSE)</f>
        <v>KALIMANTAN BARAT</v>
      </c>
      <c r="D335" s="62">
        <v>6172</v>
      </c>
      <c r="E335" s="50" t="s">
        <v>331</v>
      </c>
      <c r="F335" s="51">
        <v>61</v>
      </c>
      <c r="G335" s="51">
        <v>370</v>
      </c>
      <c r="H335" s="51">
        <v>6.07</v>
      </c>
    </row>
    <row r="336" spans="1:8" x14ac:dyDescent="0.3">
      <c r="A336" s="62">
        <v>329</v>
      </c>
      <c r="B336" s="67">
        <v>62</v>
      </c>
      <c r="C336" s="67" t="str">
        <f>VLOOKUP(B336,'Kode Prov'!$A$1:$B$39,2,FALSE)</f>
        <v>KALIMANTAN TENGAH</v>
      </c>
      <c r="D336" s="62">
        <v>6201</v>
      </c>
      <c r="E336" s="50" t="s">
        <v>332</v>
      </c>
      <c r="F336" s="51">
        <v>154.59</v>
      </c>
      <c r="G336" s="51">
        <v>15404.88</v>
      </c>
      <c r="H336" s="51">
        <v>99.65</v>
      </c>
    </row>
    <row r="337" spans="1:8" x14ac:dyDescent="0.3">
      <c r="A337" s="62">
        <v>330</v>
      </c>
      <c r="B337" s="67">
        <v>62</v>
      </c>
      <c r="C337" s="67" t="str">
        <f>VLOOKUP(B337,'Kode Prov'!$A$1:$B$39,2,FALSE)</f>
        <v>KALIMANTAN TENGAH</v>
      </c>
      <c r="D337" s="62">
        <v>6202</v>
      </c>
      <c r="E337" s="50" t="s">
        <v>333</v>
      </c>
      <c r="F337" s="51">
        <v>104.65</v>
      </c>
      <c r="G337" s="51">
        <v>1306</v>
      </c>
      <c r="H337" s="51">
        <v>12.48</v>
      </c>
    </row>
    <row r="338" spans="1:8" x14ac:dyDescent="0.3">
      <c r="A338" s="62">
        <v>331</v>
      </c>
      <c r="B338" s="67">
        <v>62</v>
      </c>
      <c r="C338" s="67" t="str">
        <f>VLOOKUP(B338,'Kode Prov'!$A$1:$B$39,2,FALSE)</f>
        <v>KALIMANTAN TENGAH</v>
      </c>
      <c r="D338" s="62">
        <v>6203</v>
      </c>
      <c r="E338" s="50" t="s">
        <v>334</v>
      </c>
      <c r="F338" s="51">
        <v>118.79</v>
      </c>
      <c r="G338" s="51">
        <v>8435.7000000000007</v>
      </c>
      <c r="H338" s="51">
        <v>71.010000000000005</v>
      </c>
    </row>
    <row r="339" spans="1:8" x14ac:dyDescent="0.3">
      <c r="A339" s="62">
        <v>332</v>
      </c>
      <c r="B339" s="67">
        <v>62</v>
      </c>
      <c r="C339" s="67" t="str">
        <f>VLOOKUP(B339,'Kode Prov'!$A$1:$B$39,2,FALSE)</f>
        <v>KALIMANTAN TENGAH</v>
      </c>
      <c r="D339" s="62">
        <v>6204</v>
      </c>
      <c r="E339" s="50" t="s">
        <v>335</v>
      </c>
      <c r="F339" s="51">
        <v>26.16</v>
      </c>
      <c r="G339" s="51">
        <v>423</v>
      </c>
      <c r="H339" s="51">
        <v>16.170000000000002</v>
      </c>
    </row>
    <row r="340" spans="1:8" x14ac:dyDescent="0.3">
      <c r="A340" s="62">
        <v>333</v>
      </c>
      <c r="B340" s="67">
        <v>62</v>
      </c>
      <c r="C340" s="67" t="str">
        <f>VLOOKUP(B340,'Kode Prov'!$A$1:$B$39,2,FALSE)</f>
        <v>KALIMANTAN TENGAH</v>
      </c>
      <c r="D340" s="62">
        <v>6205</v>
      </c>
      <c r="E340" s="50" t="s">
        <v>336</v>
      </c>
      <c r="F340" s="51">
        <v>52.85</v>
      </c>
      <c r="G340" s="51">
        <v>796.83</v>
      </c>
      <c r="H340" s="51">
        <v>15.08</v>
      </c>
    </row>
    <row r="341" spans="1:8" x14ac:dyDescent="0.3">
      <c r="A341" s="62">
        <v>334</v>
      </c>
      <c r="B341" s="67">
        <v>62</v>
      </c>
      <c r="C341" s="67" t="str">
        <f>VLOOKUP(B341,'Kode Prov'!$A$1:$B$39,2,FALSE)</f>
        <v>KALIMANTAN TENGAH</v>
      </c>
      <c r="D341" s="62">
        <v>6206</v>
      </c>
      <c r="E341" s="50" t="s">
        <v>337</v>
      </c>
      <c r="F341" s="51">
        <v>23.48</v>
      </c>
      <c r="G341" s="51">
        <v>960.49</v>
      </c>
      <c r="H341" s="51">
        <v>40.909999999999997</v>
      </c>
    </row>
    <row r="342" spans="1:8" x14ac:dyDescent="0.3">
      <c r="A342" s="62">
        <v>335</v>
      </c>
      <c r="B342" s="67">
        <v>62</v>
      </c>
      <c r="C342" s="67" t="str">
        <f>VLOOKUP(B342,'Kode Prov'!$A$1:$B$39,2,FALSE)</f>
        <v>KALIMANTAN TENGAH</v>
      </c>
      <c r="D342" s="62">
        <v>6207</v>
      </c>
      <c r="E342" s="50" t="s">
        <v>338</v>
      </c>
      <c r="F342" s="51">
        <v>25.85</v>
      </c>
      <c r="G342" s="51">
        <v>3049</v>
      </c>
      <c r="H342" s="51">
        <v>117.95</v>
      </c>
    </row>
    <row r="343" spans="1:8" x14ac:dyDescent="0.3">
      <c r="A343" s="62">
        <v>336</v>
      </c>
      <c r="B343" s="67">
        <v>62</v>
      </c>
      <c r="C343" s="67" t="str">
        <f>VLOOKUP(B343,'Kode Prov'!$A$1:$B$39,2,FALSE)</f>
        <v>KALIMANTAN TENGAH</v>
      </c>
      <c r="D343" s="62">
        <v>6208</v>
      </c>
      <c r="E343" s="50" t="s">
        <v>339</v>
      </c>
      <c r="F343" s="51">
        <v>16.8</v>
      </c>
      <c r="G343" s="51">
        <v>737.1</v>
      </c>
      <c r="H343" s="51">
        <v>43.88</v>
      </c>
    </row>
    <row r="344" spans="1:8" x14ac:dyDescent="0.3">
      <c r="A344" s="62">
        <v>337</v>
      </c>
      <c r="B344" s="67">
        <v>62</v>
      </c>
      <c r="C344" s="67" t="str">
        <f>VLOOKUP(B344,'Kode Prov'!$A$1:$B$39,2,FALSE)</f>
        <v>KALIMANTAN TENGAH</v>
      </c>
      <c r="D344" s="62">
        <v>6209</v>
      </c>
      <c r="E344" s="50" t="s">
        <v>340</v>
      </c>
      <c r="F344" s="51">
        <v>61.7</v>
      </c>
      <c r="G344" s="51">
        <v>1917.71</v>
      </c>
      <c r="H344" s="51">
        <v>31.08</v>
      </c>
    </row>
    <row r="345" spans="1:8" x14ac:dyDescent="0.3">
      <c r="A345" s="62">
        <v>338</v>
      </c>
      <c r="B345" s="67">
        <v>62</v>
      </c>
      <c r="C345" s="67" t="str">
        <f>VLOOKUP(B345,'Kode Prov'!$A$1:$B$39,2,FALSE)</f>
        <v>KALIMANTAN TENGAH</v>
      </c>
      <c r="D345" s="62">
        <v>6210</v>
      </c>
      <c r="E345" s="50" t="s">
        <v>341</v>
      </c>
      <c r="F345" s="51">
        <v>103.2</v>
      </c>
      <c r="G345" s="51">
        <v>3639.75</v>
      </c>
      <c r="H345" s="51">
        <v>35.270000000000003</v>
      </c>
    </row>
    <row r="346" spans="1:8" x14ac:dyDescent="0.3">
      <c r="A346" s="62">
        <v>339</v>
      </c>
      <c r="B346" s="67">
        <v>62</v>
      </c>
      <c r="C346" s="67" t="str">
        <f>VLOOKUP(B346,'Kode Prov'!$A$1:$B$39,2,FALSE)</f>
        <v>KALIMANTAN TENGAH</v>
      </c>
      <c r="D346" s="62">
        <v>6211</v>
      </c>
      <c r="E346" s="50" t="s">
        <v>342</v>
      </c>
      <c r="F346" s="51">
        <v>19.100000000000001</v>
      </c>
      <c r="G346" s="51">
        <v>254.62</v>
      </c>
      <c r="H346" s="51">
        <v>13.33</v>
      </c>
    </row>
    <row r="347" spans="1:8" x14ac:dyDescent="0.3">
      <c r="A347" s="62">
        <v>340</v>
      </c>
      <c r="B347" s="67">
        <v>62</v>
      </c>
      <c r="C347" s="67" t="str">
        <f>VLOOKUP(B347,'Kode Prov'!$A$1:$B$39,2,FALSE)</f>
        <v>KALIMANTAN TENGAH</v>
      </c>
      <c r="D347" s="62">
        <v>6212</v>
      </c>
      <c r="E347" s="50" t="s">
        <v>343</v>
      </c>
      <c r="F347" s="51">
        <v>60.92</v>
      </c>
      <c r="G347" s="51">
        <v>374.35</v>
      </c>
      <c r="H347" s="51">
        <v>6.14</v>
      </c>
    </row>
    <row r="348" spans="1:8" x14ac:dyDescent="0.3">
      <c r="A348" s="62">
        <v>341</v>
      </c>
      <c r="B348" s="67">
        <v>62</v>
      </c>
      <c r="C348" s="67" t="str">
        <f>VLOOKUP(B348,'Kode Prov'!$A$1:$B$39,2,FALSE)</f>
        <v>KALIMANTAN TENGAH</v>
      </c>
      <c r="D348" s="62">
        <v>6213</v>
      </c>
      <c r="E348" s="50" t="s">
        <v>344</v>
      </c>
      <c r="F348" s="51">
        <v>39</v>
      </c>
      <c r="G348" s="51">
        <v>1539</v>
      </c>
      <c r="H348" s="51">
        <v>39.46</v>
      </c>
    </row>
    <row r="349" spans="1:8" x14ac:dyDescent="0.3">
      <c r="A349" s="62">
        <v>342</v>
      </c>
      <c r="B349" s="67">
        <v>62</v>
      </c>
      <c r="C349" s="67" t="str">
        <f>VLOOKUP(B349,'Kode Prov'!$A$1:$B$39,2,FALSE)</f>
        <v>KALIMANTAN TENGAH</v>
      </c>
      <c r="D349" s="62">
        <v>6271</v>
      </c>
      <c r="E349" s="50" t="s">
        <v>345</v>
      </c>
      <c r="F349" s="51">
        <v>20.56</v>
      </c>
      <c r="G349" s="51">
        <v>956.57</v>
      </c>
      <c r="H349" s="51">
        <v>46.53</v>
      </c>
    </row>
    <row r="350" spans="1:8" x14ac:dyDescent="0.3">
      <c r="A350" s="62">
        <v>343</v>
      </c>
      <c r="B350" s="67">
        <v>63</v>
      </c>
      <c r="C350" s="67" t="str">
        <f>VLOOKUP(B350,'Kode Prov'!$A$1:$B$39,2,FALSE)</f>
        <v>KALIMANTAN SELATAN</v>
      </c>
      <c r="D350" s="62">
        <v>6301</v>
      </c>
      <c r="E350" s="50" t="s">
        <v>346</v>
      </c>
      <c r="F350" s="51">
        <v>204.5</v>
      </c>
      <c r="G350" s="51">
        <v>17396.5</v>
      </c>
      <c r="H350" s="51">
        <v>85.07</v>
      </c>
    </row>
    <row r="351" spans="1:8" x14ac:dyDescent="0.3">
      <c r="A351" s="62">
        <v>344</v>
      </c>
      <c r="B351" s="67">
        <v>63</v>
      </c>
      <c r="C351" s="67" t="str">
        <f>VLOOKUP(B351,'Kode Prov'!$A$1:$B$39,2,FALSE)</f>
        <v>KALIMANTAN SELATAN</v>
      </c>
      <c r="D351" s="62">
        <v>6302</v>
      </c>
      <c r="E351" s="50" t="s">
        <v>347</v>
      </c>
      <c r="F351" s="51">
        <v>64.02</v>
      </c>
      <c r="G351" s="51">
        <v>854.8</v>
      </c>
      <c r="H351" s="51">
        <v>13.35</v>
      </c>
    </row>
    <row r="352" spans="1:8" x14ac:dyDescent="0.3">
      <c r="A352" s="62">
        <v>345</v>
      </c>
      <c r="B352" s="67">
        <v>63</v>
      </c>
      <c r="C352" s="67" t="str">
        <f>VLOOKUP(B352,'Kode Prov'!$A$1:$B$39,2,FALSE)</f>
        <v>KALIMANTAN SELATAN</v>
      </c>
      <c r="D352" s="62">
        <v>6303</v>
      </c>
      <c r="E352" s="50" t="s">
        <v>348</v>
      </c>
      <c r="F352" s="51">
        <v>224</v>
      </c>
      <c r="G352" s="51">
        <v>7380.97</v>
      </c>
      <c r="H352" s="51">
        <v>32.950000000000003</v>
      </c>
    </row>
    <row r="353" spans="1:8" x14ac:dyDescent="0.3">
      <c r="A353" s="62">
        <v>346</v>
      </c>
      <c r="B353" s="67">
        <v>63</v>
      </c>
      <c r="C353" s="67" t="str">
        <f>VLOOKUP(B353,'Kode Prov'!$A$1:$B$39,2,FALSE)</f>
        <v>KALIMANTAN SELATAN</v>
      </c>
      <c r="D353" s="62">
        <v>6304</v>
      </c>
      <c r="E353" s="50" t="s">
        <v>349</v>
      </c>
      <c r="F353" s="51">
        <v>80.75</v>
      </c>
      <c r="G353" s="51">
        <v>946.89</v>
      </c>
      <c r="H353" s="51">
        <v>11.73</v>
      </c>
    </row>
    <row r="354" spans="1:8" x14ac:dyDescent="0.3">
      <c r="A354" s="62">
        <v>347</v>
      </c>
      <c r="B354" s="67">
        <v>63</v>
      </c>
      <c r="C354" s="67" t="str">
        <f>VLOOKUP(B354,'Kode Prov'!$A$1:$B$39,2,FALSE)</f>
        <v>KALIMANTAN SELATAN</v>
      </c>
      <c r="D354" s="62">
        <v>6305</v>
      </c>
      <c r="E354" s="50" t="s">
        <v>350</v>
      </c>
      <c r="F354" s="51">
        <v>417.35</v>
      </c>
      <c r="G354" s="51">
        <v>26455.14</v>
      </c>
      <c r="H354" s="51">
        <v>63.39</v>
      </c>
    </row>
    <row r="355" spans="1:8" x14ac:dyDescent="0.3">
      <c r="A355" s="62">
        <v>348</v>
      </c>
      <c r="B355" s="67">
        <v>63</v>
      </c>
      <c r="C355" s="67" t="str">
        <f>VLOOKUP(B355,'Kode Prov'!$A$1:$B$39,2,FALSE)</f>
        <v>KALIMANTAN SELATAN</v>
      </c>
      <c r="D355" s="62">
        <v>6306</v>
      </c>
      <c r="E355" s="50" t="s">
        <v>351</v>
      </c>
      <c r="F355" s="51">
        <v>320.5</v>
      </c>
      <c r="G355" s="51">
        <v>31167.4</v>
      </c>
      <c r="H355" s="51">
        <v>97.25</v>
      </c>
    </row>
    <row r="356" spans="1:8" x14ac:dyDescent="0.3">
      <c r="A356" s="62">
        <v>349</v>
      </c>
      <c r="B356" s="67">
        <v>63</v>
      </c>
      <c r="C356" s="67" t="str">
        <f>VLOOKUP(B356,'Kode Prov'!$A$1:$B$39,2,FALSE)</f>
        <v>KALIMANTAN SELATAN</v>
      </c>
      <c r="D356" s="62">
        <v>6307</v>
      </c>
      <c r="E356" s="50" t="s">
        <v>352</v>
      </c>
      <c r="F356" s="51">
        <v>455</v>
      </c>
      <c r="G356" s="51">
        <v>11852.5</v>
      </c>
      <c r="H356" s="51">
        <v>26.05</v>
      </c>
    </row>
    <row r="357" spans="1:8" x14ac:dyDescent="0.3">
      <c r="A357" s="62">
        <v>350</v>
      </c>
      <c r="B357" s="67">
        <v>63</v>
      </c>
      <c r="C357" s="67" t="str">
        <f>VLOOKUP(B357,'Kode Prov'!$A$1:$B$39,2,FALSE)</f>
        <v>KALIMANTAN SELATAN</v>
      </c>
      <c r="D357" s="62">
        <v>6308</v>
      </c>
      <c r="E357" s="50" t="s">
        <v>353</v>
      </c>
      <c r="F357" s="51">
        <v>29</v>
      </c>
      <c r="G357" s="51">
        <v>1655</v>
      </c>
      <c r="H357" s="51">
        <v>57.07</v>
      </c>
    </row>
    <row r="358" spans="1:8" x14ac:dyDescent="0.3">
      <c r="A358" s="62">
        <v>351</v>
      </c>
      <c r="B358" s="67">
        <v>63</v>
      </c>
      <c r="C358" s="67" t="str">
        <f>VLOOKUP(B358,'Kode Prov'!$A$1:$B$39,2,FALSE)</f>
        <v>KALIMANTAN SELATAN</v>
      </c>
      <c r="D358" s="62">
        <v>6309</v>
      </c>
      <c r="E358" s="50" t="s">
        <v>354</v>
      </c>
      <c r="F358" s="51">
        <v>192</v>
      </c>
      <c r="G358" s="51">
        <v>9835</v>
      </c>
      <c r="H358" s="51">
        <v>51.22</v>
      </c>
    </row>
    <row r="359" spans="1:8" x14ac:dyDescent="0.3">
      <c r="A359" s="62">
        <v>352</v>
      </c>
      <c r="B359" s="67">
        <v>63</v>
      </c>
      <c r="C359" s="67" t="str">
        <f>VLOOKUP(B359,'Kode Prov'!$A$1:$B$39,2,FALSE)</f>
        <v>KALIMANTAN SELATAN</v>
      </c>
      <c r="D359" s="62">
        <v>6310</v>
      </c>
      <c r="E359" s="50" t="s">
        <v>355</v>
      </c>
      <c r="F359" s="51">
        <v>91</v>
      </c>
      <c r="G359" s="51">
        <v>2197</v>
      </c>
      <c r="H359" s="51">
        <v>24.14</v>
      </c>
    </row>
    <row r="360" spans="1:8" x14ac:dyDescent="0.3">
      <c r="A360" s="62">
        <v>353</v>
      </c>
      <c r="B360" s="67">
        <v>63</v>
      </c>
      <c r="C360" s="67" t="str">
        <f>VLOOKUP(B360,'Kode Prov'!$A$1:$B$39,2,FALSE)</f>
        <v>KALIMANTAN SELATAN</v>
      </c>
      <c r="D360" s="62">
        <v>6311</v>
      </c>
      <c r="E360" s="50" t="s">
        <v>356</v>
      </c>
      <c r="F360" s="51">
        <v>214.5</v>
      </c>
      <c r="G360" s="51">
        <v>12371.3</v>
      </c>
      <c r="H360" s="51">
        <v>57.68</v>
      </c>
    </row>
    <row r="361" spans="1:8" x14ac:dyDescent="0.3">
      <c r="A361" s="62">
        <v>354</v>
      </c>
      <c r="B361" s="67">
        <v>63</v>
      </c>
      <c r="C361" s="67" t="str">
        <f>VLOOKUP(B361,'Kode Prov'!$A$1:$B$39,2,FALSE)</f>
        <v>KALIMANTAN SELATAN</v>
      </c>
      <c r="D361" s="62">
        <v>6371</v>
      </c>
      <c r="E361" s="50" t="s">
        <v>357</v>
      </c>
      <c r="F361" s="51">
        <v>0</v>
      </c>
      <c r="G361" s="51">
        <v>0</v>
      </c>
      <c r="H361" s="51">
        <v>0</v>
      </c>
    </row>
    <row r="362" spans="1:8" x14ac:dyDescent="0.3">
      <c r="A362" s="62">
        <v>355</v>
      </c>
      <c r="B362" s="67">
        <v>63</v>
      </c>
      <c r="C362" s="67" t="str">
        <f>VLOOKUP(B362,'Kode Prov'!$A$1:$B$39,2,FALSE)</f>
        <v>KALIMANTAN SELATAN</v>
      </c>
      <c r="D362" s="62">
        <v>6372</v>
      </c>
      <c r="E362" s="50" t="s">
        <v>358</v>
      </c>
      <c r="F362" s="51">
        <v>54.59</v>
      </c>
      <c r="G362" s="51">
        <v>3641.22</v>
      </c>
      <c r="H362" s="51">
        <v>66.7</v>
      </c>
    </row>
    <row r="363" spans="1:8" x14ac:dyDescent="0.3">
      <c r="A363" s="62">
        <v>356</v>
      </c>
      <c r="B363" s="67">
        <v>64</v>
      </c>
      <c r="C363" s="67" t="str">
        <f>VLOOKUP(B363,'Kode Prov'!$A$1:$B$39,2,FALSE)</f>
        <v>KALIMANTAN TIMUR</v>
      </c>
      <c r="D363" s="62">
        <v>6401</v>
      </c>
      <c r="E363" s="50" t="s">
        <v>359</v>
      </c>
      <c r="F363" s="51">
        <v>119.42</v>
      </c>
      <c r="G363" s="51">
        <v>6851.14</v>
      </c>
      <c r="H363" s="51">
        <v>57.37</v>
      </c>
    </row>
    <row r="364" spans="1:8" x14ac:dyDescent="0.3">
      <c r="A364" s="62">
        <v>357</v>
      </c>
      <c r="B364" s="67">
        <v>64</v>
      </c>
      <c r="C364" s="67" t="str">
        <f>VLOOKUP(B364,'Kode Prov'!$A$1:$B$39,2,FALSE)</f>
        <v>KALIMANTAN TIMUR</v>
      </c>
      <c r="D364" s="62">
        <v>6402</v>
      </c>
      <c r="E364" s="50" t="s">
        <v>360</v>
      </c>
      <c r="F364" s="51">
        <v>136.44999999999999</v>
      </c>
      <c r="G364" s="51">
        <v>3075.5</v>
      </c>
      <c r="H364" s="51">
        <v>22.54</v>
      </c>
    </row>
    <row r="365" spans="1:8" x14ac:dyDescent="0.3">
      <c r="A365" s="62">
        <v>358</v>
      </c>
      <c r="B365" s="67">
        <v>64</v>
      </c>
      <c r="C365" s="67" t="str">
        <f>VLOOKUP(B365,'Kode Prov'!$A$1:$B$39,2,FALSE)</f>
        <v>KALIMANTAN TIMUR</v>
      </c>
      <c r="D365" s="62">
        <v>6403</v>
      </c>
      <c r="E365" s="50" t="s">
        <v>361</v>
      </c>
      <c r="F365" s="51">
        <v>352.83</v>
      </c>
      <c r="G365" s="51">
        <v>19711.46</v>
      </c>
      <c r="H365" s="51">
        <v>55.87</v>
      </c>
    </row>
    <row r="366" spans="1:8" x14ac:dyDescent="0.3">
      <c r="A366" s="62">
        <v>359</v>
      </c>
      <c r="B366" s="67">
        <v>64</v>
      </c>
      <c r="C366" s="67" t="str">
        <f>VLOOKUP(B366,'Kode Prov'!$A$1:$B$39,2,FALSE)</f>
        <v>KALIMANTAN TIMUR</v>
      </c>
      <c r="D366" s="62">
        <v>6404</v>
      </c>
      <c r="E366" s="50" t="s">
        <v>362</v>
      </c>
      <c r="F366" s="51">
        <v>165.09</v>
      </c>
      <c r="G366" s="51">
        <v>9518.1</v>
      </c>
      <c r="H366" s="51">
        <v>57.65</v>
      </c>
    </row>
    <row r="367" spans="1:8" x14ac:dyDescent="0.3">
      <c r="A367" s="62">
        <v>360</v>
      </c>
      <c r="B367" s="67">
        <v>64</v>
      </c>
      <c r="C367" s="67" t="str">
        <f>VLOOKUP(B367,'Kode Prov'!$A$1:$B$39,2,FALSE)</f>
        <v>KALIMANTAN TIMUR</v>
      </c>
      <c r="D367" s="62">
        <v>6405</v>
      </c>
      <c r="E367" s="50" t="s">
        <v>363</v>
      </c>
      <c r="F367" s="51">
        <v>131.80000000000001</v>
      </c>
      <c r="G367" s="51">
        <v>7553.54</v>
      </c>
      <c r="H367" s="51">
        <v>57.31</v>
      </c>
    </row>
    <row r="368" spans="1:8" x14ac:dyDescent="0.3">
      <c r="A368" s="62">
        <v>361</v>
      </c>
      <c r="B368" s="67">
        <v>64</v>
      </c>
      <c r="C368" s="67" t="str">
        <f>VLOOKUP(B368,'Kode Prov'!$A$1:$B$39,2,FALSE)</f>
        <v>KALIMANTAN TIMUR</v>
      </c>
      <c r="D368" s="62">
        <v>6409</v>
      </c>
      <c r="E368" s="50" t="s">
        <v>364</v>
      </c>
      <c r="F368" s="51">
        <v>86.83</v>
      </c>
      <c r="G368" s="51">
        <v>9737.5499999999993</v>
      </c>
      <c r="H368" s="51">
        <v>112.14</v>
      </c>
    </row>
    <row r="369" spans="1:8" x14ac:dyDescent="0.3">
      <c r="A369" s="62">
        <v>362</v>
      </c>
      <c r="B369" s="67">
        <v>64</v>
      </c>
      <c r="C369" s="67" t="str">
        <f>VLOOKUP(B369,'Kode Prov'!$A$1:$B$39,2,FALSE)</f>
        <v>KALIMANTAN TIMUR</v>
      </c>
      <c r="D369" s="62">
        <v>6411</v>
      </c>
      <c r="E369" s="50" t="s">
        <v>365</v>
      </c>
      <c r="F369" s="51">
        <v>4.3</v>
      </c>
      <c r="G369" s="51">
        <v>27.4</v>
      </c>
      <c r="H369" s="51">
        <v>6.37</v>
      </c>
    </row>
    <row r="370" spans="1:8" x14ac:dyDescent="0.3">
      <c r="A370" s="62">
        <v>363</v>
      </c>
      <c r="B370" s="67">
        <v>64</v>
      </c>
      <c r="C370" s="67" t="str">
        <f>VLOOKUP(B370,'Kode Prov'!$A$1:$B$39,2,FALSE)</f>
        <v>KALIMANTAN TIMUR</v>
      </c>
      <c r="D370" s="62">
        <v>6471</v>
      </c>
      <c r="E370" s="50" t="s">
        <v>366</v>
      </c>
      <c r="F370" s="51">
        <v>158.58000000000001</v>
      </c>
      <c r="G370" s="51">
        <v>6205</v>
      </c>
      <c r="H370" s="51">
        <v>39.130000000000003</v>
      </c>
    </row>
    <row r="371" spans="1:8" x14ac:dyDescent="0.3">
      <c r="A371" s="62">
        <v>364</v>
      </c>
      <c r="B371" s="67">
        <v>64</v>
      </c>
      <c r="C371" s="67" t="str">
        <f>VLOOKUP(B371,'Kode Prov'!$A$1:$B$39,2,FALSE)</f>
        <v>KALIMANTAN TIMUR</v>
      </c>
      <c r="D371" s="62">
        <v>6472</v>
      </c>
      <c r="E371" s="50" t="s">
        <v>367</v>
      </c>
      <c r="F371" s="51">
        <v>49.9</v>
      </c>
      <c r="G371" s="51">
        <v>1299</v>
      </c>
      <c r="H371" s="51">
        <v>26.03</v>
      </c>
    </row>
    <row r="372" spans="1:8" x14ac:dyDescent="0.3">
      <c r="A372" s="62">
        <v>365</v>
      </c>
      <c r="B372" s="67">
        <v>64</v>
      </c>
      <c r="C372" s="67" t="str">
        <f>VLOOKUP(B372,'Kode Prov'!$A$1:$B$39,2,FALSE)</f>
        <v>KALIMANTAN TIMUR</v>
      </c>
      <c r="D372" s="62">
        <v>6474</v>
      </c>
      <c r="E372" s="50" t="s">
        <v>368</v>
      </c>
      <c r="F372" s="51">
        <v>13.5</v>
      </c>
      <c r="G372" s="51">
        <v>697</v>
      </c>
      <c r="H372" s="51">
        <v>51.63</v>
      </c>
    </row>
    <row r="373" spans="1:8" x14ac:dyDescent="0.3">
      <c r="A373" s="62">
        <v>366</v>
      </c>
      <c r="B373" s="67">
        <v>65</v>
      </c>
      <c r="C373" s="67" t="str">
        <f>VLOOKUP(B373,'Kode Prov'!$A$1:$B$39,2,FALSE)</f>
        <v>KALIMANTAN UTARA</v>
      </c>
      <c r="D373" s="62">
        <v>6501</v>
      </c>
      <c r="E373" s="50" t="s">
        <v>369</v>
      </c>
      <c r="F373" s="51">
        <v>30.8</v>
      </c>
      <c r="G373" s="51">
        <v>2029.4</v>
      </c>
      <c r="H373" s="51">
        <v>65.89</v>
      </c>
    </row>
    <row r="374" spans="1:8" x14ac:dyDescent="0.3">
      <c r="A374" s="62">
        <v>367</v>
      </c>
      <c r="B374" s="67">
        <v>65</v>
      </c>
      <c r="C374" s="67" t="str">
        <f>VLOOKUP(B374,'Kode Prov'!$A$1:$B$39,2,FALSE)</f>
        <v>KALIMANTAN UTARA</v>
      </c>
      <c r="D374" s="62">
        <v>6502</v>
      </c>
      <c r="E374" s="50" t="s">
        <v>370</v>
      </c>
      <c r="F374" s="51">
        <v>118.58</v>
      </c>
      <c r="G374" s="51">
        <v>12719.4</v>
      </c>
      <c r="H374" s="51">
        <v>107.26</v>
      </c>
    </row>
    <row r="375" spans="1:8" x14ac:dyDescent="0.3">
      <c r="A375" s="62">
        <v>368</v>
      </c>
      <c r="B375" s="67">
        <v>65</v>
      </c>
      <c r="C375" s="67" t="str">
        <f>VLOOKUP(B375,'Kode Prov'!$A$1:$B$39,2,FALSE)</f>
        <v>KALIMANTAN UTARA</v>
      </c>
      <c r="D375" s="62">
        <v>6503</v>
      </c>
      <c r="E375" s="50" t="s">
        <v>371</v>
      </c>
      <c r="F375" s="51">
        <v>13.13</v>
      </c>
      <c r="G375" s="51">
        <v>492.26</v>
      </c>
      <c r="H375" s="51">
        <v>37.49</v>
      </c>
    </row>
    <row r="376" spans="1:8" x14ac:dyDescent="0.3">
      <c r="A376" s="62">
        <v>369</v>
      </c>
      <c r="B376" s="67">
        <v>65</v>
      </c>
      <c r="C376" s="67" t="str">
        <f>VLOOKUP(B376,'Kode Prov'!$A$1:$B$39,2,FALSE)</f>
        <v>KALIMANTAN UTARA</v>
      </c>
      <c r="D376" s="62">
        <v>6504</v>
      </c>
      <c r="E376" s="50" t="s">
        <v>372</v>
      </c>
      <c r="F376" s="51">
        <v>75.89</v>
      </c>
      <c r="G376" s="51">
        <v>9665.23</v>
      </c>
      <c r="H376" s="51">
        <v>127.36</v>
      </c>
    </row>
    <row r="377" spans="1:8" x14ac:dyDescent="0.3">
      <c r="A377" s="62">
        <v>370</v>
      </c>
      <c r="B377" s="67">
        <v>65</v>
      </c>
      <c r="C377" s="67" t="str">
        <f>VLOOKUP(B377,'Kode Prov'!$A$1:$B$39,2,FALSE)</f>
        <v>KALIMANTAN UTARA</v>
      </c>
      <c r="D377" s="62">
        <v>6571</v>
      </c>
      <c r="E377" s="50" t="s">
        <v>373</v>
      </c>
      <c r="F377" s="51">
        <v>196</v>
      </c>
      <c r="G377" s="51">
        <v>44610</v>
      </c>
      <c r="H377" s="51">
        <v>227.6</v>
      </c>
    </row>
    <row r="378" spans="1:8" x14ac:dyDescent="0.3">
      <c r="A378" s="62">
        <v>371</v>
      </c>
      <c r="B378" s="67">
        <v>71</v>
      </c>
      <c r="C378" s="67" t="str">
        <f>VLOOKUP(B378,'Kode Prov'!$A$1:$B$39,2,FALSE)</f>
        <v>SULAWESI UTARA</v>
      </c>
      <c r="D378" s="62">
        <v>7101</v>
      </c>
      <c r="E378" s="50" t="s">
        <v>374</v>
      </c>
      <c r="F378" s="51">
        <v>586.04999999999995</v>
      </c>
      <c r="G378" s="51">
        <v>2092.41</v>
      </c>
      <c r="H378" s="51">
        <v>3.57</v>
      </c>
    </row>
    <row r="379" spans="1:8" x14ac:dyDescent="0.3">
      <c r="A379" s="62">
        <v>372</v>
      </c>
      <c r="B379" s="67">
        <v>71</v>
      </c>
      <c r="C379" s="67" t="str">
        <f>VLOOKUP(B379,'Kode Prov'!$A$1:$B$39,2,FALSE)</f>
        <v>SULAWESI UTARA</v>
      </c>
      <c r="D379" s="62">
        <v>7102</v>
      </c>
      <c r="E379" s="50" t="s">
        <v>375</v>
      </c>
      <c r="F379" s="51">
        <v>298.45</v>
      </c>
      <c r="G379" s="51">
        <v>14249.95</v>
      </c>
      <c r="H379" s="51">
        <v>47.75</v>
      </c>
    </row>
    <row r="380" spans="1:8" x14ac:dyDescent="0.3">
      <c r="A380" s="62">
        <v>373</v>
      </c>
      <c r="B380" s="67">
        <v>71</v>
      </c>
      <c r="C380" s="67" t="str">
        <f>VLOOKUP(B380,'Kode Prov'!$A$1:$B$39,2,FALSE)</f>
        <v>SULAWESI UTARA</v>
      </c>
      <c r="D380" s="62">
        <v>7103</v>
      </c>
      <c r="E380" s="50" t="s">
        <v>376</v>
      </c>
      <c r="F380" s="51">
        <v>61.46</v>
      </c>
      <c r="G380" s="51">
        <v>442.67</v>
      </c>
      <c r="H380" s="51">
        <v>7.2</v>
      </c>
    </row>
    <row r="381" spans="1:8" x14ac:dyDescent="0.3">
      <c r="A381" s="62">
        <v>374</v>
      </c>
      <c r="B381" s="67">
        <v>71</v>
      </c>
      <c r="C381" s="67" t="str">
        <f>VLOOKUP(B381,'Kode Prov'!$A$1:$B$39,2,FALSE)</f>
        <v>SULAWESI UTARA</v>
      </c>
      <c r="D381" s="62">
        <v>7104</v>
      </c>
      <c r="E381" s="50" t="s">
        <v>377</v>
      </c>
      <c r="F381" s="51">
        <v>565</v>
      </c>
      <c r="G381" s="51">
        <v>5262</v>
      </c>
      <c r="H381" s="51">
        <v>9.31</v>
      </c>
    </row>
    <row r="382" spans="1:8" x14ac:dyDescent="0.3">
      <c r="A382" s="62">
        <v>375</v>
      </c>
      <c r="B382" s="67">
        <v>71</v>
      </c>
      <c r="C382" s="67" t="str">
        <f>VLOOKUP(B382,'Kode Prov'!$A$1:$B$39,2,FALSE)</f>
        <v>SULAWESI UTARA</v>
      </c>
      <c r="D382" s="62">
        <v>7105</v>
      </c>
      <c r="E382" s="50" t="s">
        <v>378</v>
      </c>
      <c r="F382" s="51">
        <v>435.25</v>
      </c>
      <c r="G382" s="51">
        <v>48157.440000000002</v>
      </c>
      <c r="H382" s="51">
        <v>110.64</v>
      </c>
    </row>
    <row r="383" spans="1:8" x14ac:dyDescent="0.3">
      <c r="A383" s="62">
        <v>376</v>
      </c>
      <c r="B383" s="67">
        <v>71</v>
      </c>
      <c r="C383" s="67" t="str">
        <f>VLOOKUP(B383,'Kode Prov'!$A$1:$B$39,2,FALSE)</f>
        <v>SULAWESI UTARA</v>
      </c>
      <c r="D383" s="62">
        <v>7106</v>
      </c>
      <c r="E383" s="50" t="s">
        <v>379</v>
      </c>
      <c r="F383" s="51">
        <v>211.5</v>
      </c>
      <c r="G383" s="51">
        <v>2814.21</v>
      </c>
      <c r="H383" s="51">
        <v>13.31</v>
      </c>
    </row>
    <row r="384" spans="1:8" ht="27.6" x14ac:dyDescent="0.3">
      <c r="A384" s="62">
        <v>377</v>
      </c>
      <c r="B384" s="67">
        <v>71</v>
      </c>
      <c r="C384" s="67" t="str">
        <f>VLOOKUP(B384,'Kode Prov'!$A$1:$B$39,2,FALSE)</f>
        <v>SULAWESI UTARA</v>
      </c>
      <c r="D384" s="62">
        <v>7107</v>
      </c>
      <c r="E384" s="50" t="s">
        <v>380</v>
      </c>
      <c r="F384" s="51">
        <v>80.3</v>
      </c>
      <c r="G384" s="51">
        <v>167.1</v>
      </c>
      <c r="H384" s="51">
        <v>2.08</v>
      </c>
    </row>
    <row r="385" spans="1:8" ht="27.6" x14ac:dyDescent="0.3">
      <c r="A385" s="62">
        <v>378</v>
      </c>
      <c r="B385" s="67">
        <v>71</v>
      </c>
      <c r="C385" s="67" t="str">
        <f>VLOOKUP(B385,'Kode Prov'!$A$1:$B$39,2,FALSE)</f>
        <v>SULAWESI UTARA</v>
      </c>
      <c r="D385" s="62">
        <v>7108</v>
      </c>
      <c r="E385" s="50" t="s">
        <v>381</v>
      </c>
      <c r="F385" s="51">
        <v>0</v>
      </c>
      <c r="G385" s="51">
        <v>0</v>
      </c>
      <c r="H385" s="51">
        <v>0</v>
      </c>
    </row>
    <row r="386" spans="1:8" x14ac:dyDescent="0.3">
      <c r="A386" s="62">
        <v>379</v>
      </c>
      <c r="B386" s="67">
        <v>71</v>
      </c>
      <c r="C386" s="67" t="str">
        <f>VLOOKUP(B386,'Kode Prov'!$A$1:$B$39,2,FALSE)</f>
        <v>SULAWESI UTARA</v>
      </c>
      <c r="D386" s="62">
        <v>7109</v>
      </c>
      <c r="E386" s="50" t="s">
        <v>382</v>
      </c>
      <c r="F386" s="51">
        <v>482.9</v>
      </c>
      <c r="G386" s="51">
        <v>13881.1</v>
      </c>
      <c r="H386" s="51">
        <v>28.75</v>
      </c>
    </row>
    <row r="387" spans="1:8" ht="27.6" x14ac:dyDescent="0.3">
      <c r="A387" s="62">
        <v>380</v>
      </c>
      <c r="B387" s="67">
        <v>71</v>
      </c>
      <c r="C387" s="67" t="str">
        <f>VLOOKUP(B387,'Kode Prov'!$A$1:$B$39,2,FALSE)</f>
        <v>SULAWESI UTARA</v>
      </c>
      <c r="D387" s="62">
        <v>7110</v>
      </c>
      <c r="E387" s="50" t="s">
        <v>383</v>
      </c>
      <c r="F387" s="51">
        <v>390</v>
      </c>
      <c r="G387" s="51">
        <v>13988</v>
      </c>
      <c r="H387" s="51">
        <v>35.869999999999997</v>
      </c>
    </row>
    <row r="388" spans="1:8" ht="27.6" x14ac:dyDescent="0.3">
      <c r="A388" s="62">
        <v>381</v>
      </c>
      <c r="B388" s="67">
        <v>71</v>
      </c>
      <c r="C388" s="67" t="str">
        <f>VLOOKUP(B388,'Kode Prov'!$A$1:$B$39,2,FALSE)</f>
        <v>SULAWESI UTARA</v>
      </c>
      <c r="D388" s="62">
        <v>7111</v>
      </c>
      <c r="E388" s="50" t="s">
        <v>384</v>
      </c>
      <c r="F388" s="51">
        <v>487.45</v>
      </c>
      <c r="G388" s="51">
        <v>15562.93</v>
      </c>
      <c r="H388" s="51">
        <v>31.93</v>
      </c>
    </row>
    <row r="389" spans="1:8" x14ac:dyDescent="0.3">
      <c r="A389" s="62">
        <v>382</v>
      </c>
      <c r="B389" s="67">
        <v>71</v>
      </c>
      <c r="C389" s="67" t="str">
        <f>VLOOKUP(B389,'Kode Prov'!$A$1:$B$39,2,FALSE)</f>
        <v>SULAWESI UTARA</v>
      </c>
      <c r="D389" s="62">
        <v>7171</v>
      </c>
      <c r="E389" s="50" t="s">
        <v>385</v>
      </c>
      <c r="F389" s="51">
        <v>21.23</v>
      </c>
      <c r="G389" s="51">
        <v>1095.23</v>
      </c>
      <c r="H389" s="51">
        <v>51.59</v>
      </c>
    </row>
    <row r="390" spans="1:8" x14ac:dyDescent="0.3">
      <c r="A390" s="62">
        <v>383</v>
      </c>
      <c r="B390" s="67">
        <v>71</v>
      </c>
      <c r="C390" s="67" t="str">
        <f>VLOOKUP(B390,'Kode Prov'!$A$1:$B$39,2,FALSE)</f>
        <v>SULAWESI UTARA</v>
      </c>
      <c r="D390" s="62">
        <v>7172</v>
      </c>
      <c r="E390" s="50" t="s">
        <v>386</v>
      </c>
      <c r="F390" s="51">
        <v>50.85</v>
      </c>
      <c r="G390" s="51">
        <v>3133.1</v>
      </c>
      <c r="H390" s="51">
        <v>61.61</v>
      </c>
    </row>
    <row r="391" spans="1:8" x14ac:dyDescent="0.3">
      <c r="A391" s="62">
        <v>384</v>
      </c>
      <c r="B391" s="67">
        <v>71</v>
      </c>
      <c r="C391" s="67" t="str">
        <f>VLOOKUP(B391,'Kode Prov'!$A$1:$B$39,2,FALSE)</f>
        <v>SULAWESI UTARA</v>
      </c>
      <c r="D391" s="62">
        <v>7173</v>
      </c>
      <c r="E391" s="50" t="s">
        <v>387</v>
      </c>
      <c r="F391" s="51">
        <v>142.32</v>
      </c>
      <c r="G391" s="51">
        <v>11481.42</v>
      </c>
      <c r="H391" s="51">
        <v>80.67</v>
      </c>
    </row>
    <row r="392" spans="1:8" x14ac:dyDescent="0.3">
      <c r="A392" s="62">
        <v>385</v>
      </c>
      <c r="B392" s="67">
        <v>71</v>
      </c>
      <c r="C392" s="67" t="str">
        <f>VLOOKUP(B392,'Kode Prov'!$A$1:$B$39,2,FALSE)</f>
        <v>SULAWESI UTARA</v>
      </c>
      <c r="D392" s="62">
        <v>7174</v>
      </c>
      <c r="E392" s="50" t="s">
        <v>388</v>
      </c>
      <c r="F392" s="51">
        <v>13.96</v>
      </c>
      <c r="G392" s="51">
        <v>628.20000000000005</v>
      </c>
      <c r="H392" s="51">
        <v>45</v>
      </c>
    </row>
    <row r="393" spans="1:8" x14ac:dyDescent="0.3">
      <c r="A393" s="62">
        <v>386</v>
      </c>
      <c r="B393" s="67">
        <v>72</v>
      </c>
      <c r="C393" s="67" t="str">
        <f>VLOOKUP(B393,'Kode Prov'!$A$1:$B$39,2,FALSE)</f>
        <v>SULAWESI TENGAH</v>
      </c>
      <c r="D393" s="62">
        <v>7201</v>
      </c>
      <c r="E393" s="50" t="s">
        <v>389</v>
      </c>
      <c r="F393" s="51">
        <v>106.1</v>
      </c>
      <c r="G393" s="51">
        <v>1243</v>
      </c>
      <c r="H393" s="51">
        <v>11.72</v>
      </c>
    </row>
    <row r="394" spans="1:8" x14ac:dyDescent="0.3">
      <c r="A394" s="62">
        <v>387</v>
      </c>
      <c r="B394" s="67">
        <v>72</v>
      </c>
      <c r="C394" s="67" t="str">
        <f>VLOOKUP(B394,'Kode Prov'!$A$1:$B$39,2,FALSE)</f>
        <v>SULAWESI TENGAH</v>
      </c>
      <c r="D394" s="62">
        <v>7202</v>
      </c>
      <c r="E394" s="50" t="s">
        <v>390</v>
      </c>
      <c r="F394" s="51">
        <v>352.78</v>
      </c>
      <c r="G394" s="51">
        <v>4534.63</v>
      </c>
      <c r="H394" s="51">
        <v>12.85</v>
      </c>
    </row>
    <row r="395" spans="1:8" x14ac:dyDescent="0.3">
      <c r="A395" s="62">
        <v>388</v>
      </c>
      <c r="B395" s="67">
        <v>72</v>
      </c>
      <c r="C395" s="67" t="str">
        <f>VLOOKUP(B395,'Kode Prov'!$A$1:$B$39,2,FALSE)</f>
        <v>SULAWESI TENGAH</v>
      </c>
      <c r="D395" s="62">
        <v>7203</v>
      </c>
      <c r="E395" s="50" t="s">
        <v>391</v>
      </c>
      <c r="F395" s="51">
        <v>64.77</v>
      </c>
      <c r="G395" s="51">
        <v>4024.74</v>
      </c>
      <c r="H395" s="51">
        <v>62.14</v>
      </c>
    </row>
    <row r="396" spans="1:8" x14ac:dyDescent="0.3">
      <c r="A396" s="62">
        <v>389</v>
      </c>
      <c r="B396" s="67">
        <v>72</v>
      </c>
      <c r="C396" s="67" t="str">
        <f>VLOOKUP(B396,'Kode Prov'!$A$1:$B$39,2,FALSE)</f>
        <v>SULAWESI TENGAH</v>
      </c>
      <c r="D396" s="62">
        <v>7204</v>
      </c>
      <c r="E396" s="50" t="s">
        <v>392</v>
      </c>
      <c r="F396" s="51">
        <v>265.10000000000002</v>
      </c>
      <c r="G396" s="51">
        <v>11293.36</v>
      </c>
      <c r="H396" s="51">
        <v>42.6</v>
      </c>
    </row>
    <row r="397" spans="1:8" x14ac:dyDescent="0.3">
      <c r="A397" s="62">
        <v>390</v>
      </c>
      <c r="B397" s="67">
        <v>72</v>
      </c>
      <c r="C397" s="67" t="str">
        <f>VLOOKUP(B397,'Kode Prov'!$A$1:$B$39,2,FALSE)</f>
        <v>SULAWESI TENGAH</v>
      </c>
      <c r="D397" s="62">
        <v>7205</v>
      </c>
      <c r="E397" s="50" t="s">
        <v>393</v>
      </c>
      <c r="F397" s="51">
        <v>84.01</v>
      </c>
      <c r="G397" s="51">
        <v>3612</v>
      </c>
      <c r="H397" s="51">
        <v>42.99</v>
      </c>
    </row>
    <row r="398" spans="1:8" x14ac:dyDescent="0.3">
      <c r="A398" s="62">
        <v>391</v>
      </c>
      <c r="B398" s="67">
        <v>72</v>
      </c>
      <c r="C398" s="67" t="str">
        <f>VLOOKUP(B398,'Kode Prov'!$A$1:$B$39,2,FALSE)</f>
        <v>SULAWESI TENGAH</v>
      </c>
      <c r="D398" s="62">
        <v>7206</v>
      </c>
      <c r="E398" s="50" t="s">
        <v>394</v>
      </c>
      <c r="F398" s="51">
        <v>83.2</v>
      </c>
      <c r="G398" s="51">
        <v>1014.58</v>
      </c>
      <c r="H398" s="51">
        <v>12.19</v>
      </c>
    </row>
    <row r="399" spans="1:8" x14ac:dyDescent="0.3">
      <c r="A399" s="62">
        <v>392</v>
      </c>
      <c r="B399" s="67">
        <v>72</v>
      </c>
      <c r="C399" s="67" t="str">
        <f>VLOOKUP(B399,'Kode Prov'!$A$1:$B$39,2,FALSE)</f>
        <v>SULAWESI TENGAH</v>
      </c>
      <c r="D399" s="62">
        <v>7207</v>
      </c>
      <c r="E399" s="50" t="s">
        <v>395</v>
      </c>
      <c r="F399" s="51">
        <v>346.7</v>
      </c>
      <c r="G399" s="51">
        <v>10029.6</v>
      </c>
      <c r="H399" s="51">
        <v>28.93</v>
      </c>
    </row>
    <row r="400" spans="1:8" x14ac:dyDescent="0.3">
      <c r="A400" s="62">
        <v>393</v>
      </c>
      <c r="B400" s="67">
        <v>72</v>
      </c>
      <c r="C400" s="67" t="str">
        <f>VLOOKUP(B400,'Kode Prov'!$A$1:$B$39,2,FALSE)</f>
        <v>SULAWESI TENGAH</v>
      </c>
      <c r="D400" s="62">
        <v>7208</v>
      </c>
      <c r="E400" s="50" t="s">
        <v>396</v>
      </c>
      <c r="F400" s="51">
        <v>474</v>
      </c>
      <c r="G400" s="51">
        <v>86233.4</v>
      </c>
      <c r="H400" s="51">
        <v>181.93</v>
      </c>
    </row>
    <row r="401" spans="1:8" x14ac:dyDescent="0.3">
      <c r="A401" s="62">
        <v>394</v>
      </c>
      <c r="B401" s="67">
        <v>72</v>
      </c>
      <c r="C401" s="67" t="str">
        <f>VLOOKUP(B401,'Kode Prov'!$A$1:$B$39,2,FALSE)</f>
        <v>SULAWESI TENGAH</v>
      </c>
      <c r="D401" s="62">
        <v>7209</v>
      </c>
      <c r="E401" s="50" t="s">
        <v>397</v>
      </c>
      <c r="F401" s="51">
        <v>296.33999999999997</v>
      </c>
      <c r="G401" s="51">
        <v>65921.2</v>
      </c>
      <c r="H401" s="51">
        <v>222.45</v>
      </c>
    </row>
    <row r="402" spans="1:8" x14ac:dyDescent="0.3">
      <c r="A402" s="62">
        <v>395</v>
      </c>
      <c r="B402" s="67">
        <v>72</v>
      </c>
      <c r="C402" s="67" t="str">
        <f>VLOOKUP(B402,'Kode Prov'!$A$1:$B$39,2,FALSE)</f>
        <v>SULAWESI TENGAH</v>
      </c>
      <c r="D402" s="62">
        <v>7210</v>
      </c>
      <c r="E402" s="50" t="s">
        <v>398</v>
      </c>
      <c r="F402" s="51">
        <v>523.91</v>
      </c>
      <c r="G402" s="51">
        <v>32708.080000000002</v>
      </c>
      <c r="H402" s="51">
        <v>62.43</v>
      </c>
    </row>
    <row r="403" spans="1:8" x14ac:dyDescent="0.3">
      <c r="A403" s="62">
        <v>396</v>
      </c>
      <c r="B403" s="67">
        <v>72</v>
      </c>
      <c r="C403" s="67" t="str">
        <f>VLOOKUP(B403,'Kode Prov'!$A$1:$B$39,2,FALSE)</f>
        <v>SULAWESI TENGAH</v>
      </c>
      <c r="D403" s="62">
        <v>7211</v>
      </c>
      <c r="E403" s="50" t="s">
        <v>399</v>
      </c>
      <c r="F403" s="51">
        <v>13.96</v>
      </c>
      <c r="G403" s="51">
        <v>728.63</v>
      </c>
      <c r="H403" s="51">
        <v>52.19</v>
      </c>
    </row>
    <row r="404" spans="1:8" x14ac:dyDescent="0.3">
      <c r="A404" s="62">
        <v>397</v>
      </c>
      <c r="B404" s="67">
        <v>72</v>
      </c>
      <c r="C404" s="67" t="str">
        <f>VLOOKUP(B404,'Kode Prov'!$A$1:$B$39,2,FALSE)</f>
        <v>SULAWESI TENGAH</v>
      </c>
      <c r="D404" s="62">
        <v>7212</v>
      </c>
      <c r="E404" s="50" t="s">
        <v>400</v>
      </c>
      <c r="F404" s="51">
        <v>49.75</v>
      </c>
      <c r="G404" s="51">
        <v>1249.25</v>
      </c>
      <c r="H404" s="51">
        <v>25.11</v>
      </c>
    </row>
    <row r="405" spans="1:8" x14ac:dyDescent="0.3">
      <c r="A405" s="62">
        <v>398</v>
      </c>
      <c r="B405" s="67">
        <v>72</v>
      </c>
      <c r="C405" s="67" t="str">
        <f>VLOOKUP(B405,'Kode Prov'!$A$1:$B$39,2,FALSE)</f>
        <v>SULAWESI TENGAH</v>
      </c>
      <c r="D405" s="62">
        <v>7271</v>
      </c>
      <c r="E405" s="50" t="s">
        <v>401</v>
      </c>
      <c r="F405" s="51">
        <v>54.31</v>
      </c>
      <c r="G405" s="51">
        <v>6975.1</v>
      </c>
      <c r="H405" s="51">
        <v>128.43</v>
      </c>
    </row>
    <row r="406" spans="1:8" x14ac:dyDescent="0.3">
      <c r="A406" s="62">
        <v>399</v>
      </c>
      <c r="B406" s="67">
        <v>73</v>
      </c>
      <c r="C406" s="67" t="str">
        <f>VLOOKUP(B406,'Kode Prov'!$A$1:$B$39,2,FALSE)</f>
        <v>SULAWESI SELATAN</v>
      </c>
      <c r="D406" s="62">
        <v>7301</v>
      </c>
      <c r="E406" s="50" t="s">
        <v>402</v>
      </c>
      <c r="F406" s="51">
        <v>28.56</v>
      </c>
      <c r="G406" s="51">
        <v>816.13</v>
      </c>
      <c r="H406" s="51">
        <v>28.58</v>
      </c>
    </row>
    <row r="407" spans="1:8" x14ac:dyDescent="0.3">
      <c r="A407" s="62">
        <v>400</v>
      </c>
      <c r="B407" s="67">
        <v>73</v>
      </c>
      <c r="C407" s="67" t="str">
        <f>VLOOKUP(B407,'Kode Prov'!$A$1:$B$39,2,FALSE)</f>
        <v>SULAWESI SELATAN</v>
      </c>
      <c r="D407" s="62">
        <v>7302</v>
      </c>
      <c r="E407" s="50" t="s">
        <v>403</v>
      </c>
      <c r="F407" s="51">
        <v>192.65</v>
      </c>
      <c r="G407" s="51">
        <v>8731.93</v>
      </c>
      <c r="H407" s="51">
        <v>45.33</v>
      </c>
    </row>
    <row r="408" spans="1:8" x14ac:dyDescent="0.3">
      <c r="A408" s="62">
        <v>401</v>
      </c>
      <c r="B408" s="67">
        <v>73</v>
      </c>
      <c r="C408" s="67" t="str">
        <f>VLOOKUP(B408,'Kode Prov'!$A$1:$B$39,2,FALSE)</f>
        <v>SULAWESI SELATAN</v>
      </c>
      <c r="D408" s="62">
        <v>7303</v>
      </c>
      <c r="E408" s="50" t="s">
        <v>404</v>
      </c>
      <c r="F408" s="51">
        <v>140</v>
      </c>
      <c r="G408" s="51">
        <v>20540.05</v>
      </c>
      <c r="H408" s="51">
        <v>146.71</v>
      </c>
    </row>
    <row r="409" spans="1:8" x14ac:dyDescent="0.3">
      <c r="A409" s="62">
        <v>402</v>
      </c>
      <c r="B409" s="67">
        <v>73</v>
      </c>
      <c r="C409" s="67" t="str">
        <f>VLOOKUP(B409,'Kode Prov'!$A$1:$B$39,2,FALSE)</f>
        <v>SULAWESI SELATAN</v>
      </c>
      <c r="D409" s="62">
        <v>7304</v>
      </c>
      <c r="E409" s="50" t="s">
        <v>405</v>
      </c>
      <c r="F409" s="51">
        <v>1166</v>
      </c>
      <c r="G409" s="51">
        <v>32819.440000000002</v>
      </c>
      <c r="H409" s="51">
        <v>28.15</v>
      </c>
    </row>
    <row r="410" spans="1:8" x14ac:dyDescent="0.3">
      <c r="A410" s="62">
        <v>403</v>
      </c>
      <c r="B410" s="67">
        <v>73</v>
      </c>
      <c r="C410" s="67" t="str">
        <f>VLOOKUP(B410,'Kode Prov'!$A$1:$B$39,2,FALSE)</f>
        <v>SULAWESI SELATAN</v>
      </c>
      <c r="D410" s="62">
        <v>7305</v>
      </c>
      <c r="E410" s="50" t="s">
        <v>406</v>
      </c>
      <c r="F410" s="51">
        <v>382.47</v>
      </c>
      <c r="G410" s="51">
        <v>25774.47</v>
      </c>
      <c r="H410" s="51">
        <v>67.39</v>
      </c>
    </row>
    <row r="411" spans="1:8" x14ac:dyDescent="0.3">
      <c r="A411" s="62">
        <v>404</v>
      </c>
      <c r="B411" s="67">
        <v>73</v>
      </c>
      <c r="C411" s="67" t="str">
        <f>VLOOKUP(B411,'Kode Prov'!$A$1:$B$39,2,FALSE)</f>
        <v>SULAWESI SELATAN</v>
      </c>
      <c r="D411" s="62">
        <v>7306</v>
      </c>
      <c r="E411" s="50" t="s">
        <v>407</v>
      </c>
      <c r="F411" s="51">
        <v>700</v>
      </c>
      <c r="G411" s="51">
        <v>22553</v>
      </c>
      <c r="H411" s="51">
        <v>32.22</v>
      </c>
    </row>
    <row r="412" spans="1:8" x14ac:dyDescent="0.3">
      <c r="A412" s="62">
        <v>405</v>
      </c>
      <c r="B412" s="67">
        <v>73</v>
      </c>
      <c r="C412" s="67" t="str">
        <f>VLOOKUP(B412,'Kode Prov'!$A$1:$B$39,2,FALSE)</f>
        <v>SULAWESI SELATAN</v>
      </c>
      <c r="D412" s="62">
        <v>7307</v>
      </c>
      <c r="E412" s="50" t="s">
        <v>408</v>
      </c>
      <c r="F412" s="51">
        <v>40</v>
      </c>
      <c r="G412" s="51">
        <v>3088</v>
      </c>
      <c r="H412" s="51">
        <v>77.2</v>
      </c>
    </row>
    <row r="413" spans="1:8" x14ac:dyDescent="0.3">
      <c r="A413" s="62">
        <v>406</v>
      </c>
      <c r="B413" s="67">
        <v>73</v>
      </c>
      <c r="C413" s="67" t="str">
        <f>VLOOKUP(B413,'Kode Prov'!$A$1:$B$39,2,FALSE)</f>
        <v>SULAWESI SELATAN</v>
      </c>
      <c r="D413" s="62">
        <v>7308</v>
      </c>
      <c r="E413" s="50" t="s">
        <v>409</v>
      </c>
      <c r="F413" s="51">
        <v>119</v>
      </c>
      <c r="G413" s="51">
        <v>2396.6</v>
      </c>
      <c r="H413" s="51">
        <v>20.14</v>
      </c>
    </row>
    <row r="414" spans="1:8" x14ac:dyDescent="0.3">
      <c r="A414" s="62">
        <v>407</v>
      </c>
      <c r="B414" s="67">
        <v>73</v>
      </c>
      <c r="C414" s="67" t="str">
        <f>VLOOKUP(B414,'Kode Prov'!$A$1:$B$39,2,FALSE)</f>
        <v>SULAWESI SELATAN</v>
      </c>
      <c r="D414" s="62">
        <v>7309</v>
      </c>
      <c r="E414" s="50" t="s">
        <v>410</v>
      </c>
      <c r="F414" s="51">
        <v>82.3</v>
      </c>
      <c r="G414" s="51">
        <v>2148.6999999999998</v>
      </c>
      <c r="H414" s="51">
        <v>26.11</v>
      </c>
    </row>
    <row r="415" spans="1:8" x14ac:dyDescent="0.3">
      <c r="A415" s="62">
        <v>408</v>
      </c>
      <c r="B415" s="67">
        <v>73</v>
      </c>
      <c r="C415" s="67" t="str">
        <f>VLOOKUP(B415,'Kode Prov'!$A$1:$B$39,2,FALSE)</f>
        <v>SULAWESI SELATAN</v>
      </c>
      <c r="D415" s="62">
        <v>7310</v>
      </c>
      <c r="E415" s="50" t="s">
        <v>411</v>
      </c>
      <c r="F415" s="51">
        <v>35</v>
      </c>
      <c r="G415" s="51">
        <v>535</v>
      </c>
      <c r="H415" s="51">
        <v>15.29</v>
      </c>
    </row>
    <row r="416" spans="1:8" x14ac:dyDescent="0.3">
      <c r="A416" s="62">
        <v>409</v>
      </c>
      <c r="B416" s="67">
        <v>73</v>
      </c>
      <c r="C416" s="67" t="str">
        <f>VLOOKUP(B416,'Kode Prov'!$A$1:$B$39,2,FALSE)</f>
        <v>SULAWESI SELATAN</v>
      </c>
      <c r="D416" s="62">
        <v>7311</v>
      </c>
      <c r="E416" s="50" t="s">
        <v>412</v>
      </c>
      <c r="F416" s="51">
        <v>435</v>
      </c>
      <c r="G416" s="51">
        <v>17168</v>
      </c>
      <c r="H416" s="51">
        <v>39.47</v>
      </c>
    </row>
    <row r="417" spans="1:8" x14ac:dyDescent="0.3">
      <c r="A417" s="62">
        <v>410</v>
      </c>
      <c r="B417" s="67">
        <v>73</v>
      </c>
      <c r="C417" s="67" t="str">
        <f>VLOOKUP(B417,'Kode Prov'!$A$1:$B$39,2,FALSE)</f>
        <v>SULAWESI SELATAN</v>
      </c>
      <c r="D417" s="62">
        <v>7312</v>
      </c>
      <c r="E417" s="50" t="s">
        <v>413</v>
      </c>
      <c r="F417" s="51">
        <v>67.2</v>
      </c>
      <c r="G417" s="51">
        <v>3284.03</v>
      </c>
      <c r="H417" s="51">
        <v>48.87</v>
      </c>
    </row>
    <row r="418" spans="1:8" x14ac:dyDescent="0.3">
      <c r="A418" s="62">
        <v>411</v>
      </c>
      <c r="B418" s="67">
        <v>73</v>
      </c>
      <c r="C418" s="67" t="str">
        <f>VLOOKUP(B418,'Kode Prov'!$A$1:$B$39,2,FALSE)</f>
        <v>SULAWESI SELATAN</v>
      </c>
      <c r="D418" s="62">
        <v>7313</v>
      </c>
      <c r="E418" s="50" t="s">
        <v>414</v>
      </c>
      <c r="F418" s="51">
        <v>798.65</v>
      </c>
      <c r="G418" s="51">
        <v>45306</v>
      </c>
      <c r="H418" s="51">
        <v>56.73</v>
      </c>
    </row>
    <row r="419" spans="1:8" x14ac:dyDescent="0.3">
      <c r="A419" s="62">
        <v>412</v>
      </c>
      <c r="B419" s="67">
        <v>73</v>
      </c>
      <c r="C419" s="67" t="str">
        <f>VLOOKUP(B419,'Kode Prov'!$A$1:$B$39,2,FALSE)</f>
        <v>SULAWESI SELATAN</v>
      </c>
      <c r="D419" s="62">
        <v>7314</v>
      </c>
      <c r="E419" s="50" t="s">
        <v>415</v>
      </c>
      <c r="F419" s="51">
        <v>278</v>
      </c>
      <c r="G419" s="51">
        <v>11735</v>
      </c>
      <c r="H419" s="51">
        <v>42.21</v>
      </c>
    </row>
    <row r="420" spans="1:8" x14ac:dyDescent="0.3">
      <c r="A420" s="62">
        <v>413</v>
      </c>
      <c r="B420" s="67">
        <v>73</v>
      </c>
      <c r="C420" s="67" t="str">
        <f>VLOOKUP(B420,'Kode Prov'!$A$1:$B$39,2,FALSE)</f>
        <v>SULAWESI SELATAN</v>
      </c>
      <c r="D420" s="62">
        <v>7315</v>
      </c>
      <c r="E420" s="50" t="s">
        <v>416</v>
      </c>
      <c r="F420" s="51">
        <v>206.6</v>
      </c>
      <c r="G420" s="51">
        <v>9900.65</v>
      </c>
      <c r="H420" s="51">
        <v>47.92</v>
      </c>
    </row>
    <row r="421" spans="1:8" x14ac:dyDescent="0.3">
      <c r="A421" s="62">
        <v>414</v>
      </c>
      <c r="B421" s="67">
        <v>73</v>
      </c>
      <c r="C421" s="67" t="str">
        <f>VLOOKUP(B421,'Kode Prov'!$A$1:$B$39,2,FALSE)</f>
        <v>SULAWESI SELATAN</v>
      </c>
      <c r="D421" s="62">
        <v>7316</v>
      </c>
      <c r="E421" s="50" t="s">
        <v>417</v>
      </c>
      <c r="F421" s="51">
        <v>865</v>
      </c>
      <c r="G421" s="51">
        <v>115312</v>
      </c>
      <c r="H421" s="51">
        <v>133.31</v>
      </c>
    </row>
    <row r="422" spans="1:8" x14ac:dyDescent="0.3">
      <c r="A422" s="62">
        <v>415</v>
      </c>
      <c r="B422" s="67">
        <v>73</v>
      </c>
      <c r="C422" s="67" t="str">
        <f>VLOOKUP(B422,'Kode Prov'!$A$1:$B$39,2,FALSE)</f>
        <v>SULAWESI SELATAN</v>
      </c>
      <c r="D422" s="62">
        <v>7317</v>
      </c>
      <c r="E422" s="50" t="s">
        <v>418</v>
      </c>
      <c r="F422" s="51">
        <v>292.02</v>
      </c>
      <c r="G422" s="51">
        <v>6056.54</v>
      </c>
      <c r="H422" s="51">
        <v>20.74</v>
      </c>
    </row>
    <row r="423" spans="1:8" x14ac:dyDescent="0.3">
      <c r="A423" s="62">
        <v>416</v>
      </c>
      <c r="B423" s="67">
        <v>73</v>
      </c>
      <c r="C423" s="67" t="str">
        <f>VLOOKUP(B423,'Kode Prov'!$A$1:$B$39,2,FALSE)</f>
        <v>SULAWESI SELATAN</v>
      </c>
      <c r="D423" s="62">
        <v>7318</v>
      </c>
      <c r="E423" s="50" t="s">
        <v>419</v>
      </c>
      <c r="F423" s="51">
        <v>114.91</v>
      </c>
      <c r="G423" s="51">
        <v>2163.3000000000002</v>
      </c>
      <c r="H423" s="51">
        <v>18.829999999999998</v>
      </c>
    </row>
    <row r="424" spans="1:8" x14ac:dyDescent="0.3">
      <c r="A424" s="62">
        <v>417</v>
      </c>
      <c r="B424" s="67">
        <v>73</v>
      </c>
      <c r="C424" s="67" t="str">
        <f>VLOOKUP(B424,'Kode Prov'!$A$1:$B$39,2,FALSE)</f>
        <v>SULAWESI SELATAN</v>
      </c>
      <c r="D424" s="62">
        <v>7322</v>
      </c>
      <c r="E424" s="50" t="s">
        <v>420</v>
      </c>
      <c r="F424" s="51">
        <v>161.28</v>
      </c>
      <c r="G424" s="51">
        <v>30346.91</v>
      </c>
      <c r="H424" s="51">
        <v>188.16</v>
      </c>
    </row>
    <row r="425" spans="1:8" x14ac:dyDescent="0.3">
      <c r="A425" s="62">
        <v>418</v>
      </c>
      <c r="B425" s="67">
        <v>73</v>
      </c>
      <c r="C425" s="67" t="str">
        <f>VLOOKUP(B425,'Kode Prov'!$A$1:$B$39,2,FALSE)</f>
        <v>SULAWESI SELATAN</v>
      </c>
      <c r="D425" s="62">
        <v>7325</v>
      </c>
      <c r="E425" s="50" t="s">
        <v>421</v>
      </c>
      <c r="F425" s="51">
        <v>152</v>
      </c>
      <c r="G425" s="51">
        <v>1291.3699999999999</v>
      </c>
      <c r="H425" s="51">
        <v>8.5</v>
      </c>
    </row>
    <row r="426" spans="1:8" x14ac:dyDescent="0.3">
      <c r="A426" s="62">
        <v>419</v>
      </c>
      <c r="B426" s="67">
        <v>73</v>
      </c>
      <c r="C426" s="67" t="str">
        <f>VLOOKUP(B426,'Kode Prov'!$A$1:$B$39,2,FALSE)</f>
        <v>SULAWESI SELATAN</v>
      </c>
      <c r="D426" s="62">
        <v>7326</v>
      </c>
      <c r="E426" s="50" t="s">
        <v>422</v>
      </c>
      <c r="F426" s="51">
        <v>21.3</v>
      </c>
      <c r="G426" s="51">
        <v>632.79999999999995</v>
      </c>
      <c r="H426" s="51">
        <v>29.71</v>
      </c>
    </row>
    <row r="427" spans="1:8" x14ac:dyDescent="0.3">
      <c r="A427" s="62">
        <v>420</v>
      </c>
      <c r="B427" s="67">
        <v>73</v>
      </c>
      <c r="C427" s="67" t="str">
        <f>VLOOKUP(B427,'Kode Prov'!$A$1:$B$39,2,FALSE)</f>
        <v>SULAWESI SELATAN</v>
      </c>
      <c r="D427" s="62">
        <v>7371</v>
      </c>
      <c r="E427" s="50" t="s">
        <v>423</v>
      </c>
      <c r="F427" s="51">
        <v>27.63</v>
      </c>
      <c r="G427" s="51">
        <v>1457.58</v>
      </c>
      <c r="H427" s="51">
        <v>52.75</v>
      </c>
    </row>
    <row r="428" spans="1:8" x14ac:dyDescent="0.3">
      <c r="A428" s="62">
        <v>421</v>
      </c>
      <c r="B428" s="67">
        <v>73</v>
      </c>
      <c r="C428" s="67" t="str">
        <f>VLOOKUP(B428,'Kode Prov'!$A$1:$B$39,2,FALSE)</f>
        <v>SULAWESI SELATAN</v>
      </c>
      <c r="D428" s="62">
        <v>7372</v>
      </c>
      <c r="E428" s="50" t="s">
        <v>424</v>
      </c>
      <c r="F428" s="51">
        <v>11</v>
      </c>
      <c r="G428" s="51">
        <v>133</v>
      </c>
      <c r="H428" s="51">
        <v>12.09</v>
      </c>
    </row>
    <row r="429" spans="1:8" x14ac:dyDescent="0.3">
      <c r="A429" s="62">
        <v>422</v>
      </c>
      <c r="B429" s="67">
        <v>73</v>
      </c>
      <c r="C429" s="67" t="str">
        <f>VLOOKUP(B429,'Kode Prov'!$A$1:$B$39,2,FALSE)</f>
        <v>SULAWESI SELATAN</v>
      </c>
      <c r="D429" s="62">
        <v>7373</v>
      </c>
      <c r="E429" s="50" t="s">
        <v>425</v>
      </c>
      <c r="F429" s="51">
        <v>17.25</v>
      </c>
      <c r="G429" s="51">
        <v>380.8</v>
      </c>
      <c r="H429" s="51">
        <v>22.08</v>
      </c>
    </row>
    <row r="430" spans="1:8" x14ac:dyDescent="0.3">
      <c r="A430" s="62">
        <v>423</v>
      </c>
      <c r="B430" s="67">
        <v>74</v>
      </c>
      <c r="C430" s="67" t="str">
        <f>VLOOKUP(B430,'Kode Prov'!$A$1:$B$39,2,FALSE)</f>
        <v>SULAWESI TENGGARA</v>
      </c>
      <c r="D430" s="62">
        <v>7401</v>
      </c>
      <c r="E430" s="50" t="s">
        <v>426</v>
      </c>
      <c r="F430" s="51">
        <v>31.9</v>
      </c>
      <c r="G430" s="51">
        <v>633.39</v>
      </c>
      <c r="H430" s="51">
        <v>19.86</v>
      </c>
    </row>
    <row r="431" spans="1:8" x14ac:dyDescent="0.3">
      <c r="A431" s="62">
        <v>424</v>
      </c>
      <c r="B431" s="67">
        <v>74</v>
      </c>
      <c r="C431" s="67" t="str">
        <f>VLOOKUP(B431,'Kode Prov'!$A$1:$B$39,2,FALSE)</f>
        <v>SULAWESI TENGGARA</v>
      </c>
      <c r="D431" s="62">
        <v>7402</v>
      </c>
      <c r="E431" s="50" t="s">
        <v>427</v>
      </c>
      <c r="F431" s="51">
        <v>141</v>
      </c>
      <c r="G431" s="51">
        <v>7016</v>
      </c>
      <c r="H431" s="51">
        <v>49.76</v>
      </c>
    </row>
    <row r="432" spans="1:8" x14ac:dyDescent="0.3">
      <c r="A432" s="62">
        <v>425</v>
      </c>
      <c r="B432" s="67">
        <v>74</v>
      </c>
      <c r="C432" s="67" t="str">
        <f>VLOOKUP(B432,'Kode Prov'!$A$1:$B$39,2,FALSE)</f>
        <v>SULAWESI TENGGARA</v>
      </c>
      <c r="D432" s="62">
        <v>7403</v>
      </c>
      <c r="E432" s="50" t="s">
        <v>428</v>
      </c>
      <c r="F432" s="51">
        <v>107.75</v>
      </c>
      <c r="G432" s="51">
        <v>4374</v>
      </c>
      <c r="H432" s="51">
        <v>40.590000000000003</v>
      </c>
    </row>
    <row r="433" spans="1:8" x14ac:dyDescent="0.3">
      <c r="A433" s="62">
        <v>426</v>
      </c>
      <c r="B433" s="67">
        <v>74</v>
      </c>
      <c r="C433" s="67" t="str">
        <f>VLOOKUP(B433,'Kode Prov'!$A$1:$B$39,2,FALSE)</f>
        <v>SULAWESI TENGGARA</v>
      </c>
      <c r="D433" s="62">
        <v>7404</v>
      </c>
      <c r="E433" s="50" t="s">
        <v>429</v>
      </c>
      <c r="F433" s="51">
        <v>194.3</v>
      </c>
      <c r="G433" s="51">
        <v>1891.7</v>
      </c>
      <c r="H433" s="51">
        <v>9.74</v>
      </c>
    </row>
    <row r="434" spans="1:8" x14ac:dyDescent="0.3">
      <c r="A434" s="62">
        <v>427</v>
      </c>
      <c r="B434" s="67">
        <v>74</v>
      </c>
      <c r="C434" s="67" t="str">
        <f>VLOOKUP(B434,'Kode Prov'!$A$1:$B$39,2,FALSE)</f>
        <v>SULAWESI TENGGARA</v>
      </c>
      <c r="D434" s="62">
        <v>7405</v>
      </c>
      <c r="E434" s="50" t="s">
        <v>430</v>
      </c>
      <c r="F434" s="51">
        <v>154.37</v>
      </c>
      <c r="G434" s="51">
        <v>9555.9</v>
      </c>
      <c r="H434" s="51">
        <v>61.9</v>
      </c>
    </row>
    <row r="435" spans="1:8" x14ac:dyDescent="0.3">
      <c r="A435" s="62">
        <v>428</v>
      </c>
      <c r="B435" s="67">
        <v>74</v>
      </c>
      <c r="C435" s="67" t="str">
        <f>VLOOKUP(B435,'Kode Prov'!$A$1:$B$39,2,FALSE)</f>
        <v>SULAWESI TENGGARA</v>
      </c>
      <c r="D435" s="62">
        <v>7406</v>
      </c>
      <c r="E435" s="50" t="s">
        <v>431</v>
      </c>
      <c r="F435" s="51">
        <v>169</v>
      </c>
      <c r="G435" s="51">
        <v>2376</v>
      </c>
      <c r="H435" s="51">
        <v>14.06</v>
      </c>
    </row>
    <row r="436" spans="1:8" x14ac:dyDescent="0.3">
      <c r="A436" s="62">
        <v>429</v>
      </c>
      <c r="B436" s="67">
        <v>74</v>
      </c>
      <c r="C436" s="67" t="str">
        <f>VLOOKUP(B436,'Kode Prov'!$A$1:$B$39,2,FALSE)</f>
        <v>SULAWESI TENGGARA</v>
      </c>
      <c r="D436" s="62">
        <v>7407</v>
      </c>
      <c r="E436" s="50" t="s">
        <v>432</v>
      </c>
      <c r="F436" s="51">
        <v>3.5</v>
      </c>
      <c r="G436" s="51">
        <v>451.93</v>
      </c>
      <c r="H436" s="51">
        <v>129.12</v>
      </c>
    </row>
    <row r="437" spans="1:8" x14ac:dyDescent="0.3">
      <c r="A437" s="62">
        <v>430</v>
      </c>
      <c r="B437" s="67">
        <v>74</v>
      </c>
      <c r="C437" s="67" t="str">
        <f>VLOOKUP(B437,'Kode Prov'!$A$1:$B$39,2,FALSE)</f>
        <v>SULAWESI TENGGARA</v>
      </c>
      <c r="D437" s="62">
        <v>7408</v>
      </c>
      <c r="E437" s="50" t="s">
        <v>433</v>
      </c>
      <c r="F437" s="51">
        <v>112</v>
      </c>
      <c r="G437" s="51">
        <v>1924</v>
      </c>
      <c r="H437" s="51">
        <v>17.18</v>
      </c>
    </row>
    <row r="438" spans="1:8" x14ac:dyDescent="0.3">
      <c r="A438" s="62">
        <v>431</v>
      </c>
      <c r="B438" s="67">
        <v>74</v>
      </c>
      <c r="C438" s="67" t="str">
        <f>VLOOKUP(B438,'Kode Prov'!$A$1:$B$39,2,FALSE)</f>
        <v>SULAWESI TENGGARA</v>
      </c>
      <c r="D438" s="62">
        <v>7409</v>
      </c>
      <c r="E438" s="50" t="s">
        <v>434</v>
      </c>
      <c r="F438" s="51">
        <v>110</v>
      </c>
      <c r="G438" s="51">
        <v>517</v>
      </c>
      <c r="H438" s="51">
        <v>4.7</v>
      </c>
    </row>
    <row r="439" spans="1:8" x14ac:dyDescent="0.3">
      <c r="A439" s="62">
        <v>432</v>
      </c>
      <c r="B439" s="67">
        <v>74</v>
      </c>
      <c r="C439" s="67" t="str">
        <f>VLOOKUP(B439,'Kode Prov'!$A$1:$B$39,2,FALSE)</f>
        <v>SULAWESI TENGGARA</v>
      </c>
      <c r="D439" s="62">
        <v>7410</v>
      </c>
      <c r="E439" s="50" t="s">
        <v>435</v>
      </c>
      <c r="F439" s="51">
        <v>40</v>
      </c>
      <c r="G439" s="51">
        <v>4370</v>
      </c>
      <c r="H439" s="51">
        <v>109.25</v>
      </c>
    </row>
    <row r="440" spans="1:8" x14ac:dyDescent="0.3">
      <c r="A440" s="62">
        <v>433</v>
      </c>
      <c r="B440" s="67">
        <v>74</v>
      </c>
      <c r="C440" s="67" t="str">
        <f>VLOOKUP(B440,'Kode Prov'!$A$1:$B$39,2,FALSE)</f>
        <v>SULAWESI TENGGARA</v>
      </c>
      <c r="D440" s="62">
        <v>7411</v>
      </c>
      <c r="E440" s="50" t="s">
        <v>436</v>
      </c>
      <c r="F440" s="51">
        <v>78.2</v>
      </c>
      <c r="G440" s="51">
        <v>1259.2</v>
      </c>
      <c r="H440" s="51">
        <v>16.100000000000001</v>
      </c>
    </row>
    <row r="441" spans="1:8" x14ac:dyDescent="0.3">
      <c r="A441" s="62">
        <v>434</v>
      </c>
      <c r="B441" s="67">
        <v>74</v>
      </c>
      <c r="C441" s="67" t="str">
        <f>VLOOKUP(B441,'Kode Prov'!$A$1:$B$39,2,FALSE)</f>
        <v>SULAWESI TENGGARA</v>
      </c>
      <c r="D441" s="62">
        <v>7412</v>
      </c>
      <c r="E441" s="50" t="s">
        <v>437</v>
      </c>
      <c r="F441" s="51">
        <v>41.5</v>
      </c>
      <c r="G441" s="51">
        <v>208</v>
      </c>
      <c r="H441" s="51">
        <v>5.01</v>
      </c>
    </row>
    <row r="442" spans="1:8" x14ac:dyDescent="0.3">
      <c r="A442" s="62">
        <v>435</v>
      </c>
      <c r="B442" s="67">
        <v>74</v>
      </c>
      <c r="C442" s="67" t="str">
        <f>VLOOKUP(B442,'Kode Prov'!$A$1:$B$39,2,FALSE)</f>
        <v>SULAWESI TENGGARA</v>
      </c>
      <c r="D442" s="62">
        <v>7413</v>
      </c>
      <c r="E442" s="50" t="s">
        <v>438</v>
      </c>
      <c r="F442" s="51">
        <v>68</v>
      </c>
      <c r="G442" s="51">
        <v>1954</v>
      </c>
      <c r="H442" s="51">
        <v>28.74</v>
      </c>
    </row>
    <row r="443" spans="1:8" x14ac:dyDescent="0.3">
      <c r="A443" s="62">
        <v>436</v>
      </c>
      <c r="B443" s="67">
        <v>74</v>
      </c>
      <c r="C443" s="67" t="str">
        <f>VLOOKUP(B443,'Kode Prov'!$A$1:$B$39,2,FALSE)</f>
        <v>SULAWESI TENGGARA</v>
      </c>
      <c r="D443" s="62">
        <v>7414</v>
      </c>
      <c r="E443" s="50" t="s">
        <v>439</v>
      </c>
      <c r="F443" s="51">
        <v>36.840000000000003</v>
      </c>
      <c r="G443" s="51">
        <v>551.34</v>
      </c>
      <c r="H443" s="51">
        <v>14.97</v>
      </c>
    </row>
    <row r="444" spans="1:8" x14ac:dyDescent="0.3">
      <c r="A444" s="62">
        <v>437</v>
      </c>
      <c r="B444" s="67">
        <v>74</v>
      </c>
      <c r="C444" s="67" t="str">
        <f>VLOOKUP(B444,'Kode Prov'!$A$1:$B$39,2,FALSE)</f>
        <v>SULAWESI TENGGARA</v>
      </c>
      <c r="D444" s="62">
        <v>7415</v>
      </c>
      <c r="E444" s="50" t="s">
        <v>440</v>
      </c>
      <c r="F444" s="51">
        <v>19.78</v>
      </c>
      <c r="G444" s="51">
        <v>96.18</v>
      </c>
      <c r="H444" s="51">
        <v>4.8600000000000003</v>
      </c>
    </row>
    <row r="445" spans="1:8" x14ac:dyDescent="0.3">
      <c r="A445" s="62">
        <v>438</v>
      </c>
      <c r="B445" s="67">
        <v>74</v>
      </c>
      <c r="C445" s="67" t="str">
        <f>VLOOKUP(B445,'Kode Prov'!$A$1:$B$39,2,FALSE)</f>
        <v>SULAWESI TENGGARA</v>
      </c>
      <c r="D445" s="62">
        <v>7471</v>
      </c>
      <c r="E445" s="50" t="s">
        <v>441</v>
      </c>
      <c r="F445" s="51">
        <v>26.61</v>
      </c>
      <c r="G445" s="51">
        <v>624.41999999999996</v>
      </c>
      <c r="H445" s="51">
        <v>23.47</v>
      </c>
    </row>
    <row r="446" spans="1:8" x14ac:dyDescent="0.3">
      <c r="A446" s="62">
        <v>439</v>
      </c>
      <c r="B446" s="67">
        <v>74</v>
      </c>
      <c r="C446" s="67" t="str">
        <f>VLOOKUP(B446,'Kode Prov'!$A$1:$B$39,2,FALSE)</f>
        <v>SULAWESI TENGGARA</v>
      </c>
      <c r="D446" s="62">
        <v>7472</v>
      </c>
      <c r="E446" s="50" t="s">
        <v>442</v>
      </c>
      <c r="F446" s="51">
        <v>15</v>
      </c>
      <c r="G446" s="51">
        <v>1112.5</v>
      </c>
      <c r="H446" s="51">
        <v>74.17</v>
      </c>
    </row>
    <row r="447" spans="1:8" x14ac:dyDescent="0.3">
      <c r="A447" s="62">
        <v>440</v>
      </c>
      <c r="B447" s="67">
        <v>75</v>
      </c>
      <c r="C447" s="67" t="str">
        <f>VLOOKUP(B447,'Kode Prov'!$A$1:$B$39,2,FALSE)</f>
        <v>GORONTALO</v>
      </c>
      <c r="D447" s="62">
        <v>7501</v>
      </c>
      <c r="E447" s="50" t="s">
        <v>443</v>
      </c>
      <c r="F447" s="51">
        <v>151.5</v>
      </c>
      <c r="G447" s="51">
        <v>3325.5</v>
      </c>
      <c r="H447" s="51">
        <v>21.95</v>
      </c>
    </row>
    <row r="448" spans="1:8" x14ac:dyDescent="0.3">
      <c r="A448" s="62">
        <v>441</v>
      </c>
      <c r="B448" s="67">
        <v>75</v>
      </c>
      <c r="C448" s="67" t="str">
        <f>VLOOKUP(B448,'Kode Prov'!$A$1:$B$39,2,FALSE)</f>
        <v>GORONTALO</v>
      </c>
      <c r="D448" s="62">
        <v>7502</v>
      </c>
      <c r="E448" s="50" t="s">
        <v>444</v>
      </c>
      <c r="F448" s="51">
        <v>756</v>
      </c>
      <c r="G448" s="51">
        <v>49961</v>
      </c>
      <c r="H448" s="51">
        <v>66.09</v>
      </c>
    </row>
    <row r="449" spans="1:8" x14ac:dyDescent="0.3">
      <c r="A449" s="62">
        <v>442</v>
      </c>
      <c r="B449" s="67">
        <v>75</v>
      </c>
      <c r="C449" s="67" t="str">
        <f>VLOOKUP(B449,'Kode Prov'!$A$1:$B$39,2,FALSE)</f>
        <v>GORONTALO</v>
      </c>
      <c r="D449" s="62">
        <v>7503</v>
      </c>
      <c r="E449" s="50" t="s">
        <v>445</v>
      </c>
      <c r="F449" s="51">
        <v>518</v>
      </c>
      <c r="G449" s="51">
        <v>17604</v>
      </c>
      <c r="H449" s="51">
        <v>33.979999999999997</v>
      </c>
    </row>
    <row r="450" spans="1:8" x14ac:dyDescent="0.3">
      <c r="A450" s="62">
        <v>443</v>
      </c>
      <c r="B450" s="67">
        <v>75</v>
      </c>
      <c r="C450" s="67" t="str">
        <f>VLOOKUP(B450,'Kode Prov'!$A$1:$B$39,2,FALSE)</f>
        <v>GORONTALO</v>
      </c>
      <c r="D450" s="62">
        <v>7504</v>
      </c>
      <c r="E450" s="50" t="s">
        <v>446</v>
      </c>
      <c r="F450" s="51">
        <v>210</v>
      </c>
      <c r="G450" s="51">
        <v>14688</v>
      </c>
      <c r="H450" s="51">
        <v>69.94</v>
      </c>
    </row>
    <row r="451" spans="1:8" x14ac:dyDescent="0.3">
      <c r="A451" s="62">
        <v>444</v>
      </c>
      <c r="B451" s="67">
        <v>75</v>
      </c>
      <c r="C451" s="67" t="str">
        <f>VLOOKUP(B451,'Kode Prov'!$A$1:$B$39,2,FALSE)</f>
        <v>GORONTALO</v>
      </c>
      <c r="D451" s="62">
        <v>7505</v>
      </c>
      <c r="E451" s="50" t="s">
        <v>447</v>
      </c>
      <c r="F451" s="51">
        <v>455.4</v>
      </c>
      <c r="G451" s="51">
        <v>18080.400000000001</v>
      </c>
      <c r="H451" s="51">
        <v>39.700000000000003</v>
      </c>
    </row>
    <row r="452" spans="1:8" x14ac:dyDescent="0.3">
      <c r="A452" s="62">
        <v>445</v>
      </c>
      <c r="B452" s="67">
        <v>75</v>
      </c>
      <c r="C452" s="67" t="str">
        <f>VLOOKUP(B452,'Kode Prov'!$A$1:$B$39,2,FALSE)</f>
        <v>GORONTALO</v>
      </c>
      <c r="D452" s="62">
        <v>7571</v>
      </c>
      <c r="E452" s="50" t="s">
        <v>448</v>
      </c>
      <c r="F452" s="51">
        <v>4</v>
      </c>
      <c r="G452" s="51">
        <v>61.5</v>
      </c>
      <c r="H452" s="51">
        <v>15.38</v>
      </c>
    </row>
    <row r="453" spans="1:8" x14ac:dyDescent="0.3">
      <c r="A453" s="62">
        <v>446</v>
      </c>
      <c r="B453" s="67">
        <v>76</v>
      </c>
      <c r="C453" s="67" t="str">
        <f>VLOOKUP(B453,'Kode Prov'!$A$1:$B$39,2,FALSE)</f>
        <v>SULAWESI BARAT</v>
      </c>
      <c r="D453" s="62">
        <v>7601</v>
      </c>
      <c r="E453" s="50" t="s">
        <v>449</v>
      </c>
      <c r="F453" s="51">
        <v>70</v>
      </c>
      <c r="G453" s="51">
        <v>7704.27</v>
      </c>
      <c r="H453" s="51">
        <v>110.06</v>
      </c>
    </row>
    <row r="454" spans="1:8" x14ac:dyDescent="0.3">
      <c r="A454" s="62">
        <v>447</v>
      </c>
      <c r="B454" s="67">
        <v>76</v>
      </c>
      <c r="C454" s="67" t="str">
        <f>VLOOKUP(B454,'Kode Prov'!$A$1:$B$39,2,FALSE)</f>
        <v>SULAWESI BARAT</v>
      </c>
      <c r="D454" s="62">
        <v>7602</v>
      </c>
      <c r="E454" s="50" t="s">
        <v>450</v>
      </c>
      <c r="F454" s="51">
        <v>88.76</v>
      </c>
      <c r="G454" s="51">
        <v>1378.1</v>
      </c>
      <c r="H454" s="51">
        <v>15.53</v>
      </c>
    </row>
    <row r="455" spans="1:8" x14ac:dyDescent="0.3">
      <c r="A455" s="62">
        <v>448</v>
      </c>
      <c r="B455" s="67">
        <v>76</v>
      </c>
      <c r="C455" s="67" t="str">
        <f>VLOOKUP(B455,'Kode Prov'!$A$1:$B$39,2,FALSE)</f>
        <v>SULAWESI BARAT</v>
      </c>
      <c r="D455" s="62">
        <v>7603</v>
      </c>
      <c r="E455" s="50" t="s">
        <v>451</v>
      </c>
      <c r="F455" s="51">
        <v>50</v>
      </c>
      <c r="G455" s="51">
        <v>686</v>
      </c>
      <c r="H455" s="51">
        <v>13.72</v>
      </c>
    </row>
    <row r="456" spans="1:8" x14ac:dyDescent="0.3">
      <c r="A456" s="62">
        <v>449</v>
      </c>
      <c r="B456" s="67">
        <v>76</v>
      </c>
      <c r="C456" s="67" t="str">
        <f>VLOOKUP(B456,'Kode Prov'!$A$1:$B$39,2,FALSE)</f>
        <v>SULAWESI BARAT</v>
      </c>
      <c r="D456" s="62">
        <v>7604</v>
      </c>
      <c r="E456" s="50" t="s">
        <v>452</v>
      </c>
      <c r="F456" s="51">
        <v>3981</v>
      </c>
      <c r="G456" s="51">
        <v>16938</v>
      </c>
      <c r="H456" s="51">
        <v>4.25</v>
      </c>
    </row>
    <row r="457" spans="1:8" x14ac:dyDescent="0.3">
      <c r="A457" s="62">
        <v>450</v>
      </c>
      <c r="B457" s="67">
        <v>76</v>
      </c>
      <c r="C457" s="67" t="str">
        <f>VLOOKUP(B457,'Kode Prov'!$A$1:$B$39,2,FALSE)</f>
        <v>SULAWESI BARAT</v>
      </c>
      <c r="D457" s="62">
        <v>7605</v>
      </c>
      <c r="E457" s="50" t="s">
        <v>453</v>
      </c>
      <c r="F457" s="51">
        <v>70.5</v>
      </c>
      <c r="G457" s="51">
        <v>4927</v>
      </c>
      <c r="H457" s="51">
        <v>69.89</v>
      </c>
    </row>
    <row r="458" spans="1:8" x14ac:dyDescent="0.3">
      <c r="A458" s="62">
        <v>451</v>
      </c>
      <c r="B458" s="67">
        <v>76</v>
      </c>
      <c r="C458" s="67" t="str">
        <f>VLOOKUP(B458,'Kode Prov'!$A$1:$B$39,2,FALSE)</f>
        <v>SULAWESI BARAT</v>
      </c>
      <c r="D458" s="62">
        <v>7606</v>
      </c>
      <c r="E458" s="50" t="s">
        <v>454</v>
      </c>
      <c r="F458" s="51">
        <v>52</v>
      </c>
      <c r="G458" s="51">
        <v>1120</v>
      </c>
      <c r="H458" s="51">
        <v>21.54</v>
      </c>
    </row>
    <row r="459" spans="1:8" x14ac:dyDescent="0.3">
      <c r="A459" s="62">
        <v>452</v>
      </c>
      <c r="B459" s="67">
        <v>81</v>
      </c>
      <c r="C459" s="67" t="str">
        <f>VLOOKUP(B459,'Kode Prov'!$A$1:$B$39,2,FALSE)</f>
        <v>MALUKU</v>
      </c>
      <c r="D459" s="62">
        <v>8101</v>
      </c>
      <c r="E459" s="50" t="s">
        <v>455</v>
      </c>
      <c r="F459" s="51">
        <v>59.15</v>
      </c>
      <c r="G459" s="51">
        <v>1671.92</v>
      </c>
      <c r="H459" s="51">
        <v>28.27</v>
      </c>
    </row>
    <row r="460" spans="1:8" x14ac:dyDescent="0.3">
      <c r="A460" s="62">
        <v>453</v>
      </c>
      <c r="B460" s="67">
        <v>81</v>
      </c>
      <c r="C460" s="67" t="str">
        <f>VLOOKUP(B460,'Kode Prov'!$A$1:$B$39,2,FALSE)</f>
        <v>MALUKU</v>
      </c>
      <c r="D460" s="62">
        <v>8102</v>
      </c>
      <c r="E460" s="50" t="s">
        <v>456</v>
      </c>
      <c r="F460" s="51">
        <v>82</v>
      </c>
      <c r="G460" s="51">
        <v>2789</v>
      </c>
      <c r="H460" s="51">
        <v>34.01</v>
      </c>
    </row>
    <row r="461" spans="1:8" x14ac:dyDescent="0.3">
      <c r="A461" s="62">
        <v>454</v>
      </c>
      <c r="B461" s="67">
        <v>81</v>
      </c>
      <c r="C461" s="67" t="str">
        <f>VLOOKUP(B461,'Kode Prov'!$A$1:$B$39,2,FALSE)</f>
        <v>MALUKU</v>
      </c>
      <c r="D461" s="62">
        <v>8103</v>
      </c>
      <c r="E461" s="50" t="s">
        <v>457</v>
      </c>
      <c r="F461" s="51">
        <v>433.75</v>
      </c>
      <c r="G461" s="51">
        <v>5378.7</v>
      </c>
      <c r="H461" s="51">
        <v>12.4</v>
      </c>
    </row>
    <row r="462" spans="1:8" x14ac:dyDescent="0.3">
      <c r="A462" s="62">
        <v>455</v>
      </c>
      <c r="B462" s="67">
        <v>81</v>
      </c>
      <c r="C462" s="67" t="str">
        <f>VLOOKUP(B462,'Kode Prov'!$A$1:$B$39,2,FALSE)</f>
        <v>MALUKU</v>
      </c>
      <c r="D462" s="62">
        <v>8104</v>
      </c>
      <c r="E462" s="50" t="s">
        <v>458</v>
      </c>
      <c r="F462" s="51">
        <v>214.9</v>
      </c>
      <c r="G462" s="51">
        <v>11106.7</v>
      </c>
      <c r="H462" s="51">
        <v>51.68</v>
      </c>
    </row>
    <row r="463" spans="1:8" x14ac:dyDescent="0.3">
      <c r="A463" s="62">
        <v>456</v>
      </c>
      <c r="B463" s="67">
        <v>81</v>
      </c>
      <c r="C463" s="67" t="str">
        <f>VLOOKUP(B463,'Kode Prov'!$A$1:$B$39,2,FALSE)</f>
        <v>MALUKU</v>
      </c>
      <c r="D463" s="62">
        <v>8105</v>
      </c>
      <c r="E463" s="50" t="s">
        <v>459</v>
      </c>
      <c r="F463" s="51">
        <v>126</v>
      </c>
      <c r="G463" s="51">
        <v>1524</v>
      </c>
      <c r="H463" s="51">
        <v>12.1</v>
      </c>
    </row>
    <row r="464" spans="1:8" x14ac:dyDescent="0.3">
      <c r="A464" s="62">
        <v>457</v>
      </c>
      <c r="B464" s="67">
        <v>81</v>
      </c>
      <c r="C464" s="67" t="str">
        <f>VLOOKUP(B464,'Kode Prov'!$A$1:$B$39,2,FALSE)</f>
        <v>MALUKU</v>
      </c>
      <c r="D464" s="62">
        <v>8106</v>
      </c>
      <c r="E464" s="50" t="s">
        <v>460</v>
      </c>
      <c r="F464" s="51">
        <v>55</v>
      </c>
      <c r="G464" s="51">
        <v>3750</v>
      </c>
      <c r="H464" s="51">
        <v>68.180000000000007</v>
      </c>
    </row>
    <row r="465" spans="1:8" x14ac:dyDescent="0.3">
      <c r="A465" s="62">
        <v>458</v>
      </c>
      <c r="B465" s="67">
        <v>81</v>
      </c>
      <c r="C465" s="67" t="str">
        <f>VLOOKUP(B465,'Kode Prov'!$A$1:$B$39,2,FALSE)</f>
        <v>MALUKU</v>
      </c>
      <c r="D465" s="62">
        <v>8107</v>
      </c>
      <c r="E465" s="50" t="s">
        <v>461</v>
      </c>
      <c r="F465" s="51">
        <v>44</v>
      </c>
      <c r="G465" s="51">
        <v>2410</v>
      </c>
      <c r="H465" s="51">
        <v>54.77</v>
      </c>
    </row>
    <row r="466" spans="1:8" x14ac:dyDescent="0.3">
      <c r="A466" s="62">
        <v>459</v>
      </c>
      <c r="B466" s="67">
        <v>81</v>
      </c>
      <c r="C466" s="67" t="str">
        <f>VLOOKUP(B466,'Kode Prov'!$A$1:$B$39,2,FALSE)</f>
        <v>MALUKU</v>
      </c>
      <c r="D466" s="62">
        <v>8108</v>
      </c>
      <c r="E466" s="50" t="s">
        <v>462</v>
      </c>
      <c r="F466" s="51">
        <v>22.41</v>
      </c>
      <c r="G466" s="51">
        <v>6385</v>
      </c>
      <c r="H466" s="51">
        <v>284.92</v>
      </c>
    </row>
    <row r="467" spans="1:8" x14ac:dyDescent="0.3">
      <c r="A467" s="62">
        <v>460</v>
      </c>
      <c r="B467" s="67">
        <v>81</v>
      </c>
      <c r="C467" s="67" t="str">
        <f>VLOOKUP(B467,'Kode Prov'!$A$1:$B$39,2,FALSE)</f>
        <v>MALUKU</v>
      </c>
      <c r="D467" s="62">
        <v>8109</v>
      </c>
      <c r="E467" s="50" t="s">
        <v>463</v>
      </c>
      <c r="F467" s="51">
        <v>70</v>
      </c>
      <c r="G467" s="51">
        <v>1503</v>
      </c>
      <c r="H467" s="51">
        <v>21.47</v>
      </c>
    </row>
    <row r="468" spans="1:8" x14ac:dyDescent="0.3">
      <c r="A468" s="62">
        <v>461</v>
      </c>
      <c r="B468" s="67">
        <v>81</v>
      </c>
      <c r="C468" s="67" t="str">
        <f>VLOOKUP(B468,'Kode Prov'!$A$1:$B$39,2,FALSE)</f>
        <v>MALUKU</v>
      </c>
      <c r="D468" s="62">
        <v>8171</v>
      </c>
      <c r="E468" s="50" t="s">
        <v>464</v>
      </c>
      <c r="F468" s="51">
        <v>15.07</v>
      </c>
      <c r="G468" s="51">
        <v>1119.8699999999999</v>
      </c>
      <c r="H468" s="51">
        <v>74.31</v>
      </c>
    </row>
    <row r="469" spans="1:8" x14ac:dyDescent="0.3">
      <c r="A469" s="62">
        <v>462</v>
      </c>
      <c r="B469" s="67">
        <v>81</v>
      </c>
      <c r="C469" s="67" t="str">
        <f>VLOOKUP(B469,'Kode Prov'!$A$1:$B$39,2,FALSE)</f>
        <v>MALUKU</v>
      </c>
      <c r="D469" s="62">
        <v>8172</v>
      </c>
      <c r="E469" s="50" t="s">
        <v>465</v>
      </c>
      <c r="F469" s="51">
        <v>18</v>
      </c>
      <c r="G469" s="51">
        <v>1765</v>
      </c>
      <c r="H469" s="51">
        <v>98.06</v>
      </c>
    </row>
    <row r="470" spans="1:8" x14ac:dyDescent="0.3">
      <c r="A470" s="62">
        <v>463</v>
      </c>
      <c r="B470" s="67">
        <v>82</v>
      </c>
      <c r="C470" s="67" t="str">
        <f>VLOOKUP(B470,'Kode Prov'!$A$1:$B$39,2,FALSE)</f>
        <v>MALUKU UTARA</v>
      </c>
      <c r="D470" s="62">
        <v>8201</v>
      </c>
      <c r="E470" s="50" t="s">
        <v>466</v>
      </c>
      <c r="F470" s="51">
        <v>90.2</v>
      </c>
      <c r="G470" s="51">
        <v>17231.900000000001</v>
      </c>
      <c r="H470" s="51">
        <v>191.04</v>
      </c>
    </row>
    <row r="471" spans="1:8" x14ac:dyDescent="0.3">
      <c r="A471" s="62">
        <v>464</v>
      </c>
      <c r="B471" s="67">
        <v>82</v>
      </c>
      <c r="C471" s="67" t="str">
        <f>VLOOKUP(B471,'Kode Prov'!$A$1:$B$39,2,FALSE)</f>
        <v>MALUKU UTARA</v>
      </c>
      <c r="D471" s="62">
        <v>8202</v>
      </c>
      <c r="E471" s="50" t="s">
        <v>467</v>
      </c>
      <c r="F471" s="51">
        <v>5.21</v>
      </c>
      <c r="G471" s="51">
        <v>149.30000000000001</v>
      </c>
      <c r="H471" s="51">
        <v>28.66</v>
      </c>
    </row>
    <row r="472" spans="1:8" x14ac:dyDescent="0.3">
      <c r="A472" s="62">
        <v>465</v>
      </c>
      <c r="B472" s="67">
        <v>82</v>
      </c>
      <c r="C472" s="67" t="str">
        <f>VLOOKUP(B472,'Kode Prov'!$A$1:$B$39,2,FALSE)</f>
        <v>MALUKU UTARA</v>
      </c>
      <c r="D472" s="62">
        <v>8203</v>
      </c>
      <c r="E472" s="50" t="s">
        <v>468</v>
      </c>
      <c r="F472" s="51">
        <v>54</v>
      </c>
      <c r="G472" s="51">
        <v>533.25</v>
      </c>
      <c r="H472" s="51">
        <v>9.8800000000000008</v>
      </c>
    </row>
    <row r="473" spans="1:8" x14ac:dyDescent="0.3">
      <c r="A473" s="62">
        <v>466</v>
      </c>
      <c r="B473" s="67">
        <v>82</v>
      </c>
      <c r="C473" s="67" t="str">
        <f>VLOOKUP(B473,'Kode Prov'!$A$1:$B$39,2,FALSE)</f>
        <v>MALUKU UTARA</v>
      </c>
      <c r="D473" s="62">
        <v>8204</v>
      </c>
      <c r="E473" s="50" t="s">
        <v>469</v>
      </c>
      <c r="F473" s="51">
        <v>156</v>
      </c>
      <c r="G473" s="51">
        <v>3610</v>
      </c>
      <c r="H473" s="51">
        <v>23.14</v>
      </c>
    </row>
    <row r="474" spans="1:8" x14ac:dyDescent="0.3">
      <c r="A474" s="62">
        <v>467</v>
      </c>
      <c r="B474" s="67">
        <v>82</v>
      </c>
      <c r="C474" s="67" t="str">
        <f>VLOOKUP(B474,'Kode Prov'!$A$1:$B$39,2,FALSE)</f>
        <v>MALUKU UTARA</v>
      </c>
      <c r="D474" s="62">
        <v>8205</v>
      </c>
      <c r="E474" s="50" t="s">
        <v>470</v>
      </c>
      <c r="F474" s="51">
        <v>144</v>
      </c>
      <c r="G474" s="51">
        <v>2015</v>
      </c>
      <c r="H474" s="51">
        <v>13.99</v>
      </c>
    </row>
    <row r="475" spans="1:8" x14ac:dyDescent="0.3">
      <c r="A475" s="62">
        <v>468</v>
      </c>
      <c r="B475" s="67">
        <v>82</v>
      </c>
      <c r="C475" s="67" t="str">
        <f>VLOOKUP(B475,'Kode Prov'!$A$1:$B$39,2,FALSE)</f>
        <v>MALUKU UTARA</v>
      </c>
      <c r="D475" s="62">
        <v>8206</v>
      </c>
      <c r="E475" s="50" t="s">
        <v>471</v>
      </c>
      <c r="F475" s="51">
        <v>186</v>
      </c>
      <c r="G475" s="51">
        <v>3117</v>
      </c>
      <c r="H475" s="51">
        <v>16.760000000000002</v>
      </c>
    </row>
    <row r="476" spans="1:8" x14ac:dyDescent="0.3">
      <c r="A476" s="62">
        <v>469</v>
      </c>
      <c r="B476" s="67">
        <v>82</v>
      </c>
      <c r="C476" s="67" t="str">
        <f>VLOOKUP(B476,'Kode Prov'!$A$1:$B$39,2,FALSE)</f>
        <v>MALUKU UTARA</v>
      </c>
      <c r="D476" s="62">
        <v>8207</v>
      </c>
      <c r="E476" s="50" t="s">
        <v>472</v>
      </c>
      <c r="F476" s="51">
        <v>110</v>
      </c>
      <c r="G476" s="51">
        <v>9079.7999999999993</v>
      </c>
      <c r="H476" s="51">
        <v>82.54</v>
      </c>
    </row>
    <row r="477" spans="1:8" x14ac:dyDescent="0.3">
      <c r="A477" s="62">
        <v>470</v>
      </c>
      <c r="B477" s="67">
        <v>82</v>
      </c>
      <c r="C477" s="67" t="str">
        <f>VLOOKUP(B477,'Kode Prov'!$A$1:$B$39,2,FALSE)</f>
        <v>MALUKU UTARA</v>
      </c>
      <c r="D477" s="62">
        <v>8208</v>
      </c>
      <c r="E477" s="50" t="s">
        <v>473</v>
      </c>
      <c r="F477" s="51">
        <v>18.79</v>
      </c>
      <c r="G477" s="51">
        <v>185.41</v>
      </c>
      <c r="H477" s="51">
        <v>9.8699999999999992</v>
      </c>
    </row>
    <row r="478" spans="1:8" x14ac:dyDescent="0.3">
      <c r="A478" s="62">
        <v>471</v>
      </c>
      <c r="B478" s="67">
        <v>82</v>
      </c>
      <c r="C478" s="67" t="str">
        <f>VLOOKUP(B478,'Kode Prov'!$A$1:$B$39,2,FALSE)</f>
        <v>MALUKU UTARA</v>
      </c>
      <c r="D478" s="62">
        <v>8271</v>
      </c>
      <c r="E478" s="50" t="s">
        <v>474</v>
      </c>
      <c r="F478" s="51">
        <v>44.1</v>
      </c>
      <c r="G478" s="51">
        <v>2055.75</v>
      </c>
      <c r="H478" s="51">
        <v>46.62</v>
      </c>
    </row>
    <row r="479" spans="1:8" x14ac:dyDescent="0.3">
      <c r="A479" s="62">
        <v>472</v>
      </c>
      <c r="B479" s="67">
        <v>82</v>
      </c>
      <c r="C479" s="67" t="str">
        <f>VLOOKUP(B479,'Kode Prov'!$A$1:$B$39,2,FALSE)</f>
        <v>MALUKU UTARA</v>
      </c>
      <c r="D479" s="62">
        <v>8272</v>
      </c>
      <c r="E479" s="50" t="s">
        <v>475</v>
      </c>
      <c r="F479" s="51">
        <v>45.6</v>
      </c>
      <c r="G479" s="51">
        <v>2397.6999999999998</v>
      </c>
      <c r="H479" s="51">
        <v>52.58</v>
      </c>
    </row>
    <row r="480" spans="1:8" x14ac:dyDescent="0.3">
      <c r="A480" s="62">
        <v>473</v>
      </c>
      <c r="B480" s="67">
        <v>91</v>
      </c>
      <c r="C480" s="67" t="str">
        <f>VLOOKUP(B480,'Kode Prov'!$A$1:$B$39,2,FALSE)</f>
        <v>PAPUA BARAT</v>
      </c>
      <c r="D480" s="62">
        <v>9101</v>
      </c>
      <c r="E480" s="50" t="s">
        <v>476</v>
      </c>
      <c r="F480" s="51">
        <v>30</v>
      </c>
      <c r="G480" s="51">
        <v>767.8</v>
      </c>
      <c r="H480" s="51">
        <v>25.59</v>
      </c>
    </row>
    <row r="481" spans="1:8" x14ac:dyDescent="0.3">
      <c r="A481" s="62">
        <v>474</v>
      </c>
      <c r="B481" s="67">
        <v>91</v>
      </c>
      <c r="C481" s="67" t="str">
        <f>VLOOKUP(B481,'Kode Prov'!$A$1:$B$39,2,FALSE)</f>
        <v>PAPUA BARAT</v>
      </c>
      <c r="D481" s="62">
        <v>9102</v>
      </c>
      <c r="E481" s="50" t="s">
        <v>477</v>
      </c>
      <c r="F481" s="51">
        <v>43.94</v>
      </c>
      <c r="G481" s="51">
        <v>2749.39</v>
      </c>
      <c r="H481" s="51">
        <v>62.57</v>
      </c>
    </row>
    <row r="482" spans="1:8" x14ac:dyDescent="0.3">
      <c r="A482" s="62">
        <v>475</v>
      </c>
      <c r="B482" s="67">
        <v>91</v>
      </c>
      <c r="C482" s="67" t="str">
        <f>VLOOKUP(B482,'Kode Prov'!$A$1:$B$39,2,FALSE)</f>
        <v>PAPUA BARAT</v>
      </c>
      <c r="D482" s="62">
        <v>9103</v>
      </c>
      <c r="E482" s="50" t="s">
        <v>478</v>
      </c>
      <c r="F482" s="51">
        <v>130.6</v>
      </c>
      <c r="G482" s="51">
        <v>5592.79</v>
      </c>
      <c r="H482" s="51">
        <v>42.82</v>
      </c>
    </row>
    <row r="483" spans="1:8" x14ac:dyDescent="0.3">
      <c r="A483" s="62">
        <v>476</v>
      </c>
      <c r="B483" s="67">
        <v>91</v>
      </c>
      <c r="C483" s="67" t="str">
        <f>VLOOKUP(B483,'Kode Prov'!$A$1:$B$39,2,FALSE)</f>
        <v>PAPUA BARAT</v>
      </c>
      <c r="D483" s="62">
        <v>9104</v>
      </c>
      <c r="E483" s="50" t="s">
        <v>479</v>
      </c>
      <c r="F483" s="51">
        <v>20.69</v>
      </c>
      <c r="G483" s="51">
        <v>321.37</v>
      </c>
      <c r="H483" s="51">
        <v>15.53</v>
      </c>
    </row>
    <row r="484" spans="1:8" x14ac:dyDescent="0.3">
      <c r="A484" s="62">
        <v>477</v>
      </c>
      <c r="B484" s="67">
        <v>91</v>
      </c>
      <c r="C484" s="67" t="str">
        <f>VLOOKUP(B484,'Kode Prov'!$A$1:$B$39,2,FALSE)</f>
        <v>PAPUA BARAT</v>
      </c>
      <c r="D484" s="62">
        <v>9105</v>
      </c>
      <c r="E484" s="50" t="s">
        <v>480</v>
      </c>
      <c r="F484" s="51">
        <v>0</v>
      </c>
      <c r="G484" s="51">
        <v>0</v>
      </c>
      <c r="H484" s="51">
        <v>0</v>
      </c>
    </row>
    <row r="485" spans="1:8" x14ac:dyDescent="0.3">
      <c r="A485" s="62">
        <v>478</v>
      </c>
      <c r="B485" s="67">
        <v>91</v>
      </c>
      <c r="C485" s="67" t="str">
        <f>VLOOKUP(B485,'Kode Prov'!$A$1:$B$39,2,FALSE)</f>
        <v>PAPUA BARAT</v>
      </c>
      <c r="D485" s="62">
        <v>9111</v>
      </c>
      <c r="E485" s="50" t="s">
        <v>481</v>
      </c>
      <c r="F485" s="51">
        <v>63.45</v>
      </c>
      <c r="G485" s="51">
        <v>2906.79</v>
      </c>
      <c r="H485" s="51">
        <v>45.81</v>
      </c>
    </row>
    <row r="486" spans="1:8" x14ac:dyDescent="0.3">
      <c r="A486" s="62">
        <v>479</v>
      </c>
      <c r="B486" s="67">
        <v>91</v>
      </c>
      <c r="C486" s="67" t="str">
        <f>VLOOKUP(B486,'Kode Prov'!$A$1:$B$39,2,FALSE)</f>
        <v>PAPUA BARAT</v>
      </c>
      <c r="D486" s="62">
        <v>9112</v>
      </c>
      <c r="E486" s="50" t="s">
        <v>482</v>
      </c>
      <c r="F486" s="51">
        <v>40.200000000000003</v>
      </c>
      <c r="G486" s="51">
        <v>588.12</v>
      </c>
      <c r="H486" s="51">
        <v>14.63</v>
      </c>
    </row>
    <row r="487" spans="1:8" x14ac:dyDescent="0.3">
      <c r="A487" s="62">
        <v>480</v>
      </c>
      <c r="B487" s="67">
        <v>92</v>
      </c>
      <c r="C487" s="67" t="str">
        <f>VLOOKUP(B487,'Kode Prov'!$A$1:$B$39,2,FALSE)</f>
        <v>PAPUA BARAT DAYA</v>
      </c>
      <c r="D487" s="62">
        <v>9201</v>
      </c>
      <c r="E487" s="50" t="s">
        <v>483</v>
      </c>
      <c r="F487" s="51">
        <v>108.7</v>
      </c>
      <c r="G487" s="51">
        <v>22254</v>
      </c>
      <c r="H487" s="51">
        <v>204.73</v>
      </c>
    </row>
    <row r="488" spans="1:8" x14ac:dyDescent="0.3">
      <c r="A488" s="62">
        <v>481</v>
      </c>
      <c r="B488" s="67">
        <v>92</v>
      </c>
      <c r="C488" s="67" t="str">
        <f>VLOOKUP(B488,'Kode Prov'!$A$1:$B$39,2,FALSE)</f>
        <v>PAPUA BARAT DAYA</v>
      </c>
      <c r="D488" s="62">
        <v>9202</v>
      </c>
      <c r="E488" s="50" t="s">
        <v>484</v>
      </c>
      <c r="F488" s="51">
        <v>115</v>
      </c>
      <c r="G488" s="51">
        <v>4089.34</v>
      </c>
      <c r="H488" s="51">
        <v>35.56</v>
      </c>
    </row>
    <row r="489" spans="1:8" x14ac:dyDescent="0.3">
      <c r="A489" s="62">
        <v>482</v>
      </c>
      <c r="B489" s="67">
        <v>92</v>
      </c>
      <c r="C489" s="67" t="str">
        <f>VLOOKUP(B489,'Kode Prov'!$A$1:$B$39,2,FALSE)</f>
        <v>PAPUA BARAT DAYA</v>
      </c>
      <c r="D489" s="62">
        <v>9203</v>
      </c>
      <c r="E489" s="50" t="s">
        <v>485</v>
      </c>
      <c r="F489" s="51">
        <v>57</v>
      </c>
      <c r="G489" s="51">
        <v>6330</v>
      </c>
      <c r="H489" s="51">
        <v>111.05</v>
      </c>
    </row>
    <row r="490" spans="1:8" x14ac:dyDescent="0.3">
      <c r="A490" s="62">
        <v>483</v>
      </c>
      <c r="B490" s="67">
        <v>92</v>
      </c>
      <c r="C490" s="67" t="str">
        <f>VLOOKUP(B490,'Kode Prov'!$A$1:$B$39,2,FALSE)</f>
        <v>PAPUA BARAT DAYA</v>
      </c>
      <c r="D490" s="62">
        <v>9204</v>
      </c>
      <c r="E490" s="50" t="s">
        <v>486</v>
      </c>
      <c r="F490" s="51">
        <v>0</v>
      </c>
      <c r="G490" s="51">
        <v>0</v>
      </c>
      <c r="H490" s="51">
        <v>0</v>
      </c>
    </row>
    <row r="491" spans="1:8" x14ac:dyDescent="0.3">
      <c r="A491" s="62">
        <v>484</v>
      </c>
      <c r="B491" s="67">
        <v>92</v>
      </c>
      <c r="C491" s="67" t="str">
        <f>VLOOKUP(B491,'Kode Prov'!$A$1:$B$39,2,FALSE)</f>
        <v>PAPUA BARAT DAYA</v>
      </c>
      <c r="D491" s="62">
        <v>9205</v>
      </c>
      <c r="E491" s="50" t="s">
        <v>487</v>
      </c>
      <c r="F491" s="51">
        <v>25</v>
      </c>
      <c r="G491" s="51">
        <v>101</v>
      </c>
      <c r="H491" s="51">
        <v>4.04</v>
      </c>
    </row>
    <row r="492" spans="1:8" x14ac:dyDescent="0.3">
      <c r="A492" s="62">
        <v>485</v>
      </c>
      <c r="B492" s="67">
        <v>92</v>
      </c>
      <c r="C492" s="67" t="str">
        <f>VLOOKUP(B492,'Kode Prov'!$A$1:$B$39,2,FALSE)</f>
        <v>PAPUA BARAT DAYA</v>
      </c>
      <c r="D492" s="62">
        <v>9271</v>
      </c>
      <c r="E492" s="50" t="s">
        <v>488</v>
      </c>
      <c r="F492" s="51">
        <v>8.1300000000000008</v>
      </c>
      <c r="G492" s="51">
        <v>475.5</v>
      </c>
      <c r="H492" s="51">
        <v>58.49</v>
      </c>
    </row>
    <row r="493" spans="1:8" x14ac:dyDescent="0.3">
      <c r="A493" s="62">
        <v>486</v>
      </c>
      <c r="B493" s="67">
        <v>94</v>
      </c>
      <c r="C493" s="67" t="str">
        <f>VLOOKUP(B493,'Kode Prov'!$A$1:$B$39,2,FALSE)</f>
        <v>PAPUA</v>
      </c>
      <c r="D493" s="62">
        <v>9403</v>
      </c>
      <c r="E493" s="50" t="s">
        <v>489</v>
      </c>
      <c r="F493" s="51">
        <v>53.4</v>
      </c>
      <c r="G493" s="51">
        <v>3209.5</v>
      </c>
      <c r="H493" s="51">
        <v>60.1</v>
      </c>
    </row>
    <row r="494" spans="1:8" x14ac:dyDescent="0.3">
      <c r="A494" s="62">
        <v>487</v>
      </c>
      <c r="B494" s="67">
        <v>94</v>
      </c>
      <c r="C494" s="67" t="str">
        <f>VLOOKUP(B494,'Kode Prov'!$A$1:$B$39,2,FALSE)</f>
        <v>PAPUA</v>
      </c>
      <c r="D494" s="62">
        <v>9408</v>
      </c>
      <c r="E494" s="50" t="s">
        <v>490</v>
      </c>
      <c r="F494" s="51">
        <v>27.6</v>
      </c>
      <c r="G494" s="51">
        <v>157.80000000000001</v>
      </c>
      <c r="H494" s="51">
        <v>5.72</v>
      </c>
    </row>
    <row r="495" spans="1:8" x14ac:dyDescent="0.3">
      <c r="A495" s="62">
        <v>488</v>
      </c>
      <c r="B495" s="67">
        <v>94</v>
      </c>
      <c r="C495" s="67" t="str">
        <f>VLOOKUP(B495,'Kode Prov'!$A$1:$B$39,2,FALSE)</f>
        <v>PAPUA</v>
      </c>
      <c r="D495" s="62">
        <v>9409</v>
      </c>
      <c r="E495" s="50" t="s">
        <v>491</v>
      </c>
      <c r="F495" s="51">
        <v>12.5</v>
      </c>
      <c r="G495" s="51">
        <v>26.8</v>
      </c>
      <c r="H495" s="51">
        <v>2.14</v>
      </c>
    </row>
    <row r="496" spans="1:8" x14ac:dyDescent="0.3">
      <c r="A496" s="62">
        <v>489</v>
      </c>
      <c r="B496" s="67">
        <v>94</v>
      </c>
      <c r="C496" s="67" t="str">
        <f>VLOOKUP(B496,'Kode Prov'!$A$1:$B$39,2,FALSE)</f>
        <v>PAPUA</v>
      </c>
      <c r="D496" s="62">
        <v>9419</v>
      </c>
      <c r="E496" s="50" t="s">
        <v>492</v>
      </c>
      <c r="F496" s="51">
        <v>29.09</v>
      </c>
      <c r="G496" s="51">
        <v>407.7</v>
      </c>
      <c r="H496" s="51">
        <v>14.02</v>
      </c>
    </row>
    <row r="497" spans="1:8" x14ac:dyDescent="0.3">
      <c r="A497" s="62">
        <v>490</v>
      </c>
      <c r="B497" s="67">
        <v>94</v>
      </c>
      <c r="C497" s="67" t="str">
        <f>VLOOKUP(B497,'Kode Prov'!$A$1:$B$39,2,FALSE)</f>
        <v>PAPUA</v>
      </c>
      <c r="D497" s="62">
        <v>9420</v>
      </c>
      <c r="E497" s="50" t="s">
        <v>493</v>
      </c>
      <c r="F497" s="51">
        <v>170.4</v>
      </c>
      <c r="G497" s="51">
        <v>7357.8</v>
      </c>
      <c r="H497" s="51">
        <v>43.18</v>
      </c>
    </row>
    <row r="498" spans="1:8" x14ac:dyDescent="0.3">
      <c r="A498" s="62">
        <v>491</v>
      </c>
      <c r="B498" s="67">
        <v>94</v>
      </c>
      <c r="C498" s="67" t="str">
        <f>VLOOKUP(B498,'Kode Prov'!$A$1:$B$39,2,FALSE)</f>
        <v>PAPUA</v>
      </c>
      <c r="D498" s="62">
        <v>9426</v>
      </c>
      <c r="E498" s="50" t="s">
        <v>494</v>
      </c>
      <c r="F498" s="51">
        <v>0</v>
      </c>
      <c r="G498" s="51">
        <v>0</v>
      </c>
      <c r="H498" s="51">
        <v>0</v>
      </c>
    </row>
    <row r="499" spans="1:8" x14ac:dyDescent="0.3">
      <c r="A499" s="62">
        <v>492</v>
      </c>
      <c r="B499" s="67">
        <v>94</v>
      </c>
      <c r="C499" s="67" t="str">
        <f>VLOOKUP(B499,'Kode Prov'!$A$1:$B$39,2,FALSE)</f>
        <v>PAPUA</v>
      </c>
      <c r="D499" s="62">
        <v>9427</v>
      </c>
      <c r="E499" s="50" t="s">
        <v>495</v>
      </c>
      <c r="F499" s="51">
        <v>0</v>
      </c>
      <c r="G499" s="51">
        <v>0</v>
      </c>
      <c r="H499" s="51">
        <v>0</v>
      </c>
    </row>
    <row r="500" spans="1:8" x14ac:dyDescent="0.3">
      <c r="A500" s="62">
        <v>493</v>
      </c>
      <c r="B500" s="67">
        <v>94</v>
      </c>
      <c r="C500" s="67" t="str">
        <f>VLOOKUP(B500,'Kode Prov'!$A$1:$B$39,2,FALSE)</f>
        <v>PAPUA</v>
      </c>
      <c r="D500" s="62">
        <v>9428</v>
      </c>
      <c r="E500" s="50" t="s">
        <v>496</v>
      </c>
      <c r="F500" s="51">
        <v>0</v>
      </c>
      <c r="G500" s="51">
        <v>0</v>
      </c>
      <c r="H500" s="51">
        <v>0</v>
      </c>
    </row>
    <row r="501" spans="1:8" x14ac:dyDescent="0.3">
      <c r="A501" s="62">
        <v>494</v>
      </c>
      <c r="B501" s="67">
        <v>94</v>
      </c>
      <c r="C501" s="67" t="str">
        <f>VLOOKUP(B501,'Kode Prov'!$A$1:$B$39,2,FALSE)</f>
        <v>PAPUA</v>
      </c>
      <c r="D501" s="62">
        <v>9471</v>
      </c>
      <c r="E501" s="50" t="s">
        <v>497</v>
      </c>
      <c r="F501" s="51">
        <v>141.15</v>
      </c>
      <c r="G501" s="51">
        <v>3024.8</v>
      </c>
      <c r="H501" s="51">
        <v>21.43</v>
      </c>
    </row>
    <row r="502" spans="1:8" x14ac:dyDescent="0.3">
      <c r="A502" s="62">
        <v>495</v>
      </c>
      <c r="B502" s="67">
        <v>95</v>
      </c>
      <c r="C502" s="67" t="str">
        <f>VLOOKUP(B502,'Kode Prov'!$A$1:$B$39,2,FALSE)</f>
        <v>PAPUA SELATAN</v>
      </c>
      <c r="D502" s="62">
        <v>9501</v>
      </c>
      <c r="E502" s="50" t="s">
        <v>498</v>
      </c>
      <c r="F502" s="51">
        <v>192.65</v>
      </c>
      <c r="G502" s="51">
        <v>15554.36</v>
      </c>
      <c r="H502" s="51">
        <v>80.739999999999995</v>
      </c>
    </row>
    <row r="503" spans="1:8" x14ac:dyDescent="0.3">
      <c r="A503" s="62">
        <v>496</v>
      </c>
      <c r="B503" s="67">
        <v>95</v>
      </c>
      <c r="C503" s="67" t="str">
        <f>VLOOKUP(B503,'Kode Prov'!$A$1:$B$39,2,FALSE)</f>
        <v>PAPUA SELATAN</v>
      </c>
      <c r="D503" s="62">
        <v>9502</v>
      </c>
      <c r="E503" s="50" t="s">
        <v>499</v>
      </c>
      <c r="F503" s="51">
        <v>0</v>
      </c>
      <c r="G503" s="51">
        <v>0</v>
      </c>
      <c r="H503" s="51">
        <v>0</v>
      </c>
    </row>
    <row r="504" spans="1:8" x14ac:dyDescent="0.3">
      <c r="A504" s="62">
        <v>497</v>
      </c>
      <c r="B504" s="67">
        <v>95</v>
      </c>
      <c r="C504" s="67" t="str">
        <f>VLOOKUP(B504,'Kode Prov'!$A$1:$B$39,2,FALSE)</f>
        <v>PAPUA SELATAN</v>
      </c>
      <c r="D504" s="62">
        <v>9503</v>
      </c>
      <c r="E504" s="50" t="s">
        <v>500</v>
      </c>
      <c r="F504" s="51">
        <v>5.43</v>
      </c>
      <c r="G504" s="51">
        <v>52.31</v>
      </c>
      <c r="H504" s="51">
        <v>9.6300000000000008</v>
      </c>
    </row>
    <row r="505" spans="1:8" x14ac:dyDescent="0.3">
      <c r="A505" s="62">
        <v>498</v>
      </c>
      <c r="B505" s="67">
        <v>95</v>
      </c>
      <c r="C505" s="67" t="str">
        <f>VLOOKUP(B505,'Kode Prov'!$A$1:$B$39,2,FALSE)</f>
        <v>PAPUA SELATAN</v>
      </c>
      <c r="D505" s="62">
        <v>9504</v>
      </c>
      <c r="E505" s="50" t="s">
        <v>501</v>
      </c>
      <c r="F505" s="51">
        <v>0.03</v>
      </c>
      <c r="G505" s="51">
        <v>0.75</v>
      </c>
      <c r="H505" s="51">
        <v>25</v>
      </c>
    </row>
    <row r="506" spans="1:8" x14ac:dyDescent="0.3">
      <c r="A506" s="62">
        <v>499</v>
      </c>
      <c r="B506" s="67">
        <v>96</v>
      </c>
      <c r="C506" s="67" t="str">
        <f>VLOOKUP(B506,'Kode Prov'!$A$1:$B$39,2,FALSE)</f>
        <v>PAPUA TENGAH</v>
      </c>
      <c r="D506" s="62">
        <v>9601</v>
      </c>
      <c r="E506" s="50" t="s">
        <v>502</v>
      </c>
      <c r="F506" s="51">
        <v>312</v>
      </c>
      <c r="G506" s="51">
        <v>12774</v>
      </c>
      <c r="H506" s="51">
        <v>40.94</v>
      </c>
    </row>
    <row r="507" spans="1:8" x14ac:dyDescent="0.3">
      <c r="A507" s="62">
        <v>500</v>
      </c>
      <c r="B507" s="67">
        <v>96</v>
      </c>
      <c r="C507" s="67" t="str">
        <f>VLOOKUP(B507,'Kode Prov'!$A$1:$B$39,2,FALSE)</f>
        <v>PAPUA TENGAH</v>
      </c>
      <c r="D507" s="62">
        <v>9602</v>
      </c>
      <c r="E507" s="50" t="s">
        <v>503</v>
      </c>
      <c r="F507" s="51">
        <v>0</v>
      </c>
      <c r="G507" s="51">
        <v>0</v>
      </c>
      <c r="H507" s="51">
        <v>0</v>
      </c>
    </row>
    <row r="508" spans="1:8" x14ac:dyDescent="0.3">
      <c r="A508" s="62">
        <v>501</v>
      </c>
      <c r="B508" s="67">
        <v>96</v>
      </c>
      <c r="C508" s="67" t="str">
        <f>VLOOKUP(B508,'Kode Prov'!$A$1:$B$39,2,FALSE)</f>
        <v>PAPUA TENGAH</v>
      </c>
      <c r="D508" s="62">
        <v>9603</v>
      </c>
      <c r="E508" s="50" t="s">
        <v>504</v>
      </c>
      <c r="F508" s="51">
        <v>0</v>
      </c>
      <c r="G508" s="51">
        <v>0</v>
      </c>
      <c r="H508" s="51">
        <v>0</v>
      </c>
    </row>
    <row r="509" spans="1:8" x14ac:dyDescent="0.3">
      <c r="A509" s="62">
        <v>502</v>
      </c>
      <c r="B509" s="67">
        <v>96</v>
      </c>
      <c r="C509" s="67" t="str">
        <f>VLOOKUP(B509,'Kode Prov'!$A$1:$B$39,2,FALSE)</f>
        <v>PAPUA TENGAH</v>
      </c>
      <c r="D509" s="62">
        <v>9604</v>
      </c>
      <c r="E509" s="50" t="s">
        <v>505</v>
      </c>
      <c r="F509" s="51">
        <v>121</v>
      </c>
      <c r="G509" s="51">
        <v>27450</v>
      </c>
      <c r="H509" s="51">
        <v>226.86</v>
      </c>
    </row>
    <row r="510" spans="1:8" x14ac:dyDescent="0.3">
      <c r="A510" s="62">
        <v>503</v>
      </c>
      <c r="B510" s="67">
        <v>96</v>
      </c>
      <c r="C510" s="67" t="str">
        <f>VLOOKUP(B510,'Kode Prov'!$A$1:$B$39,2,FALSE)</f>
        <v>PAPUA TENGAH</v>
      </c>
      <c r="D510" s="62">
        <v>9605</v>
      </c>
      <c r="E510" s="50" t="s">
        <v>506</v>
      </c>
      <c r="F510" s="51">
        <v>0</v>
      </c>
      <c r="G510" s="51">
        <v>0</v>
      </c>
      <c r="H510" s="51">
        <v>0</v>
      </c>
    </row>
    <row r="511" spans="1:8" x14ac:dyDescent="0.3">
      <c r="A511" s="62">
        <v>504</v>
      </c>
      <c r="B511" s="67">
        <v>96</v>
      </c>
      <c r="C511" s="67" t="str">
        <f>VLOOKUP(B511,'Kode Prov'!$A$1:$B$39,2,FALSE)</f>
        <v>PAPUA TENGAH</v>
      </c>
      <c r="D511" s="62">
        <v>9606</v>
      </c>
      <c r="E511" s="50" t="s">
        <v>507</v>
      </c>
      <c r="F511" s="51">
        <v>0</v>
      </c>
      <c r="G511" s="51">
        <v>0</v>
      </c>
      <c r="H511" s="51">
        <v>0</v>
      </c>
    </row>
    <row r="512" spans="1:8" x14ac:dyDescent="0.3">
      <c r="A512" s="62">
        <v>505</v>
      </c>
      <c r="B512" s="67">
        <v>96</v>
      </c>
      <c r="C512" s="67" t="str">
        <f>VLOOKUP(B512,'Kode Prov'!$A$1:$B$39,2,FALSE)</f>
        <v>PAPUA TENGAH</v>
      </c>
      <c r="D512" s="62">
        <v>9607</v>
      </c>
      <c r="E512" s="50" t="s">
        <v>508</v>
      </c>
      <c r="F512" s="51">
        <v>4.7</v>
      </c>
      <c r="G512" s="51">
        <v>9.4</v>
      </c>
      <c r="H512" s="51">
        <v>2</v>
      </c>
    </row>
    <row r="513" spans="1:8" x14ac:dyDescent="0.3">
      <c r="A513" s="62">
        <v>506</v>
      </c>
      <c r="B513" s="67">
        <v>96</v>
      </c>
      <c r="C513" s="67" t="str">
        <f>VLOOKUP(B513,'Kode Prov'!$A$1:$B$39,2,FALSE)</f>
        <v>PAPUA TENGAH</v>
      </c>
      <c r="D513" s="62">
        <v>9608</v>
      </c>
      <c r="E513" s="50" t="s">
        <v>509</v>
      </c>
      <c r="F513" s="51">
        <v>0</v>
      </c>
      <c r="G513" s="51">
        <v>0</v>
      </c>
      <c r="H513" s="51">
        <v>0</v>
      </c>
    </row>
    <row r="514" spans="1:8" x14ac:dyDescent="0.3">
      <c r="A514" s="62">
        <v>507</v>
      </c>
      <c r="B514" s="67">
        <v>97</v>
      </c>
      <c r="C514" s="67" t="str">
        <f>VLOOKUP(B514,'Kode Prov'!$A$1:$B$39,2,FALSE)</f>
        <v>PAPUA PEGUNUNGAN</v>
      </c>
      <c r="D514" s="62">
        <v>9701</v>
      </c>
      <c r="E514" s="50" t="s">
        <v>510</v>
      </c>
      <c r="F514" s="51">
        <v>0</v>
      </c>
      <c r="G514" s="51">
        <v>0</v>
      </c>
      <c r="H514" s="51">
        <v>0</v>
      </c>
    </row>
    <row r="515" spans="1:8" x14ac:dyDescent="0.3">
      <c r="A515" s="62">
        <v>508</v>
      </c>
      <c r="B515" s="67">
        <v>97</v>
      </c>
      <c r="C515" s="67" t="str">
        <f>VLOOKUP(B515,'Kode Prov'!$A$1:$B$39,2,FALSE)</f>
        <v>PAPUA PEGUNUNGAN</v>
      </c>
      <c r="D515" s="62">
        <v>9702</v>
      </c>
      <c r="E515" s="50" t="s">
        <v>511</v>
      </c>
      <c r="F515" s="51">
        <v>0</v>
      </c>
      <c r="G515" s="51">
        <v>0</v>
      </c>
      <c r="H515" s="51">
        <v>0</v>
      </c>
    </row>
    <row r="516" spans="1:8" x14ac:dyDescent="0.3">
      <c r="A516" s="62">
        <v>509</v>
      </c>
      <c r="B516" s="67">
        <v>97</v>
      </c>
      <c r="C516" s="67" t="str">
        <f>VLOOKUP(B516,'Kode Prov'!$A$1:$B$39,2,FALSE)</f>
        <v>PAPUA PEGUNUNGAN</v>
      </c>
      <c r="D516" s="62">
        <v>9703</v>
      </c>
      <c r="E516" s="50" t="s">
        <v>512</v>
      </c>
      <c r="F516" s="51">
        <v>0</v>
      </c>
      <c r="G516" s="51">
        <v>0</v>
      </c>
      <c r="H516" s="51">
        <v>0</v>
      </c>
    </row>
    <row r="517" spans="1:8" x14ac:dyDescent="0.3">
      <c r="A517" s="62">
        <v>510</v>
      </c>
      <c r="B517" s="67">
        <v>97</v>
      </c>
      <c r="C517" s="67" t="str">
        <f>VLOOKUP(B517,'Kode Prov'!$A$1:$B$39,2,FALSE)</f>
        <v>PAPUA PEGUNUNGAN</v>
      </c>
      <c r="D517" s="62">
        <v>9704</v>
      </c>
      <c r="E517" s="50" t="s">
        <v>513</v>
      </c>
      <c r="F517" s="51">
        <v>0</v>
      </c>
      <c r="G517" s="51">
        <v>0</v>
      </c>
      <c r="H517" s="51">
        <v>0</v>
      </c>
    </row>
    <row r="518" spans="1:8" x14ac:dyDescent="0.3">
      <c r="A518" s="62">
        <v>511</v>
      </c>
      <c r="B518" s="67">
        <v>97</v>
      </c>
      <c r="C518" s="67" t="str">
        <f>VLOOKUP(B518,'Kode Prov'!$A$1:$B$39,2,FALSE)</f>
        <v>PAPUA PEGUNUNGAN</v>
      </c>
      <c r="D518" s="62">
        <v>9705</v>
      </c>
      <c r="E518" s="50" t="s">
        <v>514</v>
      </c>
      <c r="F518" s="51">
        <v>0</v>
      </c>
      <c r="G518" s="51">
        <v>0</v>
      </c>
      <c r="H518" s="51">
        <v>0</v>
      </c>
    </row>
    <row r="519" spans="1:8" x14ac:dyDescent="0.3">
      <c r="A519" s="62">
        <v>512</v>
      </c>
      <c r="B519" s="67">
        <v>97</v>
      </c>
      <c r="C519" s="67" t="str">
        <f>VLOOKUP(B519,'Kode Prov'!$A$1:$B$39,2,FALSE)</f>
        <v>PAPUA PEGUNUNGAN</v>
      </c>
      <c r="D519" s="62">
        <v>9706</v>
      </c>
      <c r="E519" s="50" t="s">
        <v>515</v>
      </c>
      <c r="F519" s="51">
        <v>0</v>
      </c>
      <c r="G519" s="51">
        <v>0</v>
      </c>
      <c r="H519" s="51">
        <v>0</v>
      </c>
    </row>
    <row r="520" spans="1:8" x14ac:dyDescent="0.3">
      <c r="A520" s="62">
        <v>513</v>
      </c>
      <c r="B520" s="67">
        <v>97</v>
      </c>
      <c r="C520" s="67" t="str">
        <f>VLOOKUP(B520,'Kode Prov'!$A$1:$B$39,2,FALSE)</f>
        <v>PAPUA PEGUNUNGAN</v>
      </c>
      <c r="D520" s="62">
        <v>9707</v>
      </c>
      <c r="E520" s="50" t="s">
        <v>516</v>
      </c>
      <c r="F520" s="51">
        <v>0</v>
      </c>
      <c r="G520" s="51">
        <v>0</v>
      </c>
      <c r="H520" s="51">
        <v>0</v>
      </c>
    </row>
    <row r="521" spans="1:8" x14ac:dyDescent="0.3">
      <c r="A521" s="62">
        <v>514</v>
      </c>
      <c r="B521" s="67">
        <v>97</v>
      </c>
      <c r="C521" s="67" t="str">
        <f>VLOOKUP(B521,'Kode Prov'!$A$1:$B$39,2,FALSE)</f>
        <v>PAPUA PEGUNUNGAN</v>
      </c>
      <c r="D521" s="62">
        <v>9708</v>
      </c>
      <c r="E521" s="50" t="s">
        <v>517</v>
      </c>
      <c r="F521" s="51">
        <v>0</v>
      </c>
      <c r="G521" s="51">
        <v>0</v>
      </c>
      <c r="H521" s="51">
        <v>0</v>
      </c>
    </row>
  </sheetData>
  <mergeCells count="3">
    <mergeCell ref="A1:H2"/>
    <mergeCell ref="A3:H4"/>
    <mergeCell ref="A5:H6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6DFC60-4D70-4310-B666-A53E9585D855}">
  <dimension ref="A1:F46"/>
  <sheetViews>
    <sheetView topLeftCell="A19" workbookViewId="0">
      <selection sqref="A1:F2"/>
    </sheetView>
  </sheetViews>
  <sheetFormatPr defaultColWidth="9.109375" defaultRowHeight="14.4" x14ac:dyDescent="0.3"/>
  <cols>
    <col min="1" max="1" width="7.109375" style="48" customWidth="1"/>
    <col min="2" max="2" width="13.88671875" style="48" customWidth="1"/>
    <col min="3" max="3" width="30" style="48" customWidth="1"/>
    <col min="4" max="4" width="11.44140625" style="48" hidden="1" customWidth="1"/>
    <col min="5" max="5" width="14.33203125" style="48" bestFit="1" customWidth="1"/>
    <col min="6" max="6" width="9.44140625" style="48" hidden="1" customWidth="1"/>
    <col min="7" max="16384" width="9.109375" style="48"/>
  </cols>
  <sheetData>
    <row r="1" spans="1:6" x14ac:dyDescent="0.3">
      <c r="A1" s="87" t="s">
        <v>1628</v>
      </c>
      <c r="B1" s="87"/>
      <c r="C1" s="87"/>
      <c r="D1" s="87"/>
      <c r="E1" s="87"/>
      <c r="F1" s="87"/>
    </row>
    <row r="2" spans="1:6" x14ac:dyDescent="0.3">
      <c r="A2" s="87"/>
      <c r="B2" s="87"/>
      <c r="C2" s="87"/>
      <c r="D2" s="87"/>
      <c r="E2" s="87"/>
      <c r="F2" s="87"/>
    </row>
    <row r="3" spans="1:6" x14ac:dyDescent="0.3">
      <c r="A3" s="87" t="s">
        <v>0</v>
      </c>
      <c r="B3" s="87"/>
      <c r="C3" s="87"/>
      <c r="D3" s="87"/>
      <c r="E3" s="87"/>
      <c r="F3" s="87"/>
    </row>
    <row r="4" spans="1:6" x14ac:dyDescent="0.3">
      <c r="A4" s="87"/>
      <c r="B4" s="87"/>
      <c r="C4" s="87"/>
      <c r="D4" s="87"/>
      <c r="E4" s="87"/>
      <c r="F4" s="87"/>
    </row>
    <row r="5" spans="1:6" x14ac:dyDescent="0.3">
      <c r="A5" s="87" t="s">
        <v>1</v>
      </c>
      <c r="B5" s="87"/>
      <c r="C5" s="87"/>
      <c r="D5" s="87"/>
      <c r="E5" s="87"/>
      <c r="F5" s="87"/>
    </row>
    <row r="6" spans="1:6" ht="15" thickBot="1" x14ac:dyDescent="0.35">
      <c r="A6" s="87"/>
      <c r="B6" s="87"/>
      <c r="C6" s="87"/>
      <c r="D6" s="87"/>
      <c r="E6" s="87"/>
      <c r="F6" s="87"/>
    </row>
    <row r="7" spans="1:6" ht="55.8" thickBot="1" x14ac:dyDescent="0.35">
      <c r="A7" s="68" t="s">
        <v>2</v>
      </c>
      <c r="B7" s="68" t="s">
        <v>1617</v>
      </c>
      <c r="C7" s="68" t="s">
        <v>1618</v>
      </c>
      <c r="D7" s="68" t="s">
        <v>1620</v>
      </c>
      <c r="E7" s="68" t="s">
        <v>564</v>
      </c>
      <c r="F7" s="68" t="s">
        <v>1622</v>
      </c>
    </row>
    <row r="8" spans="1:6" ht="15" thickBot="1" x14ac:dyDescent="0.35">
      <c r="A8" s="55">
        <v>1</v>
      </c>
      <c r="B8" s="55">
        <v>11</v>
      </c>
      <c r="C8" s="56" t="s">
        <v>520</v>
      </c>
      <c r="D8" s="57">
        <v>5393.64</v>
      </c>
      <c r="E8" s="57">
        <v>644939.16</v>
      </c>
      <c r="F8" s="57">
        <v>119.57</v>
      </c>
    </row>
    <row r="9" spans="1:6" ht="15" thickBot="1" x14ac:dyDescent="0.35">
      <c r="A9" s="55">
        <v>2</v>
      </c>
      <c r="B9" s="55">
        <v>12</v>
      </c>
      <c r="C9" s="56" t="s">
        <v>522</v>
      </c>
      <c r="D9" s="57">
        <v>6873.02</v>
      </c>
      <c r="E9" s="57">
        <v>841180.3</v>
      </c>
      <c r="F9" s="57">
        <v>122.39</v>
      </c>
    </row>
    <row r="10" spans="1:6" ht="15" thickBot="1" x14ac:dyDescent="0.35">
      <c r="A10" s="55">
        <v>3</v>
      </c>
      <c r="B10" s="55">
        <v>13</v>
      </c>
      <c r="C10" s="56" t="s">
        <v>523</v>
      </c>
      <c r="D10" s="57">
        <v>3169.38</v>
      </c>
      <c r="E10" s="57">
        <v>277163.69</v>
      </c>
      <c r="F10" s="57">
        <v>87.45</v>
      </c>
    </row>
    <row r="11" spans="1:6" ht="15" thickBot="1" x14ac:dyDescent="0.35">
      <c r="A11" s="55">
        <v>4</v>
      </c>
      <c r="B11" s="55">
        <v>14</v>
      </c>
      <c r="C11" s="56" t="s">
        <v>552</v>
      </c>
      <c r="D11" s="57">
        <v>1060.57</v>
      </c>
      <c r="E11" s="57">
        <v>62856.38</v>
      </c>
      <c r="F11" s="57">
        <v>59.27</v>
      </c>
    </row>
    <row r="12" spans="1:6" ht="15" thickBot="1" x14ac:dyDescent="0.35">
      <c r="A12" s="55">
        <v>5</v>
      </c>
      <c r="B12" s="55">
        <v>15</v>
      </c>
      <c r="C12" s="56" t="s">
        <v>553</v>
      </c>
      <c r="D12" s="57">
        <v>1447.56</v>
      </c>
      <c r="E12" s="57">
        <v>435784.76</v>
      </c>
      <c r="F12" s="57">
        <v>301.05</v>
      </c>
    </row>
    <row r="13" spans="1:6" ht="15" thickBot="1" x14ac:dyDescent="0.35">
      <c r="A13" s="55">
        <v>6</v>
      </c>
      <c r="B13" s="55">
        <v>16</v>
      </c>
      <c r="C13" s="56" t="s">
        <v>524</v>
      </c>
      <c r="D13" s="57">
        <v>1852.76</v>
      </c>
      <c r="E13" s="57">
        <v>89519.57</v>
      </c>
      <c r="F13" s="57">
        <v>48.32</v>
      </c>
    </row>
    <row r="14" spans="1:6" ht="15" thickBot="1" x14ac:dyDescent="0.35">
      <c r="A14" s="55">
        <v>7</v>
      </c>
      <c r="B14" s="55">
        <v>17</v>
      </c>
      <c r="C14" s="56" t="s">
        <v>525</v>
      </c>
      <c r="D14" s="57">
        <v>3032.65</v>
      </c>
      <c r="E14" s="57">
        <v>242079.1</v>
      </c>
      <c r="F14" s="57">
        <v>79.819999999999993</v>
      </c>
    </row>
    <row r="15" spans="1:6" ht="15" thickBot="1" x14ac:dyDescent="0.35">
      <c r="A15" s="55">
        <v>8</v>
      </c>
      <c r="B15" s="55">
        <v>18</v>
      </c>
      <c r="C15" s="56" t="s">
        <v>526</v>
      </c>
      <c r="D15" s="57">
        <v>2156.0700000000002</v>
      </c>
      <c r="E15" s="57">
        <v>113333.83</v>
      </c>
      <c r="F15" s="57">
        <v>52.57</v>
      </c>
    </row>
    <row r="16" spans="1:6" ht="15" thickBot="1" x14ac:dyDescent="0.35">
      <c r="A16" s="55">
        <v>9</v>
      </c>
      <c r="B16" s="55">
        <v>19</v>
      </c>
      <c r="C16" s="56" t="s">
        <v>527</v>
      </c>
      <c r="D16" s="57">
        <v>651.67999999999995</v>
      </c>
      <c r="E16" s="57">
        <v>60092.78</v>
      </c>
      <c r="F16" s="57">
        <v>92.21</v>
      </c>
    </row>
    <row r="17" spans="1:6" ht="15" thickBot="1" x14ac:dyDescent="0.35">
      <c r="A17" s="55">
        <v>10</v>
      </c>
      <c r="B17" s="55">
        <v>21</v>
      </c>
      <c r="C17" s="56" t="s">
        <v>528</v>
      </c>
      <c r="D17" s="57">
        <v>202.06</v>
      </c>
      <c r="E17" s="57">
        <v>14877.92</v>
      </c>
      <c r="F17" s="57">
        <v>73.63</v>
      </c>
    </row>
    <row r="18" spans="1:6" ht="15" thickBot="1" x14ac:dyDescent="0.35">
      <c r="A18" s="55">
        <v>11</v>
      </c>
      <c r="B18" s="55">
        <v>31</v>
      </c>
      <c r="C18" s="56" t="s">
        <v>529</v>
      </c>
      <c r="D18" s="57">
        <v>11.48</v>
      </c>
      <c r="E18" s="57">
        <v>404.15</v>
      </c>
      <c r="F18" s="57">
        <v>35.200000000000003</v>
      </c>
    </row>
    <row r="19" spans="1:6" ht="15" thickBot="1" x14ac:dyDescent="0.35">
      <c r="A19" s="55">
        <v>12</v>
      </c>
      <c r="B19" s="55">
        <v>32</v>
      </c>
      <c r="C19" s="56" t="s">
        <v>530</v>
      </c>
      <c r="D19" s="57">
        <v>13479.57</v>
      </c>
      <c r="E19" s="57">
        <v>1637558.85</v>
      </c>
      <c r="F19" s="57">
        <v>121.48</v>
      </c>
    </row>
    <row r="20" spans="1:6" ht="15" thickBot="1" x14ac:dyDescent="0.35">
      <c r="A20" s="55">
        <v>13</v>
      </c>
      <c r="B20" s="55">
        <v>33</v>
      </c>
      <c r="C20" s="56" t="s">
        <v>531</v>
      </c>
      <c r="D20" s="57">
        <v>26759.59</v>
      </c>
      <c r="E20" s="57">
        <v>2480670.16</v>
      </c>
      <c r="F20" s="57">
        <v>92.7</v>
      </c>
    </row>
    <row r="21" spans="1:6" ht="15" thickBot="1" x14ac:dyDescent="0.35">
      <c r="A21" s="55">
        <v>14</v>
      </c>
      <c r="B21" s="55">
        <v>34</v>
      </c>
      <c r="C21" s="56" t="s">
        <v>532</v>
      </c>
      <c r="D21" s="57">
        <v>2379.89</v>
      </c>
      <c r="E21" s="57">
        <v>290844.06</v>
      </c>
      <c r="F21" s="57">
        <v>122.21</v>
      </c>
    </row>
    <row r="22" spans="1:6" ht="15" thickBot="1" x14ac:dyDescent="0.35">
      <c r="A22" s="55">
        <v>15</v>
      </c>
      <c r="B22" s="55">
        <v>35</v>
      </c>
      <c r="C22" s="56" t="s">
        <v>533</v>
      </c>
      <c r="D22" s="57">
        <v>78667.77</v>
      </c>
      <c r="E22" s="57">
        <v>5689979.04</v>
      </c>
      <c r="F22" s="57">
        <v>72.33</v>
      </c>
    </row>
    <row r="23" spans="1:6" ht="15" thickBot="1" x14ac:dyDescent="0.35">
      <c r="A23" s="55">
        <v>16</v>
      </c>
      <c r="B23" s="55">
        <v>36</v>
      </c>
      <c r="C23" s="56" t="s">
        <v>555</v>
      </c>
      <c r="D23" s="57">
        <v>349.67</v>
      </c>
      <c r="E23" s="57">
        <v>27051.26</v>
      </c>
      <c r="F23" s="57">
        <v>77.36</v>
      </c>
    </row>
    <row r="24" spans="1:6" ht="15" thickBot="1" x14ac:dyDescent="0.35">
      <c r="A24" s="55">
        <v>17</v>
      </c>
      <c r="B24" s="55">
        <v>51</v>
      </c>
      <c r="C24" s="56" t="s">
        <v>556</v>
      </c>
      <c r="D24" s="57">
        <v>2417.37</v>
      </c>
      <c r="E24" s="57">
        <v>231907.06</v>
      </c>
      <c r="F24" s="57">
        <v>95.93</v>
      </c>
    </row>
    <row r="25" spans="1:6" ht="15" thickBot="1" x14ac:dyDescent="0.35">
      <c r="A25" s="55">
        <v>18</v>
      </c>
      <c r="B25" s="55">
        <v>52</v>
      </c>
      <c r="C25" s="56" t="s">
        <v>534</v>
      </c>
      <c r="D25" s="57">
        <v>8330.6299999999992</v>
      </c>
      <c r="E25" s="57">
        <v>941552.26</v>
      </c>
      <c r="F25" s="57">
        <v>113.02</v>
      </c>
    </row>
    <row r="26" spans="1:6" ht="15" thickBot="1" x14ac:dyDescent="0.35">
      <c r="A26" s="55">
        <v>19</v>
      </c>
      <c r="B26" s="55">
        <v>53</v>
      </c>
      <c r="C26" s="56" t="s">
        <v>535</v>
      </c>
      <c r="D26" s="57">
        <v>1715.44</v>
      </c>
      <c r="E26" s="57">
        <v>112891.23</v>
      </c>
      <c r="F26" s="57">
        <v>65.81</v>
      </c>
    </row>
    <row r="27" spans="1:6" ht="15" thickBot="1" x14ac:dyDescent="0.35">
      <c r="A27" s="55">
        <v>20</v>
      </c>
      <c r="B27" s="55">
        <v>61</v>
      </c>
      <c r="C27" s="56" t="s">
        <v>536</v>
      </c>
      <c r="D27" s="57">
        <v>2766.31</v>
      </c>
      <c r="E27" s="57">
        <v>94679.93</v>
      </c>
      <c r="F27" s="57">
        <v>34.229999999999997</v>
      </c>
    </row>
    <row r="28" spans="1:6" ht="15" thickBot="1" x14ac:dyDescent="0.35">
      <c r="A28" s="55">
        <v>21</v>
      </c>
      <c r="B28" s="55">
        <v>62</v>
      </c>
      <c r="C28" s="56" t="s">
        <v>537</v>
      </c>
      <c r="D28" s="57">
        <v>827.65</v>
      </c>
      <c r="E28" s="57">
        <v>39795</v>
      </c>
      <c r="F28" s="57">
        <v>48.08</v>
      </c>
    </row>
    <row r="29" spans="1:6" ht="15" thickBot="1" x14ac:dyDescent="0.35">
      <c r="A29" s="55">
        <v>22</v>
      </c>
      <c r="B29" s="55">
        <v>63</v>
      </c>
      <c r="C29" s="56" t="s">
        <v>538</v>
      </c>
      <c r="D29" s="57">
        <v>2347.21</v>
      </c>
      <c r="E29" s="57">
        <v>125753.72</v>
      </c>
      <c r="F29" s="57">
        <v>53.58</v>
      </c>
    </row>
    <row r="30" spans="1:6" ht="15" thickBot="1" x14ac:dyDescent="0.35">
      <c r="A30" s="55">
        <v>23</v>
      </c>
      <c r="B30" s="55">
        <v>64</v>
      </c>
      <c r="C30" s="56" t="s">
        <v>539</v>
      </c>
      <c r="D30" s="57">
        <v>1218.7</v>
      </c>
      <c r="E30" s="57">
        <v>64675.69</v>
      </c>
      <c r="F30" s="57">
        <v>53.07</v>
      </c>
    </row>
    <row r="31" spans="1:6" ht="15" thickBot="1" x14ac:dyDescent="0.35">
      <c r="A31" s="55">
        <v>24</v>
      </c>
      <c r="B31" s="55">
        <v>65</v>
      </c>
      <c r="C31" s="56" t="s">
        <v>550</v>
      </c>
      <c r="D31" s="57">
        <v>434.4</v>
      </c>
      <c r="E31" s="57">
        <v>69516.289999999994</v>
      </c>
      <c r="F31" s="57">
        <v>160.03</v>
      </c>
    </row>
    <row r="32" spans="1:6" ht="15" thickBot="1" x14ac:dyDescent="0.35">
      <c r="A32" s="55">
        <v>25</v>
      </c>
      <c r="B32" s="55">
        <v>71</v>
      </c>
      <c r="C32" s="56" t="s">
        <v>540</v>
      </c>
      <c r="D32" s="57">
        <v>3826.72</v>
      </c>
      <c r="E32" s="57">
        <v>132955.76</v>
      </c>
      <c r="F32" s="57">
        <v>34.74</v>
      </c>
    </row>
    <row r="33" spans="1:6" ht="15" thickBot="1" x14ac:dyDescent="0.35">
      <c r="A33" s="55">
        <v>26</v>
      </c>
      <c r="B33" s="55">
        <v>72</v>
      </c>
      <c r="C33" s="56" t="s">
        <v>549</v>
      </c>
      <c r="D33" s="57">
        <v>2714.93</v>
      </c>
      <c r="E33" s="57">
        <v>229567.57</v>
      </c>
      <c r="F33" s="57">
        <v>84.56</v>
      </c>
    </row>
    <row r="34" spans="1:6" ht="15" thickBot="1" x14ac:dyDescent="0.35">
      <c r="A34" s="55">
        <v>27</v>
      </c>
      <c r="B34" s="55">
        <v>73</v>
      </c>
      <c r="C34" s="56" t="s">
        <v>541</v>
      </c>
      <c r="D34" s="57">
        <v>6333.82</v>
      </c>
      <c r="E34" s="57">
        <v>364571.3</v>
      </c>
      <c r="F34" s="57">
        <v>57.56</v>
      </c>
    </row>
    <row r="35" spans="1:6" ht="15" thickBot="1" x14ac:dyDescent="0.35">
      <c r="A35" s="55">
        <v>28</v>
      </c>
      <c r="B35" s="55">
        <v>74</v>
      </c>
      <c r="C35" s="56" t="s">
        <v>542</v>
      </c>
      <c r="D35" s="57">
        <v>1349.75</v>
      </c>
      <c r="E35" s="57">
        <v>38915.56</v>
      </c>
      <c r="F35" s="57">
        <v>28.83</v>
      </c>
    </row>
    <row r="36" spans="1:6" ht="15" thickBot="1" x14ac:dyDescent="0.35">
      <c r="A36" s="55">
        <v>29</v>
      </c>
      <c r="B36" s="55">
        <v>75</v>
      </c>
      <c r="C36" s="56" t="s">
        <v>543</v>
      </c>
      <c r="D36" s="57">
        <v>2094.9</v>
      </c>
      <c r="E36" s="57">
        <v>103720.4</v>
      </c>
      <c r="F36" s="57">
        <v>49.51</v>
      </c>
    </row>
    <row r="37" spans="1:6" ht="15" thickBot="1" x14ac:dyDescent="0.35">
      <c r="A37" s="55">
        <v>30</v>
      </c>
      <c r="B37" s="55">
        <v>76</v>
      </c>
      <c r="C37" s="56" t="s">
        <v>544</v>
      </c>
      <c r="D37" s="57">
        <v>4312.26</v>
      </c>
      <c r="E37" s="57">
        <v>32753.37</v>
      </c>
      <c r="F37" s="57">
        <v>7.6</v>
      </c>
    </row>
    <row r="38" spans="1:6" ht="15" thickBot="1" x14ac:dyDescent="0.35">
      <c r="A38" s="55">
        <v>31</v>
      </c>
      <c r="B38" s="55">
        <v>81</v>
      </c>
      <c r="C38" s="56" t="s">
        <v>545</v>
      </c>
      <c r="D38" s="57">
        <v>1140.28</v>
      </c>
      <c r="E38" s="57">
        <v>39403.19</v>
      </c>
      <c r="F38" s="57">
        <v>34.56</v>
      </c>
    </row>
    <row r="39" spans="1:6" ht="15" thickBot="1" x14ac:dyDescent="0.35">
      <c r="A39" s="55">
        <v>32</v>
      </c>
      <c r="B39" s="55">
        <v>82</v>
      </c>
      <c r="C39" s="56" t="s">
        <v>546</v>
      </c>
      <c r="D39" s="57">
        <v>853.9</v>
      </c>
      <c r="E39" s="57">
        <v>40375.11</v>
      </c>
      <c r="F39" s="57">
        <v>47.28</v>
      </c>
    </row>
    <row r="40" spans="1:6" ht="15" thickBot="1" x14ac:dyDescent="0.35">
      <c r="A40" s="55">
        <v>33</v>
      </c>
      <c r="B40" s="55">
        <v>91</v>
      </c>
      <c r="C40" s="56" t="s">
        <v>548</v>
      </c>
      <c r="D40" s="57">
        <v>328.88</v>
      </c>
      <c r="E40" s="57">
        <v>12926.26</v>
      </c>
      <c r="F40" s="57">
        <v>39.299999999999997</v>
      </c>
    </row>
    <row r="41" spans="1:6" ht="15" thickBot="1" x14ac:dyDescent="0.35">
      <c r="A41" s="55">
        <v>34</v>
      </c>
      <c r="B41" s="55">
        <v>92</v>
      </c>
      <c r="C41" s="56" t="s">
        <v>557</v>
      </c>
      <c r="D41" s="57">
        <v>313.83</v>
      </c>
      <c r="E41" s="57">
        <v>33249.839999999997</v>
      </c>
      <c r="F41" s="57">
        <v>105.95</v>
      </c>
    </row>
    <row r="42" spans="1:6" ht="15" thickBot="1" x14ac:dyDescent="0.35">
      <c r="A42" s="55">
        <v>35</v>
      </c>
      <c r="B42" s="55">
        <v>94</v>
      </c>
      <c r="C42" s="56" t="s">
        <v>547</v>
      </c>
      <c r="D42" s="57">
        <v>434.14</v>
      </c>
      <c r="E42" s="57">
        <v>14184.4</v>
      </c>
      <c r="F42" s="57">
        <v>32.67</v>
      </c>
    </row>
    <row r="43" spans="1:6" ht="15" thickBot="1" x14ac:dyDescent="0.35">
      <c r="A43" s="55">
        <v>36</v>
      </c>
      <c r="B43" s="55">
        <v>95</v>
      </c>
      <c r="C43" s="56" t="s">
        <v>558</v>
      </c>
      <c r="D43" s="57">
        <v>198.11</v>
      </c>
      <c r="E43" s="57">
        <v>15607.42</v>
      </c>
      <c r="F43" s="57">
        <v>78.78</v>
      </c>
    </row>
    <row r="44" spans="1:6" ht="15" thickBot="1" x14ac:dyDescent="0.35">
      <c r="A44" s="55">
        <v>37</v>
      </c>
      <c r="B44" s="55">
        <v>96</v>
      </c>
      <c r="C44" s="56" t="s">
        <v>559</v>
      </c>
      <c r="D44" s="57">
        <v>437.7</v>
      </c>
      <c r="E44" s="57">
        <v>40233.4</v>
      </c>
      <c r="F44" s="57">
        <v>91.92</v>
      </c>
    </row>
    <row r="45" spans="1:6" x14ac:dyDescent="0.3">
      <c r="A45" s="82">
        <v>38</v>
      </c>
      <c r="B45" s="82">
        <v>97</v>
      </c>
      <c r="C45" s="83" t="s">
        <v>560</v>
      </c>
      <c r="D45" s="84">
        <v>0</v>
      </c>
      <c r="E45" s="84">
        <v>0</v>
      </c>
      <c r="F45" s="84">
        <v>0</v>
      </c>
    </row>
    <row r="46" spans="1:6" x14ac:dyDescent="0.3">
      <c r="A46" s="88" t="s">
        <v>1626</v>
      </c>
      <c r="B46" s="88"/>
      <c r="C46" s="88"/>
      <c r="D46" s="81">
        <f>SUM(D8:D45)</f>
        <v>191884.29</v>
      </c>
      <c r="E46" s="81">
        <f>SUM(E8:E45)</f>
        <v>15687569.77</v>
      </c>
      <c r="F46" s="85">
        <v>81.760000000000005</v>
      </c>
    </row>
  </sheetData>
  <mergeCells count="4">
    <mergeCell ref="A1:F2"/>
    <mergeCell ref="A3:F4"/>
    <mergeCell ref="A5:F6"/>
    <mergeCell ref="A46:C46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9B290E-7809-45D3-93E7-AEB0F2583103}">
  <dimension ref="A1:H521"/>
  <sheetViews>
    <sheetView workbookViewId="0">
      <selection activeCell="C12" sqref="C12"/>
    </sheetView>
  </sheetViews>
  <sheetFormatPr defaultColWidth="9.109375" defaultRowHeight="14.4" x14ac:dyDescent="0.3"/>
  <cols>
    <col min="1" max="1" width="7.109375" style="48" customWidth="1"/>
    <col min="2" max="2" width="7.5546875" style="48" customWidth="1"/>
    <col min="3" max="3" width="25.109375" style="48" customWidth="1"/>
    <col min="4" max="4" width="13" style="48" customWidth="1"/>
    <col min="5" max="5" width="30" style="48" customWidth="1"/>
    <col min="6" max="6" width="11.44140625" style="48" hidden="1" customWidth="1"/>
    <col min="7" max="7" width="12.44140625" style="48" bestFit="1" customWidth="1"/>
    <col min="8" max="8" width="15.109375" style="48" hidden="1" customWidth="1"/>
    <col min="9" max="16384" width="9.109375" style="48"/>
  </cols>
  <sheetData>
    <row r="1" spans="1:8" x14ac:dyDescent="0.3">
      <c r="A1" s="87" t="s">
        <v>1629</v>
      </c>
      <c r="B1" s="87"/>
      <c r="C1" s="87"/>
      <c r="D1" s="87"/>
      <c r="E1" s="87"/>
      <c r="F1" s="87"/>
      <c r="G1" s="87"/>
      <c r="H1" s="87"/>
    </row>
    <row r="2" spans="1:8" x14ac:dyDescent="0.3">
      <c r="A2" s="87"/>
      <c r="B2" s="87"/>
      <c r="C2" s="87"/>
      <c r="D2" s="87"/>
      <c r="E2" s="87"/>
      <c r="F2" s="87"/>
      <c r="G2" s="87"/>
      <c r="H2" s="87"/>
    </row>
    <row r="3" spans="1:8" x14ac:dyDescent="0.3">
      <c r="A3" s="87" t="s">
        <v>0</v>
      </c>
      <c r="B3" s="87"/>
      <c r="C3" s="87"/>
      <c r="D3" s="87"/>
      <c r="E3" s="87"/>
      <c r="F3" s="87"/>
      <c r="G3" s="87"/>
      <c r="H3" s="87"/>
    </row>
    <row r="4" spans="1:8" x14ac:dyDescent="0.3">
      <c r="A4" s="87"/>
      <c r="B4" s="87"/>
      <c r="C4" s="87"/>
      <c r="D4" s="87"/>
      <c r="E4" s="87"/>
      <c r="F4" s="87"/>
      <c r="G4" s="87"/>
      <c r="H4" s="87"/>
    </row>
    <row r="5" spans="1:8" x14ac:dyDescent="0.3">
      <c r="A5" s="87" t="s">
        <v>1</v>
      </c>
      <c r="B5" s="87"/>
      <c r="C5" s="87"/>
      <c r="D5" s="87"/>
      <c r="E5" s="87"/>
      <c r="F5" s="87"/>
      <c r="G5" s="87"/>
      <c r="H5" s="87"/>
    </row>
    <row r="6" spans="1:8" x14ac:dyDescent="0.3">
      <c r="A6" s="87"/>
      <c r="B6" s="87"/>
      <c r="C6" s="87"/>
      <c r="D6" s="87"/>
      <c r="E6" s="87"/>
      <c r="F6" s="87"/>
      <c r="G6" s="87"/>
      <c r="H6" s="87"/>
    </row>
    <row r="7" spans="1:8" ht="27.6" x14ac:dyDescent="0.3">
      <c r="A7" s="60" t="s">
        <v>2</v>
      </c>
      <c r="B7" s="60" t="s">
        <v>1617</v>
      </c>
      <c r="C7" s="60" t="s">
        <v>1618</v>
      </c>
      <c r="D7" s="60" t="s">
        <v>562</v>
      </c>
      <c r="E7" s="60" t="s">
        <v>519</v>
      </c>
      <c r="F7" s="60" t="s">
        <v>1620</v>
      </c>
      <c r="G7" s="60" t="s">
        <v>1621</v>
      </c>
      <c r="H7" s="60" t="s">
        <v>1622</v>
      </c>
    </row>
    <row r="8" spans="1:8" x14ac:dyDescent="0.3">
      <c r="A8" s="62">
        <v>1</v>
      </c>
      <c r="B8" s="67">
        <v>11</v>
      </c>
      <c r="C8" s="67" t="str">
        <f>VLOOKUP(B8,'Kode Prov'!$A$1:$B$39,2,FALSE)</f>
        <v>ACEH</v>
      </c>
      <c r="D8" s="62">
        <v>1101</v>
      </c>
      <c r="E8" s="50" t="s">
        <v>4</v>
      </c>
      <c r="F8" s="66">
        <v>0</v>
      </c>
      <c r="G8" s="66">
        <v>0</v>
      </c>
      <c r="H8" s="66">
        <v>0</v>
      </c>
    </row>
    <row r="9" spans="1:8" x14ac:dyDescent="0.3">
      <c r="A9" s="62">
        <v>2</v>
      </c>
      <c r="B9" s="67">
        <v>11</v>
      </c>
      <c r="C9" s="67" t="str">
        <f>VLOOKUP(B9,'Kode Prov'!$A$1:$B$39,2,FALSE)</f>
        <v>ACEH</v>
      </c>
      <c r="D9" s="62">
        <v>1102</v>
      </c>
      <c r="E9" s="50" t="s">
        <v>5</v>
      </c>
      <c r="F9" s="66">
        <v>0</v>
      </c>
      <c r="G9" s="66">
        <v>0</v>
      </c>
      <c r="H9" s="66">
        <v>0</v>
      </c>
    </row>
    <row r="10" spans="1:8" x14ac:dyDescent="0.3">
      <c r="A10" s="62">
        <v>3</v>
      </c>
      <c r="B10" s="67">
        <v>11</v>
      </c>
      <c r="C10" s="67" t="str">
        <f>VLOOKUP(B10,'Kode Prov'!$A$1:$B$39,2,FALSE)</f>
        <v>ACEH</v>
      </c>
      <c r="D10" s="62">
        <v>1103</v>
      </c>
      <c r="E10" s="50" t="s">
        <v>6</v>
      </c>
      <c r="F10" s="66">
        <v>8</v>
      </c>
      <c r="G10" s="66">
        <v>227</v>
      </c>
      <c r="H10" s="66">
        <v>28.38</v>
      </c>
    </row>
    <row r="11" spans="1:8" x14ac:dyDescent="0.3">
      <c r="A11" s="62">
        <v>4</v>
      </c>
      <c r="B11" s="67">
        <v>11</v>
      </c>
      <c r="C11" s="67" t="str">
        <f>VLOOKUP(B11,'Kode Prov'!$A$1:$B$39,2,FALSE)</f>
        <v>ACEH</v>
      </c>
      <c r="D11" s="62">
        <v>1104</v>
      </c>
      <c r="E11" s="50" t="s">
        <v>7</v>
      </c>
      <c r="F11" s="66">
        <v>131</v>
      </c>
      <c r="G11" s="66">
        <v>10535</v>
      </c>
      <c r="H11" s="66">
        <v>80.42</v>
      </c>
    </row>
    <row r="12" spans="1:8" x14ac:dyDescent="0.3">
      <c r="A12" s="62">
        <v>5</v>
      </c>
      <c r="B12" s="67">
        <v>11</v>
      </c>
      <c r="C12" s="67" t="str">
        <f>VLOOKUP(B12,'Kode Prov'!$A$1:$B$39,2,FALSE)</f>
        <v>ACEH</v>
      </c>
      <c r="D12" s="62">
        <v>1105</v>
      </c>
      <c r="E12" s="50" t="s">
        <v>8</v>
      </c>
      <c r="F12" s="66">
        <v>0</v>
      </c>
      <c r="G12" s="66">
        <v>0</v>
      </c>
      <c r="H12" s="66">
        <v>0</v>
      </c>
    </row>
    <row r="13" spans="1:8" x14ac:dyDescent="0.3">
      <c r="A13" s="62">
        <v>6</v>
      </c>
      <c r="B13" s="67">
        <v>11</v>
      </c>
      <c r="C13" s="67" t="str">
        <f>VLOOKUP(B13,'Kode Prov'!$A$1:$B$39,2,FALSE)</f>
        <v>ACEH</v>
      </c>
      <c r="D13" s="62">
        <v>1106</v>
      </c>
      <c r="E13" s="50" t="s">
        <v>9</v>
      </c>
      <c r="F13" s="66">
        <v>243.5</v>
      </c>
      <c r="G13" s="66">
        <v>11200</v>
      </c>
      <c r="H13" s="66">
        <v>46</v>
      </c>
    </row>
    <row r="14" spans="1:8" x14ac:dyDescent="0.3">
      <c r="A14" s="62">
        <v>7</v>
      </c>
      <c r="B14" s="67">
        <v>11</v>
      </c>
      <c r="C14" s="67" t="str">
        <f>VLOOKUP(B14,'Kode Prov'!$A$1:$B$39,2,FALSE)</f>
        <v>ACEH</v>
      </c>
      <c r="D14" s="62">
        <v>1107</v>
      </c>
      <c r="E14" s="50" t="s">
        <v>10</v>
      </c>
      <c r="F14" s="66">
        <v>7.5</v>
      </c>
      <c r="G14" s="66">
        <v>91</v>
      </c>
      <c r="H14" s="66">
        <v>12.13</v>
      </c>
    </row>
    <row r="15" spans="1:8" x14ac:dyDescent="0.3">
      <c r="A15" s="62">
        <v>8</v>
      </c>
      <c r="B15" s="67">
        <v>11</v>
      </c>
      <c r="C15" s="67" t="str">
        <f>VLOOKUP(B15,'Kode Prov'!$A$1:$B$39,2,FALSE)</f>
        <v>ACEH</v>
      </c>
      <c r="D15" s="62">
        <v>1108</v>
      </c>
      <c r="E15" s="50" t="s">
        <v>11</v>
      </c>
      <c r="F15" s="66">
        <v>17</v>
      </c>
      <c r="G15" s="66">
        <v>1665</v>
      </c>
      <c r="H15" s="66">
        <v>97.94</v>
      </c>
    </row>
    <row r="16" spans="1:8" x14ac:dyDescent="0.3">
      <c r="A16" s="62">
        <v>9</v>
      </c>
      <c r="B16" s="67">
        <v>11</v>
      </c>
      <c r="C16" s="67" t="str">
        <f>VLOOKUP(B16,'Kode Prov'!$A$1:$B$39,2,FALSE)</f>
        <v>ACEH</v>
      </c>
      <c r="D16" s="62">
        <v>1109</v>
      </c>
      <c r="E16" s="50" t="s">
        <v>12</v>
      </c>
      <c r="F16" s="66">
        <v>520.95000000000005</v>
      </c>
      <c r="G16" s="66">
        <v>85657</v>
      </c>
      <c r="H16" s="66">
        <v>164.42</v>
      </c>
    </row>
    <row r="17" spans="1:8" x14ac:dyDescent="0.3">
      <c r="A17" s="62">
        <v>10</v>
      </c>
      <c r="B17" s="67">
        <v>11</v>
      </c>
      <c r="C17" s="67" t="str">
        <f>VLOOKUP(B17,'Kode Prov'!$A$1:$B$39,2,FALSE)</f>
        <v>ACEH</v>
      </c>
      <c r="D17" s="62">
        <v>1110</v>
      </c>
      <c r="E17" s="50" t="s">
        <v>13</v>
      </c>
      <c r="F17" s="66">
        <v>12</v>
      </c>
      <c r="G17" s="66">
        <v>117</v>
      </c>
      <c r="H17" s="66">
        <v>9.75</v>
      </c>
    </row>
    <row r="18" spans="1:8" x14ac:dyDescent="0.3">
      <c r="A18" s="62">
        <v>11</v>
      </c>
      <c r="B18" s="67">
        <v>11</v>
      </c>
      <c r="C18" s="67" t="str">
        <f>VLOOKUP(B18,'Kode Prov'!$A$1:$B$39,2,FALSE)</f>
        <v>ACEH</v>
      </c>
      <c r="D18" s="62">
        <v>1111</v>
      </c>
      <c r="E18" s="50" t="s">
        <v>14</v>
      </c>
      <c r="F18" s="66">
        <v>3</v>
      </c>
      <c r="G18" s="66">
        <v>250</v>
      </c>
      <c r="H18" s="66">
        <v>83.33</v>
      </c>
    </row>
    <row r="19" spans="1:8" x14ac:dyDescent="0.3">
      <c r="A19" s="62">
        <v>12</v>
      </c>
      <c r="B19" s="67">
        <v>11</v>
      </c>
      <c r="C19" s="67" t="str">
        <f>VLOOKUP(B19,'Kode Prov'!$A$1:$B$39,2,FALSE)</f>
        <v>ACEH</v>
      </c>
      <c r="D19" s="62">
        <v>1112</v>
      </c>
      <c r="E19" s="50" t="s">
        <v>15</v>
      </c>
      <c r="F19" s="66">
        <v>0</v>
      </c>
      <c r="G19" s="66">
        <v>0</v>
      </c>
      <c r="H19" s="66">
        <v>0</v>
      </c>
    </row>
    <row r="20" spans="1:8" x14ac:dyDescent="0.3">
      <c r="A20" s="62">
        <v>13</v>
      </c>
      <c r="B20" s="67">
        <v>11</v>
      </c>
      <c r="C20" s="67" t="str">
        <f>VLOOKUP(B20,'Kode Prov'!$A$1:$B$39,2,FALSE)</f>
        <v>ACEH</v>
      </c>
      <c r="D20" s="62">
        <v>1113</v>
      </c>
      <c r="E20" s="50" t="s">
        <v>16</v>
      </c>
      <c r="F20" s="66">
        <v>375.61</v>
      </c>
      <c r="G20" s="66">
        <v>16847.46</v>
      </c>
      <c r="H20" s="66">
        <v>44.85</v>
      </c>
    </row>
    <row r="21" spans="1:8" x14ac:dyDescent="0.3">
      <c r="A21" s="62">
        <v>14</v>
      </c>
      <c r="B21" s="67">
        <v>11</v>
      </c>
      <c r="C21" s="67" t="str">
        <f>VLOOKUP(B21,'Kode Prov'!$A$1:$B$39,2,FALSE)</f>
        <v>ACEH</v>
      </c>
      <c r="D21" s="62">
        <v>1114</v>
      </c>
      <c r="E21" s="50" t="s">
        <v>17</v>
      </c>
      <c r="F21" s="66">
        <v>0</v>
      </c>
      <c r="G21" s="66">
        <v>0</v>
      </c>
      <c r="H21" s="66">
        <v>0</v>
      </c>
    </row>
    <row r="22" spans="1:8" x14ac:dyDescent="0.3">
      <c r="A22" s="62">
        <v>15</v>
      </c>
      <c r="B22" s="67">
        <v>11</v>
      </c>
      <c r="C22" s="67" t="str">
        <f>VLOOKUP(B22,'Kode Prov'!$A$1:$B$39,2,FALSE)</f>
        <v>ACEH</v>
      </c>
      <c r="D22" s="62">
        <v>1115</v>
      </c>
      <c r="E22" s="50" t="s">
        <v>18</v>
      </c>
      <c r="F22" s="66">
        <v>8</v>
      </c>
      <c r="G22" s="66">
        <v>407</v>
      </c>
      <c r="H22" s="66">
        <v>50.88</v>
      </c>
    </row>
    <row r="23" spans="1:8" x14ac:dyDescent="0.3">
      <c r="A23" s="62">
        <v>16</v>
      </c>
      <c r="B23" s="67">
        <v>11</v>
      </c>
      <c r="C23" s="67" t="str">
        <f>VLOOKUP(B23,'Kode Prov'!$A$1:$B$39,2,FALSE)</f>
        <v>ACEH</v>
      </c>
      <c r="D23" s="62">
        <v>1116</v>
      </c>
      <c r="E23" s="50" t="s">
        <v>19</v>
      </c>
      <c r="F23" s="66">
        <v>3</v>
      </c>
      <c r="G23" s="66">
        <v>6</v>
      </c>
      <c r="H23" s="66">
        <v>2</v>
      </c>
    </row>
    <row r="24" spans="1:8" x14ac:dyDescent="0.3">
      <c r="A24" s="62">
        <v>17</v>
      </c>
      <c r="B24" s="67">
        <v>11</v>
      </c>
      <c r="C24" s="67" t="str">
        <f>VLOOKUP(B24,'Kode Prov'!$A$1:$B$39,2,FALSE)</f>
        <v>ACEH</v>
      </c>
      <c r="D24" s="62">
        <v>1117</v>
      </c>
      <c r="E24" s="50" t="s">
        <v>20</v>
      </c>
      <c r="F24" s="66">
        <v>72.900000000000006</v>
      </c>
      <c r="G24" s="66">
        <v>4066</v>
      </c>
      <c r="H24" s="66">
        <v>55.78</v>
      </c>
    </row>
    <row r="25" spans="1:8" x14ac:dyDescent="0.3">
      <c r="A25" s="62">
        <v>18</v>
      </c>
      <c r="B25" s="67">
        <v>11</v>
      </c>
      <c r="C25" s="67" t="str">
        <f>VLOOKUP(B25,'Kode Prov'!$A$1:$B$39,2,FALSE)</f>
        <v>ACEH</v>
      </c>
      <c r="D25" s="62">
        <v>1118</v>
      </c>
      <c r="E25" s="50" t="s">
        <v>21</v>
      </c>
      <c r="F25" s="66">
        <v>5</v>
      </c>
      <c r="G25" s="66">
        <v>615.20000000000005</v>
      </c>
      <c r="H25" s="66">
        <v>123.04</v>
      </c>
    </row>
    <row r="26" spans="1:8" x14ac:dyDescent="0.3">
      <c r="A26" s="62">
        <v>19</v>
      </c>
      <c r="B26" s="67">
        <v>11</v>
      </c>
      <c r="C26" s="67" t="str">
        <f>VLOOKUP(B26,'Kode Prov'!$A$1:$B$39,2,FALSE)</f>
        <v>ACEH</v>
      </c>
      <c r="D26" s="62">
        <v>1171</v>
      </c>
      <c r="E26" s="50" t="s">
        <v>22</v>
      </c>
      <c r="F26" s="66">
        <v>0</v>
      </c>
      <c r="G26" s="66">
        <v>0</v>
      </c>
      <c r="H26" s="66">
        <v>0</v>
      </c>
    </row>
    <row r="27" spans="1:8" x14ac:dyDescent="0.3">
      <c r="A27" s="62">
        <v>20</v>
      </c>
      <c r="B27" s="67">
        <v>11</v>
      </c>
      <c r="C27" s="67" t="str">
        <f>VLOOKUP(B27,'Kode Prov'!$A$1:$B$39,2,FALSE)</f>
        <v>ACEH</v>
      </c>
      <c r="D27" s="62">
        <v>1172</v>
      </c>
      <c r="E27" s="50" t="s">
        <v>23</v>
      </c>
      <c r="F27" s="66">
        <v>0</v>
      </c>
      <c r="G27" s="66">
        <v>0</v>
      </c>
      <c r="H27" s="66">
        <v>0</v>
      </c>
    </row>
    <row r="28" spans="1:8" x14ac:dyDescent="0.3">
      <c r="A28" s="62">
        <v>21</v>
      </c>
      <c r="B28" s="67">
        <v>11</v>
      </c>
      <c r="C28" s="67" t="str">
        <f>VLOOKUP(B28,'Kode Prov'!$A$1:$B$39,2,FALSE)</f>
        <v>ACEH</v>
      </c>
      <c r="D28" s="62">
        <v>1173</v>
      </c>
      <c r="E28" s="50" t="s">
        <v>24</v>
      </c>
      <c r="F28" s="66">
        <v>0</v>
      </c>
      <c r="G28" s="66">
        <v>0</v>
      </c>
      <c r="H28" s="66">
        <v>0</v>
      </c>
    </row>
    <row r="29" spans="1:8" x14ac:dyDescent="0.3">
      <c r="A29" s="62">
        <v>22</v>
      </c>
      <c r="B29" s="67">
        <v>11</v>
      </c>
      <c r="C29" s="67" t="str">
        <f>VLOOKUP(B29,'Kode Prov'!$A$1:$B$39,2,FALSE)</f>
        <v>ACEH</v>
      </c>
      <c r="D29" s="62">
        <v>1174</v>
      </c>
      <c r="E29" s="50" t="s">
        <v>25</v>
      </c>
      <c r="F29" s="66">
        <v>10.73</v>
      </c>
      <c r="G29" s="66">
        <v>160.30000000000001</v>
      </c>
      <c r="H29" s="66">
        <v>14.94</v>
      </c>
    </row>
    <row r="30" spans="1:8" x14ac:dyDescent="0.3">
      <c r="A30" s="62">
        <v>23</v>
      </c>
      <c r="B30" s="67">
        <v>11</v>
      </c>
      <c r="C30" s="67" t="str">
        <f>VLOOKUP(B30,'Kode Prov'!$A$1:$B$39,2,FALSE)</f>
        <v>ACEH</v>
      </c>
      <c r="D30" s="62">
        <v>1175</v>
      </c>
      <c r="E30" s="50" t="s">
        <v>26</v>
      </c>
      <c r="F30" s="66">
        <v>0</v>
      </c>
      <c r="G30" s="66">
        <v>0</v>
      </c>
      <c r="H30" s="66">
        <v>0</v>
      </c>
    </row>
    <row r="31" spans="1:8" x14ac:dyDescent="0.3">
      <c r="A31" s="62">
        <v>24</v>
      </c>
      <c r="B31" s="67">
        <v>12</v>
      </c>
      <c r="C31" s="67" t="str">
        <f>VLOOKUP(B31,'Kode Prov'!$A$1:$B$39,2,FALSE)</f>
        <v>SUMATERA UTARA</v>
      </c>
      <c r="D31" s="62">
        <v>1201</v>
      </c>
      <c r="E31" s="50" t="s">
        <v>27</v>
      </c>
      <c r="F31" s="66">
        <v>0</v>
      </c>
      <c r="G31" s="66">
        <v>0</v>
      </c>
      <c r="H31" s="66">
        <v>0</v>
      </c>
    </row>
    <row r="32" spans="1:8" x14ac:dyDescent="0.3">
      <c r="A32" s="62">
        <v>25</v>
      </c>
      <c r="B32" s="67">
        <v>12</v>
      </c>
      <c r="C32" s="67" t="str">
        <f>VLOOKUP(B32,'Kode Prov'!$A$1:$B$39,2,FALSE)</f>
        <v>SUMATERA UTARA</v>
      </c>
      <c r="D32" s="62">
        <v>1202</v>
      </c>
      <c r="E32" s="50" t="s">
        <v>28</v>
      </c>
      <c r="F32" s="66">
        <v>97.4</v>
      </c>
      <c r="G32" s="66">
        <v>10714</v>
      </c>
      <c r="H32" s="66">
        <v>110</v>
      </c>
    </row>
    <row r="33" spans="1:8" x14ac:dyDescent="0.3">
      <c r="A33" s="62">
        <v>26</v>
      </c>
      <c r="B33" s="67">
        <v>12</v>
      </c>
      <c r="C33" s="67" t="str">
        <f>VLOOKUP(B33,'Kode Prov'!$A$1:$B$39,2,FALSE)</f>
        <v>SUMATERA UTARA</v>
      </c>
      <c r="D33" s="62">
        <v>1203</v>
      </c>
      <c r="E33" s="50" t="s">
        <v>29</v>
      </c>
      <c r="F33" s="66">
        <v>52.85</v>
      </c>
      <c r="G33" s="66">
        <v>4854.53</v>
      </c>
      <c r="H33" s="66">
        <v>91.85</v>
      </c>
    </row>
    <row r="34" spans="1:8" x14ac:dyDescent="0.3">
      <c r="A34" s="62">
        <v>27</v>
      </c>
      <c r="B34" s="67">
        <v>12</v>
      </c>
      <c r="C34" s="67" t="str">
        <f>VLOOKUP(B34,'Kode Prov'!$A$1:$B$39,2,FALSE)</f>
        <v>SUMATERA UTARA</v>
      </c>
      <c r="D34" s="62">
        <v>1204</v>
      </c>
      <c r="E34" s="50" t="s">
        <v>30</v>
      </c>
      <c r="F34" s="66">
        <v>0</v>
      </c>
      <c r="G34" s="66">
        <v>0</v>
      </c>
      <c r="H34" s="66">
        <v>0</v>
      </c>
    </row>
    <row r="35" spans="1:8" x14ac:dyDescent="0.3">
      <c r="A35" s="62">
        <v>28</v>
      </c>
      <c r="B35" s="67">
        <v>12</v>
      </c>
      <c r="C35" s="67" t="str">
        <f>VLOOKUP(B35,'Kode Prov'!$A$1:$B$39,2,FALSE)</f>
        <v>SUMATERA UTARA</v>
      </c>
      <c r="D35" s="62">
        <v>1205</v>
      </c>
      <c r="E35" s="50" t="s">
        <v>31</v>
      </c>
      <c r="F35" s="66">
        <v>198.39</v>
      </c>
      <c r="G35" s="66">
        <v>25030.22</v>
      </c>
      <c r="H35" s="66">
        <v>126.17</v>
      </c>
    </row>
    <row r="36" spans="1:8" x14ac:dyDescent="0.3">
      <c r="A36" s="62">
        <v>29</v>
      </c>
      <c r="B36" s="67">
        <v>12</v>
      </c>
      <c r="C36" s="67" t="str">
        <f>VLOOKUP(B36,'Kode Prov'!$A$1:$B$39,2,FALSE)</f>
        <v>SUMATERA UTARA</v>
      </c>
      <c r="D36" s="62">
        <v>1206</v>
      </c>
      <c r="E36" s="50" t="s">
        <v>32</v>
      </c>
      <c r="F36" s="66">
        <v>180.8</v>
      </c>
      <c r="G36" s="66">
        <v>18125</v>
      </c>
      <c r="H36" s="66">
        <v>100.25</v>
      </c>
    </row>
    <row r="37" spans="1:8" x14ac:dyDescent="0.3">
      <c r="A37" s="62">
        <v>30</v>
      </c>
      <c r="B37" s="67">
        <v>12</v>
      </c>
      <c r="C37" s="67" t="str">
        <f>VLOOKUP(B37,'Kode Prov'!$A$1:$B$39,2,FALSE)</f>
        <v>SUMATERA UTARA</v>
      </c>
      <c r="D37" s="62">
        <v>1207</v>
      </c>
      <c r="E37" s="50" t="s">
        <v>33</v>
      </c>
      <c r="F37" s="66">
        <v>0</v>
      </c>
      <c r="G37" s="66">
        <v>0</v>
      </c>
      <c r="H37" s="66">
        <v>0</v>
      </c>
    </row>
    <row r="38" spans="1:8" x14ac:dyDescent="0.3">
      <c r="A38" s="62">
        <v>31</v>
      </c>
      <c r="B38" s="67">
        <v>12</v>
      </c>
      <c r="C38" s="67" t="str">
        <f>VLOOKUP(B38,'Kode Prov'!$A$1:$B$39,2,FALSE)</f>
        <v>SUMATERA UTARA</v>
      </c>
      <c r="D38" s="62">
        <v>1208</v>
      </c>
      <c r="E38" s="50" t="s">
        <v>34</v>
      </c>
      <c r="F38" s="66">
        <v>4.5</v>
      </c>
      <c r="G38" s="66">
        <v>347</v>
      </c>
      <c r="H38" s="66">
        <v>77.11</v>
      </c>
    </row>
    <row r="39" spans="1:8" x14ac:dyDescent="0.3">
      <c r="A39" s="62">
        <v>32</v>
      </c>
      <c r="B39" s="67">
        <v>12</v>
      </c>
      <c r="C39" s="67" t="str">
        <f>VLOOKUP(B39,'Kode Prov'!$A$1:$B$39,2,FALSE)</f>
        <v>SUMATERA UTARA</v>
      </c>
      <c r="D39" s="62">
        <v>1209</v>
      </c>
      <c r="E39" s="50" t="s">
        <v>35</v>
      </c>
      <c r="F39" s="66">
        <v>762</v>
      </c>
      <c r="G39" s="66">
        <v>127640</v>
      </c>
      <c r="H39" s="66">
        <v>167.51</v>
      </c>
    </row>
    <row r="40" spans="1:8" x14ac:dyDescent="0.3">
      <c r="A40" s="62">
        <v>33</v>
      </c>
      <c r="B40" s="67">
        <v>12</v>
      </c>
      <c r="C40" s="67" t="str">
        <f>VLOOKUP(B40,'Kode Prov'!$A$1:$B$39,2,FALSE)</f>
        <v>SUMATERA UTARA</v>
      </c>
      <c r="D40" s="62">
        <v>1210</v>
      </c>
      <c r="E40" s="50" t="s">
        <v>36</v>
      </c>
      <c r="F40" s="66">
        <v>365</v>
      </c>
      <c r="G40" s="66">
        <v>43361</v>
      </c>
      <c r="H40" s="66">
        <v>118.8</v>
      </c>
    </row>
    <row r="41" spans="1:8" x14ac:dyDescent="0.3">
      <c r="A41" s="62">
        <v>34</v>
      </c>
      <c r="B41" s="67">
        <v>12</v>
      </c>
      <c r="C41" s="67" t="str">
        <f>VLOOKUP(B41,'Kode Prov'!$A$1:$B$39,2,FALSE)</f>
        <v>SUMATERA UTARA</v>
      </c>
      <c r="D41" s="62">
        <v>1211</v>
      </c>
      <c r="E41" s="50" t="s">
        <v>37</v>
      </c>
      <c r="F41" s="66">
        <v>1153</v>
      </c>
      <c r="G41" s="66">
        <v>198596</v>
      </c>
      <c r="H41" s="66">
        <v>172.24</v>
      </c>
    </row>
    <row r="42" spans="1:8" x14ac:dyDescent="0.3">
      <c r="A42" s="62">
        <v>35</v>
      </c>
      <c r="B42" s="67">
        <v>12</v>
      </c>
      <c r="C42" s="67" t="str">
        <f>VLOOKUP(B42,'Kode Prov'!$A$1:$B$39,2,FALSE)</f>
        <v>SUMATERA UTARA</v>
      </c>
      <c r="D42" s="62">
        <v>1212</v>
      </c>
      <c r="E42" s="50" t="s">
        <v>38</v>
      </c>
      <c r="F42" s="66">
        <v>38.4</v>
      </c>
      <c r="G42" s="66">
        <v>4202</v>
      </c>
      <c r="H42" s="66">
        <v>109.43</v>
      </c>
    </row>
    <row r="43" spans="1:8" x14ac:dyDescent="0.3">
      <c r="A43" s="62">
        <v>36</v>
      </c>
      <c r="B43" s="67">
        <v>12</v>
      </c>
      <c r="C43" s="67" t="str">
        <f>VLOOKUP(B43,'Kode Prov'!$A$1:$B$39,2,FALSE)</f>
        <v>SUMATERA UTARA</v>
      </c>
      <c r="D43" s="62">
        <v>1213</v>
      </c>
      <c r="E43" s="50" t="s">
        <v>39</v>
      </c>
      <c r="F43" s="66">
        <v>9.1</v>
      </c>
      <c r="G43" s="66">
        <v>281</v>
      </c>
      <c r="H43" s="66">
        <v>30.88</v>
      </c>
    </row>
    <row r="44" spans="1:8" x14ac:dyDescent="0.3">
      <c r="A44" s="62">
        <v>37</v>
      </c>
      <c r="B44" s="67">
        <v>12</v>
      </c>
      <c r="C44" s="67" t="str">
        <f>VLOOKUP(B44,'Kode Prov'!$A$1:$B$39,2,FALSE)</f>
        <v>SUMATERA UTARA</v>
      </c>
      <c r="D44" s="62">
        <v>1214</v>
      </c>
      <c r="E44" s="50" t="s">
        <v>40</v>
      </c>
      <c r="F44" s="66">
        <v>0</v>
      </c>
      <c r="G44" s="66">
        <v>0</v>
      </c>
      <c r="H44" s="66">
        <v>0</v>
      </c>
    </row>
    <row r="45" spans="1:8" x14ac:dyDescent="0.3">
      <c r="A45" s="62">
        <v>38</v>
      </c>
      <c r="B45" s="67">
        <v>12</v>
      </c>
      <c r="C45" s="67" t="str">
        <f>VLOOKUP(B45,'Kode Prov'!$A$1:$B$39,2,FALSE)</f>
        <v>SUMATERA UTARA</v>
      </c>
      <c r="D45" s="62">
        <v>1215</v>
      </c>
      <c r="E45" s="50" t="s">
        <v>41</v>
      </c>
      <c r="F45" s="66">
        <v>410</v>
      </c>
      <c r="G45" s="66">
        <v>71090</v>
      </c>
      <c r="H45" s="66">
        <v>173.39</v>
      </c>
    </row>
    <row r="46" spans="1:8" x14ac:dyDescent="0.3">
      <c r="A46" s="62">
        <v>39</v>
      </c>
      <c r="B46" s="67">
        <v>12</v>
      </c>
      <c r="C46" s="67" t="str">
        <f>VLOOKUP(B46,'Kode Prov'!$A$1:$B$39,2,FALSE)</f>
        <v>SUMATERA UTARA</v>
      </c>
      <c r="D46" s="62">
        <v>1216</v>
      </c>
      <c r="E46" s="50" t="s">
        <v>42</v>
      </c>
      <c r="F46" s="66">
        <v>16.45</v>
      </c>
      <c r="G46" s="66">
        <v>766.32</v>
      </c>
      <c r="H46" s="66">
        <v>46.58</v>
      </c>
    </row>
    <row r="47" spans="1:8" x14ac:dyDescent="0.3">
      <c r="A47" s="62">
        <v>40</v>
      </c>
      <c r="B47" s="67">
        <v>12</v>
      </c>
      <c r="C47" s="67" t="str">
        <f>VLOOKUP(B47,'Kode Prov'!$A$1:$B$39,2,FALSE)</f>
        <v>SUMATERA UTARA</v>
      </c>
      <c r="D47" s="62">
        <v>1217</v>
      </c>
      <c r="E47" s="50" t="s">
        <v>43</v>
      </c>
      <c r="F47" s="66">
        <v>398.3</v>
      </c>
      <c r="G47" s="66">
        <v>62036.2</v>
      </c>
      <c r="H47" s="66">
        <v>155.75</v>
      </c>
    </row>
    <row r="48" spans="1:8" x14ac:dyDescent="0.3">
      <c r="A48" s="62">
        <v>41</v>
      </c>
      <c r="B48" s="67">
        <v>12</v>
      </c>
      <c r="C48" s="67" t="str">
        <f>VLOOKUP(B48,'Kode Prov'!$A$1:$B$39,2,FALSE)</f>
        <v>SUMATERA UTARA</v>
      </c>
      <c r="D48" s="62">
        <v>1218</v>
      </c>
      <c r="E48" s="50" t="s">
        <v>44</v>
      </c>
      <c r="F48" s="66">
        <v>74</v>
      </c>
      <c r="G48" s="66">
        <v>5348</v>
      </c>
      <c r="H48" s="66">
        <v>72.27</v>
      </c>
    </row>
    <row r="49" spans="1:8" x14ac:dyDescent="0.3">
      <c r="A49" s="62">
        <v>42</v>
      </c>
      <c r="B49" s="67">
        <v>12</v>
      </c>
      <c r="C49" s="67" t="str">
        <f>VLOOKUP(B49,'Kode Prov'!$A$1:$B$39,2,FALSE)</f>
        <v>SUMATERA UTARA</v>
      </c>
      <c r="D49" s="62">
        <v>1219</v>
      </c>
      <c r="E49" s="50" t="s">
        <v>45</v>
      </c>
      <c r="F49" s="66">
        <v>37.54</v>
      </c>
      <c r="G49" s="66">
        <v>1583.1</v>
      </c>
      <c r="H49" s="66">
        <v>42.17</v>
      </c>
    </row>
    <row r="50" spans="1:8" x14ac:dyDescent="0.3">
      <c r="A50" s="62">
        <v>43</v>
      </c>
      <c r="B50" s="67">
        <v>12</v>
      </c>
      <c r="C50" s="67" t="str">
        <f>VLOOKUP(B50,'Kode Prov'!$A$1:$B$39,2,FALSE)</f>
        <v>SUMATERA UTARA</v>
      </c>
      <c r="D50" s="62">
        <v>1220</v>
      </c>
      <c r="E50" s="50" t="s">
        <v>46</v>
      </c>
      <c r="F50" s="66">
        <v>13.7</v>
      </c>
      <c r="G50" s="66">
        <v>1700</v>
      </c>
      <c r="H50" s="66">
        <v>124.09</v>
      </c>
    </row>
    <row r="51" spans="1:8" x14ac:dyDescent="0.3">
      <c r="A51" s="62">
        <v>44</v>
      </c>
      <c r="B51" s="67">
        <v>12</v>
      </c>
      <c r="C51" s="67" t="str">
        <f>VLOOKUP(B51,'Kode Prov'!$A$1:$B$39,2,FALSE)</f>
        <v>SUMATERA UTARA</v>
      </c>
      <c r="D51" s="62">
        <v>1221</v>
      </c>
      <c r="E51" s="50" t="s">
        <v>47</v>
      </c>
      <c r="F51" s="66">
        <v>0</v>
      </c>
      <c r="G51" s="66">
        <v>0</v>
      </c>
      <c r="H51" s="66">
        <v>0</v>
      </c>
    </row>
    <row r="52" spans="1:8" x14ac:dyDescent="0.3">
      <c r="A52" s="62">
        <v>45</v>
      </c>
      <c r="B52" s="67">
        <v>12</v>
      </c>
      <c r="C52" s="67" t="str">
        <f>VLOOKUP(B52,'Kode Prov'!$A$1:$B$39,2,FALSE)</f>
        <v>SUMATERA UTARA</v>
      </c>
      <c r="D52" s="62">
        <v>1222</v>
      </c>
      <c r="E52" s="50" t="s">
        <v>48</v>
      </c>
      <c r="F52" s="66">
        <v>0</v>
      </c>
      <c r="G52" s="66">
        <v>0</v>
      </c>
      <c r="H52" s="66">
        <v>0</v>
      </c>
    </row>
    <row r="53" spans="1:8" x14ac:dyDescent="0.3">
      <c r="A53" s="62">
        <v>46</v>
      </c>
      <c r="B53" s="67">
        <v>12</v>
      </c>
      <c r="C53" s="67" t="str">
        <f>VLOOKUP(B53,'Kode Prov'!$A$1:$B$39,2,FALSE)</f>
        <v>SUMATERA UTARA</v>
      </c>
      <c r="D53" s="62">
        <v>1223</v>
      </c>
      <c r="E53" s="50" t="s">
        <v>49</v>
      </c>
      <c r="F53" s="66">
        <v>0</v>
      </c>
      <c r="G53" s="66">
        <v>0</v>
      </c>
      <c r="H53" s="66">
        <v>0</v>
      </c>
    </row>
    <row r="54" spans="1:8" x14ac:dyDescent="0.3">
      <c r="A54" s="62">
        <v>47</v>
      </c>
      <c r="B54" s="67">
        <v>12</v>
      </c>
      <c r="C54" s="67" t="str">
        <f>VLOOKUP(B54,'Kode Prov'!$A$1:$B$39,2,FALSE)</f>
        <v>SUMATERA UTARA</v>
      </c>
      <c r="D54" s="62">
        <v>1224</v>
      </c>
      <c r="E54" s="50" t="s">
        <v>50</v>
      </c>
      <c r="F54" s="66">
        <v>0</v>
      </c>
      <c r="G54" s="66">
        <v>0</v>
      </c>
      <c r="H54" s="66">
        <v>0</v>
      </c>
    </row>
    <row r="55" spans="1:8" x14ac:dyDescent="0.3">
      <c r="A55" s="62">
        <v>48</v>
      </c>
      <c r="B55" s="67">
        <v>12</v>
      </c>
      <c r="C55" s="67" t="str">
        <f>VLOOKUP(B55,'Kode Prov'!$A$1:$B$39,2,FALSE)</f>
        <v>SUMATERA UTARA</v>
      </c>
      <c r="D55" s="62">
        <v>1225</v>
      </c>
      <c r="E55" s="50" t="s">
        <v>51</v>
      </c>
      <c r="F55" s="66">
        <v>0</v>
      </c>
      <c r="G55" s="66">
        <v>0</v>
      </c>
      <c r="H55" s="66">
        <v>0</v>
      </c>
    </row>
    <row r="56" spans="1:8" x14ac:dyDescent="0.3">
      <c r="A56" s="62">
        <v>49</v>
      </c>
      <c r="B56" s="67">
        <v>12</v>
      </c>
      <c r="C56" s="67" t="str">
        <f>VLOOKUP(B56,'Kode Prov'!$A$1:$B$39,2,FALSE)</f>
        <v>SUMATERA UTARA</v>
      </c>
      <c r="D56" s="62">
        <v>1271</v>
      </c>
      <c r="E56" s="50" t="s">
        <v>52</v>
      </c>
      <c r="F56" s="66">
        <v>0</v>
      </c>
      <c r="G56" s="66">
        <v>0</v>
      </c>
      <c r="H56" s="66">
        <v>0</v>
      </c>
    </row>
    <row r="57" spans="1:8" x14ac:dyDescent="0.3">
      <c r="A57" s="62">
        <v>50</v>
      </c>
      <c r="B57" s="67">
        <v>12</v>
      </c>
      <c r="C57" s="67" t="str">
        <f>VLOOKUP(B57,'Kode Prov'!$A$1:$B$39,2,FALSE)</f>
        <v>SUMATERA UTARA</v>
      </c>
      <c r="D57" s="62">
        <v>1272</v>
      </c>
      <c r="E57" s="50" t="s">
        <v>53</v>
      </c>
      <c r="F57" s="66">
        <v>0</v>
      </c>
      <c r="G57" s="66">
        <v>0</v>
      </c>
      <c r="H57" s="66">
        <v>0</v>
      </c>
    </row>
    <row r="58" spans="1:8" x14ac:dyDescent="0.3">
      <c r="A58" s="62">
        <v>51</v>
      </c>
      <c r="B58" s="67">
        <v>12</v>
      </c>
      <c r="C58" s="67" t="str">
        <f>VLOOKUP(B58,'Kode Prov'!$A$1:$B$39,2,FALSE)</f>
        <v>SUMATERA UTARA</v>
      </c>
      <c r="D58" s="62">
        <v>1273</v>
      </c>
      <c r="E58" s="50" t="s">
        <v>54</v>
      </c>
      <c r="F58" s="66">
        <v>1.75</v>
      </c>
      <c r="G58" s="66">
        <v>156</v>
      </c>
      <c r="H58" s="66">
        <v>89.14</v>
      </c>
    </row>
    <row r="59" spans="1:8" x14ac:dyDescent="0.3">
      <c r="A59" s="62">
        <v>52</v>
      </c>
      <c r="B59" s="67">
        <v>12</v>
      </c>
      <c r="C59" s="67" t="str">
        <f>VLOOKUP(B59,'Kode Prov'!$A$1:$B$39,2,FALSE)</f>
        <v>SUMATERA UTARA</v>
      </c>
      <c r="D59" s="62">
        <v>1274</v>
      </c>
      <c r="E59" s="50" t="s">
        <v>55</v>
      </c>
      <c r="F59" s="66">
        <v>4.96</v>
      </c>
      <c r="G59" s="66">
        <v>337.19</v>
      </c>
      <c r="H59" s="66">
        <v>67.98</v>
      </c>
    </row>
    <row r="60" spans="1:8" x14ac:dyDescent="0.3">
      <c r="A60" s="62">
        <v>53</v>
      </c>
      <c r="B60" s="67">
        <v>12</v>
      </c>
      <c r="C60" s="67" t="str">
        <f>VLOOKUP(B60,'Kode Prov'!$A$1:$B$39,2,FALSE)</f>
        <v>SUMATERA UTARA</v>
      </c>
      <c r="D60" s="62">
        <v>1275</v>
      </c>
      <c r="E60" s="50" t="s">
        <v>56</v>
      </c>
      <c r="F60" s="66">
        <v>1.8</v>
      </c>
      <c r="G60" s="66">
        <v>68.5</v>
      </c>
      <c r="H60" s="66">
        <v>38.06</v>
      </c>
    </row>
    <row r="61" spans="1:8" x14ac:dyDescent="0.3">
      <c r="A61" s="62">
        <v>54</v>
      </c>
      <c r="B61" s="67">
        <v>12</v>
      </c>
      <c r="C61" s="67" t="str">
        <f>VLOOKUP(B61,'Kode Prov'!$A$1:$B$39,2,FALSE)</f>
        <v>SUMATERA UTARA</v>
      </c>
      <c r="D61" s="62">
        <v>1276</v>
      </c>
      <c r="E61" s="50" t="s">
        <v>57</v>
      </c>
      <c r="F61" s="66">
        <v>2</v>
      </c>
      <c r="G61" s="66">
        <v>89.5</v>
      </c>
      <c r="H61" s="66">
        <v>44.75</v>
      </c>
    </row>
    <row r="62" spans="1:8" x14ac:dyDescent="0.3">
      <c r="A62" s="62">
        <v>55</v>
      </c>
      <c r="B62" s="67">
        <v>12</v>
      </c>
      <c r="C62" s="67" t="str">
        <f>VLOOKUP(B62,'Kode Prov'!$A$1:$B$39,2,FALSE)</f>
        <v>SUMATERA UTARA</v>
      </c>
      <c r="D62" s="62">
        <v>1277</v>
      </c>
      <c r="E62" s="50" t="s">
        <v>58</v>
      </c>
      <c r="F62" s="66">
        <v>39.25</v>
      </c>
      <c r="G62" s="66">
        <v>4374</v>
      </c>
      <c r="H62" s="66">
        <v>111.44</v>
      </c>
    </row>
    <row r="63" spans="1:8" x14ac:dyDescent="0.3">
      <c r="A63" s="62">
        <v>56</v>
      </c>
      <c r="B63" s="67">
        <v>12</v>
      </c>
      <c r="C63" s="67" t="str">
        <f>VLOOKUP(B63,'Kode Prov'!$A$1:$B$39,2,FALSE)</f>
        <v>SUMATERA UTARA</v>
      </c>
      <c r="D63" s="62">
        <v>1278</v>
      </c>
      <c r="E63" s="50" t="s">
        <v>59</v>
      </c>
      <c r="F63" s="66">
        <v>0.15</v>
      </c>
      <c r="G63" s="66">
        <v>0.3</v>
      </c>
      <c r="H63" s="66">
        <v>2</v>
      </c>
    </row>
    <row r="64" spans="1:8" x14ac:dyDescent="0.3">
      <c r="A64" s="62">
        <v>57</v>
      </c>
      <c r="B64" s="67">
        <v>13</v>
      </c>
      <c r="C64" s="67" t="str">
        <f>VLOOKUP(B64,'Kode Prov'!$A$1:$B$39,2,FALSE)</f>
        <v>SUMATERA BARAT</v>
      </c>
      <c r="D64" s="62">
        <v>1301</v>
      </c>
      <c r="E64" s="50" t="s">
        <v>60</v>
      </c>
      <c r="F64" s="66">
        <v>0</v>
      </c>
      <c r="G64" s="66">
        <v>0</v>
      </c>
      <c r="H64" s="66">
        <v>0</v>
      </c>
    </row>
    <row r="65" spans="1:8" x14ac:dyDescent="0.3">
      <c r="A65" s="62">
        <v>58</v>
      </c>
      <c r="B65" s="67">
        <v>13</v>
      </c>
      <c r="C65" s="67" t="str">
        <f>VLOOKUP(B65,'Kode Prov'!$A$1:$B$39,2,FALSE)</f>
        <v>SUMATERA BARAT</v>
      </c>
      <c r="D65" s="62">
        <v>1302</v>
      </c>
      <c r="E65" s="50" t="s">
        <v>61</v>
      </c>
      <c r="F65" s="66">
        <v>9.9700000000000006</v>
      </c>
      <c r="G65" s="66">
        <v>710.5</v>
      </c>
      <c r="H65" s="66">
        <v>71.260000000000005</v>
      </c>
    </row>
    <row r="66" spans="1:8" x14ac:dyDescent="0.3">
      <c r="A66" s="62">
        <v>59</v>
      </c>
      <c r="B66" s="67">
        <v>13</v>
      </c>
      <c r="C66" s="67" t="str">
        <f>VLOOKUP(B66,'Kode Prov'!$A$1:$B$39,2,FALSE)</f>
        <v>SUMATERA BARAT</v>
      </c>
      <c r="D66" s="62">
        <v>1303</v>
      </c>
      <c r="E66" s="50" t="s">
        <v>62</v>
      </c>
      <c r="F66" s="66">
        <v>13065.95</v>
      </c>
      <c r="G66" s="66">
        <v>2143062.4</v>
      </c>
      <c r="H66" s="66">
        <v>164.02</v>
      </c>
    </row>
    <row r="67" spans="1:8" x14ac:dyDescent="0.3">
      <c r="A67" s="62">
        <v>60</v>
      </c>
      <c r="B67" s="67">
        <v>13</v>
      </c>
      <c r="C67" s="67" t="str">
        <f>VLOOKUP(B67,'Kode Prov'!$A$1:$B$39,2,FALSE)</f>
        <v>SUMATERA BARAT</v>
      </c>
      <c r="D67" s="62">
        <v>1304</v>
      </c>
      <c r="E67" s="50" t="s">
        <v>63</v>
      </c>
      <c r="F67" s="66">
        <v>0.85</v>
      </c>
      <c r="G67" s="66">
        <v>41</v>
      </c>
      <c r="H67" s="66">
        <v>48.24</v>
      </c>
    </row>
    <row r="68" spans="1:8" x14ac:dyDescent="0.3">
      <c r="A68" s="62">
        <v>61</v>
      </c>
      <c r="B68" s="67">
        <v>13</v>
      </c>
      <c r="C68" s="67" t="str">
        <f>VLOOKUP(B68,'Kode Prov'!$A$1:$B$39,2,FALSE)</f>
        <v>SUMATERA BARAT</v>
      </c>
      <c r="D68" s="62">
        <v>1305</v>
      </c>
      <c r="E68" s="50" t="s">
        <v>64</v>
      </c>
      <c r="F68" s="66">
        <v>453.55</v>
      </c>
      <c r="G68" s="66">
        <v>47841.9</v>
      </c>
      <c r="H68" s="66">
        <v>105.48</v>
      </c>
    </row>
    <row r="69" spans="1:8" x14ac:dyDescent="0.3">
      <c r="A69" s="62">
        <v>62</v>
      </c>
      <c r="B69" s="67">
        <v>13</v>
      </c>
      <c r="C69" s="67" t="str">
        <f>VLOOKUP(B69,'Kode Prov'!$A$1:$B$39,2,FALSE)</f>
        <v>SUMATERA BARAT</v>
      </c>
      <c r="D69" s="62">
        <v>1306</v>
      </c>
      <c r="E69" s="50" t="s">
        <v>65</v>
      </c>
      <c r="F69" s="66">
        <v>16.5</v>
      </c>
      <c r="G69" s="66">
        <v>738</v>
      </c>
      <c r="H69" s="66">
        <v>44.73</v>
      </c>
    </row>
    <row r="70" spans="1:8" x14ac:dyDescent="0.3">
      <c r="A70" s="62">
        <v>63</v>
      </c>
      <c r="B70" s="67">
        <v>13</v>
      </c>
      <c r="C70" s="67" t="str">
        <f>VLOOKUP(B70,'Kode Prov'!$A$1:$B$39,2,FALSE)</f>
        <v>SUMATERA BARAT</v>
      </c>
      <c r="D70" s="62">
        <v>1307</v>
      </c>
      <c r="E70" s="50" t="s">
        <v>66</v>
      </c>
      <c r="F70" s="66">
        <v>622.28</v>
      </c>
      <c r="G70" s="66">
        <v>50641.7</v>
      </c>
      <c r="H70" s="66">
        <v>81.38</v>
      </c>
    </row>
    <row r="71" spans="1:8" x14ac:dyDescent="0.3">
      <c r="A71" s="62">
        <v>64</v>
      </c>
      <c r="B71" s="67">
        <v>13</v>
      </c>
      <c r="C71" s="67" t="str">
        <f>VLOOKUP(B71,'Kode Prov'!$A$1:$B$39,2,FALSE)</f>
        <v>SUMATERA BARAT</v>
      </c>
      <c r="D71" s="62">
        <v>1308</v>
      </c>
      <c r="E71" s="50" t="s">
        <v>67</v>
      </c>
      <c r="F71" s="66">
        <v>233.1</v>
      </c>
      <c r="G71" s="66">
        <v>30394</v>
      </c>
      <c r="H71" s="66">
        <v>130.38999999999999</v>
      </c>
    </row>
    <row r="72" spans="1:8" x14ac:dyDescent="0.3">
      <c r="A72" s="62">
        <v>65</v>
      </c>
      <c r="B72" s="67">
        <v>13</v>
      </c>
      <c r="C72" s="67" t="str">
        <f>VLOOKUP(B72,'Kode Prov'!$A$1:$B$39,2,FALSE)</f>
        <v>SUMATERA BARAT</v>
      </c>
      <c r="D72" s="62">
        <v>1309</v>
      </c>
      <c r="E72" s="50" t="s">
        <v>68</v>
      </c>
      <c r="F72" s="66">
        <v>7.5</v>
      </c>
      <c r="G72" s="66">
        <v>765</v>
      </c>
      <c r="H72" s="66">
        <v>102</v>
      </c>
    </row>
    <row r="73" spans="1:8" x14ac:dyDescent="0.3">
      <c r="A73" s="62">
        <v>66</v>
      </c>
      <c r="B73" s="67">
        <v>13</v>
      </c>
      <c r="C73" s="67" t="str">
        <f>VLOOKUP(B73,'Kode Prov'!$A$1:$B$39,2,FALSE)</f>
        <v>SUMATERA BARAT</v>
      </c>
      <c r="D73" s="62">
        <v>1310</v>
      </c>
      <c r="E73" s="50" t="s">
        <v>69</v>
      </c>
      <c r="F73" s="66">
        <v>334.5</v>
      </c>
      <c r="G73" s="66">
        <v>24129</v>
      </c>
      <c r="H73" s="66">
        <v>72.13</v>
      </c>
    </row>
    <row r="74" spans="1:8" x14ac:dyDescent="0.3">
      <c r="A74" s="62">
        <v>67</v>
      </c>
      <c r="B74" s="67">
        <v>13</v>
      </c>
      <c r="C74" s="67" t="str">
        <f>VLOOKUP(B74,'Kode Prov'!$A$1:$B$39,2,FALSE)</f>
        <v>SUMATERA BARAT</v>
      </c>
      <c r="D74" s="62">
        <v>1311</v>
      </c>
      <c r="E74" s="50" t="s">
        <v>70</v>
      </c>
      <c r="F74" s="66">
        <v>0.75</v>
      </c>
      <c r="G74" s="66">
        <v>18</v>
      </c>
      <c r="H74" s="66">
        <v>24</v>
      </c>
    </row>
    <row r="75" spans="1:8" x14ac:dyDescent="0.3">
      <c r="A75" s="62">
        <v>68</v>
      </c>
      <c r="B75" s="67">
        <v>13</v>
      </c>
      <c r="C75" s="67" t="str">
        <f>VLOOKUP(B75,'Kode Prov'!$A$1:$B$39,2,FALSE)</f>
        <v>SUMATERA BARAT</v>
      </c>
      <c r="D75" s="62">
        <v>1312</v>
      </c>
      <c r="E75" s="50" t="s">
        <v>71</v>
      </c>
      <c r="F75" s="66">
        <v>27</v>
      </c>
      <c r="G75" s="66">
        <v>1640</v>
      </c>
      <c r="H75" s="66">
        <v>60.74</v>
      </c>
    </row>
    <row r="76" spans="1:8" x14ac:dyDescent="0.3">
      <c r="A76" s="62">
        <v>69</v>
      </c>
      <c r="B76" s="67">
        <v>13</v>
      </c>
      <c r="C76" s="67" t="str">
        <f>VLOOKUP(B76,'Kode Prov'!$A$1:$B$39,2,FALSE)</f>
        <v>SUMATERA BARAT</v>
      </c>
      <c r="D76" s="62">
        <v>1371</v>
      </c>
      <c r="E76" s="50" t="s">
        <v>72</v>
      </c>
      <c r="F76" s="66">
        <v>1</v>
      </c>
      <c r="G76" s="66">
        <v>20</v>
      </c>
      <c r="H76" s="66">
        <v>20</v>
      </c>
    </row>
    <row r="77" spans="1:8" x14ac:dyDescent="0.3">
      <c r="A77" s="62">
        <v>70</v>
      </c>
      <c r="B77" s="67">
        <v>13</v>
      </c>
      <c r="C77" s="67" t="str">
        <f>VLOOKUP(B77,'Kode Prov'!$A$1:$B$39,2,FALSE)</f>
        <v>SUMATERA BARAT</v>
      </c>
      <c r="D77" s="62">
        <v>1372</v>
      </c>
      <c r="E77" s="50" t="s">
        <v>73</v>
      </c>
      <c r="F77" s="66">
        <v>16.350000000000001</v>
      </c>
      <c r="G77" s="66">
        <v>985.25</v>
      </c>
      <c r="H77" s="66">
        <v>60.26</v>
      </c>
    </row>
    <row r="78" spans="1:8" x14ac:dyDescent="0.3">
      <c r="A78" s="62">
        <v>71</v>
      </c>
      <c r="B78" s="67">
        <v>13</v>
      </c>
      <c r="C78" s="67" t="str">
        <f>VLOOKUP(B78,'Kode Prov'!$A$1:$B$39,2,FALSE)</f>
        <v>SUMATERA BARAT</v>
      </c>
      <c r="D78" s="62">
        <v>1373</v>
      </c>
      <c r="E78" s="50" t="s">
        <v>74</v>
      </c>
      <c r="F78" s="66">
        <v>3.85</v>
      </c>
      <c r="G78" s="66">
        <v>244</v>
      </c>
      <c r="H78" s="66">
        <v>63.38</v>
      </c>
    </row>
    <row r="79" spans="1:8" x14ac:dyDescent="0.3">
      <c r="A79" s="62">
        <v>72</v>
      </c>
      <c r="B79" s="67">
        <v>13</v>
      </c>
      <c r="C79" s="67" t="str">
        <f>VLOOKUP(B79,'Kode Prov'!$A$1:$B$39,2,FALSE)</f>
        <v>SUMATERA BARAT</v>
      </c>
      <c r="D79" s="62">
        <v>1374</v>
      </c>
      <c r="E79" s="50" t="s">
        <v>75</v>
      </c>
      <c r="F79" s="66">
        <v>16.8</v>
      </c>
      <c r="G79" s="66">
        <v>1657.16</v>
      </c>
      <c r="H79" s="66">
        <v>98.64</v>
      </c>
    </row>
    <row r="80" spans="1:8" x14ac:dyDescent="0.3">
      <c r="A80" s="62">
        <v>73</v>
      </c>
      <c r="B80" s="67">
        <v>13</v>
      </c>
      <c r="C80" s="67" t="str">
        <f>VLOOKUP(B80,'Kode Prov'!$A$1:$B$39,2,FALSE)</f>
        <v>SUMATERA BARAT</v>
      </c>
      <c r="D80" s="62">
        <v>1375</v>
      </c>
      <c r="E80" s="50" t="s">
        <v>76</v>
      </c>
      <c r="F80" s="66">
        <v>26</v>
      </c>
      <c r="G80" s="66">
        <v>3457</v>
      </c>
      <c r="H80" s="66">
        <v>132.96</v>
      </c>
    </row>
    <row r="81" spans="1:8" x14ac:dyDescent="0.3">
      <c r="A81" s="62">
        <v>74</v>
      </c>
      <c r="B81" s="67">
        <v>13</v>
      </c>
      <c r="C81" s="67" t="str">
        <f>VLOOKUP(B81,'Kode Prov'!$A$1:$B$39,2,FALSE)</f>
        <v>SUMATERA BARAT</v>
      </c>
      <c r="D81" s="62">
        <v>1376</v>
      </c>
      <c r="E81" s="50" t="s">
        <v>77</v>
      </c>
      <c r="F81" s="66">
        <v>7</v>
      </c>
      <c r="G81" s="66">
        <v>823.2</v>
      </c>
      <c r="H81" s="66">
        <v>117.6</v>
      </c>
    </row>
    <row r="82" spans="1:8" x14ac:dyDescent="0.3">
      <c r="A82" s="62">
        <v>75</v>
      </c>
      <c r="B82" s="67">
        <v>13</v>
      </c>
      <c r="C82" s="67" t="str">
        <f>VLOOKUP(B82,'Kode Prov'!$A$1:$B$39,2,FALSE)</f>
        <v>SUMATERA BARAT</v>
      </c>
      <c r="D82" s="62">
        <v>1377</v>
      </c>
      <c r="E82" s="50" t="s">
        <v>78</v>
      </c>
      <c r="F82" s="66">
        <v>0.2</v>
      </c>
      <c r="G82" s="66">
        <v>16</v>
      </c>
      <c r="H82" s="66">
        <v>80</v>
      </c>
    </row>
    <row r="83" spans="1:8" x14ac:dyDescent="0.3">
      <c r="A83" s="62">
        <v>76</v>
      </c>
      <c r="B83" s="67">
        <v>14</v>
      </c>
      <c r="C83" s="67" t="str">
        <f>VLOOKUP(B83,'Kode Prov'!$A$1:$B$39,2,FALSE)</f>
        <v>RIAU</v>
      </c>
      <c r="D83" s="62">
        <v>1401</v>
      </c>
      <c r="E83" s="50" t="s">
        <v>79</v>
      </c>
      <c r="F83" s="66">
        <v>7.2</v>
      </c>
      <c r="G83" s="66">
        <v>241.6</v>
      </c>
      <c r="H83" s="66">
        <v>33.56</v>
      </c>
    </row>
    <row r="84" spans="1:8" x14ac:dyDescent="0.3">
      <c r="A84" s="62">
        <v>77</v>
      </c>
      <c r="B84" s="67">
        <v>14</v>
      </c>
      <c r="C84" s="67" t="str">
        <f>VLOOKUP(B84,'Kode Prov'!$A$1:$B$39,2,FALSE)</f>
        <v>RIAU</v>
      </c>
      <c r="D84" s="62">
        <v>1402</v>
      </c>
      <c r="E84" s="50" t="s">
        <v>80</v>
      </c>
      <c r="F84" s="66">
        <v>0</v>
      </c>
      <c r="G84" s="66">
        <v>0</v>
      </c>
      <c r="H84" s="66">
        <v>0</v>
      </c>
    </row>
    <row r="85" spans="1:8" x14ac:dyDescent="0.3">
      <c r="A85" s="62">
        <v>78</v>
      </c>
      <c r="B85" s="67">
        <v>14</v>
      </c>
      <c r="C85" s="67" t="str">
        <f>VLOOKUP(B85,'Kode Prov'!$A$1:$B$39,2,FALSE)</f>
        <v>RIAU</v>
      </c>
      <c r="D85" s="62">
        <v>1403</v>
      </c>
      <c r="E85" s="50" t="s">
        <v>81</v>
      </c>
      <c r="F85" s="66">
        <v>0.6</v>
      </c>
      <c r="G85" s="66">
        <v>7.8</v>
      </c>
      <c r="H85" s="66">
        <v>13</v>
      </c>
    </row>
    <row r="86" spans="1:8" x14ac:dyDescent="0.3">
      <c r="A86" s="62">
        <v>79</v>
      </c>
      <c r="B86" s="67">
        <v>14</v>
      </c>
      <c r="C86" s="67" t="str">
        <f>VLOOKUP(B86,'Kode Prov'!$A$1:$B$39,2,FALSE)</f>
        <v>RIAU</v>
      </c>
      <c r="D86" s="62">
        <v>1404</v>
      </c>
      <c r="E86" s="50" t="s">
        <v>82</v>
      </c>
      <c r="F86" s="66">
        <v>6.5</v>
      </c>
      <c r="G86" s="66">
        <v>392</v>
      </c>
      <c r="H86" s="66">
        <v>60.31</v>
      </c>
    </row>
    <row r="87" spans="1:8" x14ac:dyDescent="0.3">
      <c r="A87" s="62">
        <v>80</v>
      </c>
      <c r="B87" s="67">
        <v>14</v>
      </c>
      <c r="C87" s="67" t="str">
        <f>VLOOKUP(B87,'Kode Prov'!$A$1:$B$39,2,FALSE)</f>
        <v>RIAU</v>
      </c>
      <c r="D87" s="62">
        <v>1405</v>
      </c>
      <c r="E87" s="50" t="s">
        <v>83</v>
      </c>
      <c r="F87" s="66">
        <v>10.4</v>
      </c>
      <c r="G87" s="66">
        <v>570.54999999999995</v>
      </c>
      <c r="H87" s="66">
        <v>54.86</v>
      </c>
    </row>
    <row r="88" spans="1:8" x14ac:dyDescent="0.3">
      <c r="A88" s="62">
        <v>81</v>
      </c>
      <c r="B88" s="67">
        <v>14</v>
      </c>
      <c r="C88" s="67" t="str">
        <f>VLOOKUP(B88,'Kode Prov'!$A$1:$B$39,2,FALSE)</f>
        <v>RIAU</v>
      </c>
      <c r="D88" s="62">
        <v>1406</v>
      </c>
      <c r="E88" s="50" t="s">
        <v>84</v>
      </c>
      <c r="F88" s="66">
        <v>10</v>
      </c>
      <c r="G88" s="66">
        <v>800</v>
      </c>
      <c r="H88" s="66">
        <v>80</v>
      </c>
    </row>
    <row r="89" spans="1:8" x14ac:dyDescent="0.3">
      <c r="A89" s="62">
        <v>82</v>
      </c>
      <c r="B89" s="67">
        <v>14</v>
      </c>
      <c r="C89" s="67" t="str">
        <f>VLOOKUP(B89,'Kode Prov'!$A$1:$B$39,2,FALSE)</f>
        <v>RIAU</v>
      </c>
      <c r="D89" s="62">
        <v>1407</v>
      </c>
      <c r="E89" s="50" t="s">
        <v>85</v>
      </c>
      <c r="F89" s="66">
        <v>0.55000000000000004</v>
      </c>
      <c r="G89" s="66">
        <v>18.5</v>
      </c>
      <c r="H89" s="66">
        <v>33.64</v>
      </c>
    </row>
    <row r="90" spans="1:8" x14ac:dyDescent="0.3">
      <c r="A90" s="62">
        <v>83</v>
      </c>
      <c r="B90" s="67">
        <v>14</v>
      </c>
      <c r="C90" s="67" t="str">
        <f>VLOOKUP(B90,'Kode Prov'!$A$1:$B$39,2,FALSE)</f>
        <v>RIAU</v>
      </c>
      <c r="D90" s="62">
        <v>1408</v>
      </c>
      <c r="E90" s="50" t="s">
        <v>86</v>
      </c>
      <c r="F90" s="66">
        <v>1</v>
      </c>
      <c r="G90" s="66">
        <v>25</v>
      </c>
      <c r="H90" s="66">
        <v>25</v>
      </c>
    </row>
    <row r="91" spans="1:8" x14ac:dyDescent="0.3">
      <c r="A91" s="62">
        <v>84</v>
      </c>
      <c r="B91" s="67">
        <v>14</v>
      </c>
      <c r="C91" s="67" t="str">
        <f>VLOOKUP(B91,'Kode Prov'!$A$1:$B$39,2,FALSE)</f>
        <v>RIAU</v>
      </c>
      <c r="D91" s="62">
        <v>1409</v>
      </c>
      <c r="E91" s="50" t="s">
        <v>87</v>
      </c>
      <c r="F91" s="66">
        <v>0</v>
      </c>
      <c r="G91" s="66">
        <v>0</v>
      </c>
      <c r="H91" s="66">
        <v>0</v>
      </c>
    </row>
    <row r="92" spans="1:8" x14ac:dyDescent="0.3">
      <c r="A92" s="62">
        <v>85</v>
      </c>
      <c r="B92" s="67">
        <v>14</v>
      </c>
      <c r="C92" s="67" t="str">
        <f>VLOOKUP(B92,'Kode Prov'!$A$1:$B$39,2,FALSE)</f>
        <v>RIAU</v>
      </c>
      <c r="D92" s="62">
        <v>1410</v>
      </c>
      <c r="E92" s="50" t="s">
        <v>88</v>
      </c>
      <c r="F92" s="66">
        <v>0</v>
      </c>
      <c r="G92" s="66">
        <v>0</v>
      </c>
      <c r="H92" s="66">
        <v>0</v>
      </c>
    </row>
    <row r="93" spans="1:8" x14ac:dyDescent="0.3">
      <c r="A93" s="62">
        <v>86</v>
      </c>
      <c r="B93" s="67">
        <v>14</v>
      </c>
      <c r="C93" s="67" t="str">
        <f>VLOOKUP(B93,'Kode Prov'!$A$1:$B$39,2,FALSE)</f>
        <v>RIAU</v>
      </c>
      <c r="D93" s="62">
        <v>1471</v>
      </c>
      <c r="E93" s="50" t="s">
        <v>89</v>
      </c>
      <c r="F93" s="66">
        <v>5.9</v>
      </c>
      <c r="G93" s="66">
        <v>337.7</v>
      </c>
      <c r="H93" s="66">
        <v>57.24</v>
      </c>
    </row>
    <row r="94" spans="1:8" x14ac:dyDescent="0.3">
      <c r="A94" s="62">
        <v>87</v>
      </c>
      <c r="B94" s="67">
        <v>14</v>
      </c>
      <c r="C94" s="67" t="str">
        <f>VLOOKUP(B94,'Kode Prov'!$A$1:$B$39,2,FALSE)</f>
        <v>RIAU</v>
      </c>
      <c r="D94" s="62">
        <v>1473</v>
      </c>
      <c r="E94" s="50" t="s">
        <v>90</v>
      </c>
      <c r="F94" s="66">
        <v>2.25</v>
      </c>
      <c r="G94" s="66">
        <v>62</v>
      </c>
      <c r="H94" s="66">
        <v>27.56</v>
      </c>
    </row>
    <row r="95" spans="1:8" x14ac:dyDescent="0.3">
      <c r="A95" s="62">
        <v>88</v>
      </c>
      <c r="B95" s="67">
        <v>15</v>
      </c>
      <c r="C95" s="67" t="str">
        <f>VLOOKUP(B95,'Kode Prov'!$A$1:$B$39,2,FALSE)</f>
        <v>JAMBI</v>
      </c>
      <c r="D95" s="62">
        <v>1501</v>
      </c>
      <c r="E95" s="50" t="s">
        <v>91</v>
      </c>
      <c r="F95" s="66">
        <v>1403.25</v>
      </c>
      <c r="G95" s="66">
        <v>109869.6</v>
      </c>
      <c r="H95" s="66">
        <v>78.3</v>
      </c>
    </row>
    <row r="96" spans="1:8" x14ac:dyDescent="0.3">
      <c r="A96" s="62">
        <v>89</v>
      </c>
      <c r="B96" s="67">
        <v>15</v>
      </c>
      <c r="C96" s="67" t="str">
        <f>VLOOKUP(B96,'Kode Prov'!$A$1:$B$39,2,FALSE)</f>
        <v>JAMBI</v>
      </c>
      <c r="D96" s="62">
        <v>1502</v>
      </c>
      <c r="E96" s="50" t="s">
        <v>92</v>
      </c>
      <c r="F96" s="66">
        <v>48</v>
      </c>
      <c r="G96" s="66">
        <v>3114</v>
      </c>
      <c r="H96" s="66">
        <v>64.88</v>
      </c>
    </row>
    <row r="97" spans="1:8" x14ac:dyDescent="0.3">
      <c r="A97" s="62">
        <v>90</v>
      </c>
      <c r="B97" s="67">
        <v>15</v>
      </c>
      <c r="C97" s="67" t="str">
        <f>VLOOKUP(B97,'Kode Prov'!$A$1:$B$39,2,FALSE)</f>
        <v>JAMBI</v>
      </c>
      <c r="D97" s="62">
        <v>1503</v>
      </c>
      <c r="E97" s="50" t="s">
        <v>93</v>
      </c>
      <c r="F97" s="66">
        <v>0</v>
      </c>
      <c r="G97" s="66">
        <v>0</v>
      </c>
      <c r="H97" s="66">
        <v>0</v>
      </c>
    </row>
    <row r="98" spans="1:8" x14ac:dyDescent="0.3">
      <c r="A98" s="62">
        <v>91</v>
      </c>
      <c r="B98" s="67">
        <v>15</v>
      </c>
      <c r="C98" s="67" t="str">
        <f>VLOOKUP(B98,'Kode Prov'!$A$1:$B$39,2,FALSE)</f>
        <v>JAMBI</v>
      </c>
      <c r="D98" s="62">
        <v>1504</v>
      </c>
      <c r="E98" s="50" t="s">
        <v>94</v>
      </c>
      <c r="F98" s="66">
        <v>0</v>
      </c>
      <c r="G98" s="66">
        <v>0</v>
      </c>
      <c r="H98" s="66">
        <v>0</v>
      </c>
    </row>
    <row r="99" spans="1:8" x14ac:dyDescent="0.3">
      <c r="A99" s="62">
        <v>92</v>
      </c>
      <c r="B99" s="67">
        <v>15</v>
      </c>
      <c r="C99" s="67" t="str">
        <f>VLOOKUP(B99,'Kode Prov'!$A$1:$B$39,2,FALSE)</f>
        <v>JAMBI</v>
      </c>
      <c r="D99" s="62">
        <v>1505</v>
      </c>
      <c r="E99" s="50" t="s">
        <v>95</v>
      </c>
      <c r="F99" s="66">
        <v>9</v>
      </c>
      <c r="G99" s="66">
        <v>1492</v>
      </c>
      <c r="H99" s="66">
        <v>165.78</v>
      </c>
    </row>
    <row r="100" spans="1:8" x14ac:dyDescent="0.3">
      <c r="A100" s="62">
        <v>93</v>
      </c>
      <c r="B100" s="67">
        <v>15</v>
      </c>
      <c r="C100" s="67" t="str">
        <f>VLOOKUP(B100,'Kode Prov'!$A$1:$B$39,2,FALSE)</f>
        <v>JAMBI</v>
      </c>
      <c r="D100" s="62">
        <v>1506</v>
      </c>
      <c r="E100" s="50" t="s">
        <v>96</v>
      </c>
      <c r="F100" s="66">
        <v>1</v>
      </c>
      <c r="G100" s="66">
        <v>47</v>
      </c>
      <c r="H100" s="66">
        <v>47</v>
      </c>
    </row>
    <row r="101" spans="1:8" x14ac:dyDescent="0.3">
      <c r="A101" s="62">
        <v>94</v>
      </c>
      <c r="B101" s="67">
        <v>15</v>
      </c>
      <c r="C101" s="67" t="str">
        <f>VLOOKUP(B101,'Kode Prov'!$A$1:$B$39,2,FALSE)</f>
        <v>JAMBI</v>
      </c>
      <c r="D101" s="62">
        <v>1507</v>
      </c>
      <c r="E101" s="50" t="s">
        <v>97</v>
      </c>
      <c r="F101" s="66">
        <v>1</v>
      </c>
      <c r="G101" s="66">
        <v>15</v>
      </c>
      <c r="H101" s="66">
        <v>15</v>
      </c>
    </row>
    <row r="102" spans="1:8" x14ac:dyDescent="0.3">
      <c r="A102" s="62">
        <v>95</v>
      </c>
      <c r="B102" s="67">
        <v>15</v>
      </c>
      <c r="C102" s="67" t="str">
        <f>VLOOKUP(B102,'Kode Prov'!$A$1:$B$39,2,FALSE)</f>
        <v>JAMBI</v>
      </c>
      <c r="D102" s="62">
        <v>1508</v>
      </c>
      <c r="E102" s="50" t="s">
        <v>98</v>
      </c>
      <c r="F102" s="66">
        <v>25.05</v>
      </c>
      <c r="G102" s="66">
        <v>3441.8</v>
      </c>
      <c r="H102" s="66">
        <v>137.4</v>
      </c>
    </row>
    <row r="103" spans="1:8" x14ac:dyDescent="0.3">
      <c r="A103" s="62">
        <v>96</v>
      </c>
      <c r="B103" s="67">
        <v>15</v>
      </c>
      <c r="C103" s="67" t="str">
        <f>VLOOKUP(B103,'Kode Prov'!$A$1:$B$39,2,FALSE)</f>
        <v>JAMBI</v>
      </c>
      <c r="D103" s="62">
        <v>1509</v>
      </c>
      <c r="E103" s="50" t="s">
        <v>99</v>
      </c>
      <c r="F103" s="66">
        <v>13</v>
      </c>
      <c r="G103" s="66">
        <v>625</v>
      </c>
      <c r="H103" s="66">
        <v>48.08</v>
      </c>
    </row>
    <row r="104" spans="1:8" x14ac:dyDescent="0.3">
      <c r="A104" s="62">
        <v>97</v>
      </c>
      <c r="B104" s="67">
        <v>15</v>
      </c>
      <c r="C104" s="67" t="str">
        <f>VLOOKUP(B104,'Kode Prov'!$A$1:$B$39,2,FALSE)</f>
        <v>JAMBI</v>
      </c>
      <c r="D104" s="62">
        <v>1571</v>
      </c>
      <c r="E104" s="50" t="s">
        <v>100</v>
      </c>
      <c r="F104" s="66">
        <v>0.6</v>
      </c>
      <c r="G104" s="66">
        <v>12.25</v>
      </c>
      <c r="H104" s="66">
        <v>20.420000000000002</v>
      </c>
    </row>
    <row r="105" spans="1:8" x14ac:dyDescent="0.3">
      <c r="A105" s="62">
        <v>98</v>
      </c>
      <c r="B105" s="67">
        <v>15</v>
      </c>
      <c r="C105" s="67" t="str">
        <f>VLOOKUP(B105,'Kode Prov'!$A$1:$B$39,2,FALSE)</f>
        <v>JAMBI</v>
      </c>
      <c r="D105" s="62">
        <v>1572</v>
      </c>
      <c r="E105" s="50" t="s">
        <v>101</v>
      </c>
      <c r="F105" s="66">
        <v>54</v>
      </c>
      <c r="G105" s="66">
        <v>4260</v>
      </c>
      <c r="H105" s="66">
        <v>78.89</v>
      </c>
    </row>
    <row r="106" spans="1:8" x14ac:dyDescent="0.3">
      <c r="A106" s="62">
        <v>99</v>
      </c>
      <c r="B106" s="67">
        <v>16</v>
      </c>
      <c r="C106" s="67" t="str">
        <f>VLOOKUP(B106,'Kode Prov'!$A$1:$B$39,2,FALSE)</f>
        <v>SUMATERA SELATAN</v>
      </c>
      <c r="D106" s="62">
        <v>1601</v>
      </c>
      <c r="E106" s="50" t="s">
        <v>102</v>
      </c>
      <c r="F106" s="66">
        <v>4</v>
      </c>
      <c r="G106" s="66">
        <v>238</v>
      </c>
      <c r="H106" s="66">
        <v>59.5</v>
      </c>
    </row>
    <row r="107" spans="1:8" x14ac:dyDescent="0.3">
      <c r="A107" s="62">
        <v>100</v>
      </c>
      <c r="B107" s="67">
        <v>16</v>
      </c>
      <c r="C107" s="67" t="str">
        <f>VLOOKUP(B107,'Kode Prov'!$A$1:$B$39,2,FALSE)</f>
        <v>SUMATERA SELATAN</v>
      </c>
      <c r="D107" s="62">
        <v>1602</v>
      </c>
      <c r="E107" s="50" t="s">
        <v>103</v>
      </c>
      <c r="F107" s="66">
        <v>4.25</v>
      </c>
      <c r="G107" s="66">
        <v>63</v>
      </c>
      <c r="H107" s="66">
        <v>14.82</v>
      </c>
    </row>
    <row r="108" spans="1:8" x14ac:dyDescent="0.3">
      <c r="A108" s="62">
        <v>101</v>
      </c>
      <c r="B108" s="67">
        <v>16</v>
      </c>
      <c r="C108" s="67" t="str">
        <f>VLOOKUP(B108,'Kode Prov'!$A$1:$B$39,2,FALSE)</f>
        <v>SUMATERA SELATAN</v>
      </c>
      <c r="D108" s="62">
        <v>1603</v>
      </c>
      <c r="E108" s="50" t="s">
        <v>104</v>
      </c>
      <c r="F108" s="66">
        <v>23</v>
      </c>
      <c r="G108" s="66">
        <v>1615</v>
      </c>
      <c r="H108" s="66">
        <v>70.22</v>
      </c>
    </row>
    <row r="109" spans="1:8" x14ac:dyDescent="0.3">
      <c r="A109" s="62">
        <v>102</v>
      </c>
      <c r="B109" s="67">
        <v>16</v>
      </c>
      <c r="C109" s="67" t="str">
        <f>VLOOKUP(B109,'Kode Prov'!$A$1:$B$39,2,FALSE)</f>
        <v>SUMATERA SELATAN</v>
      </c>
      <c r="D109" s="62">
        <v>1604</v>
      </c>
      <c r="E109" s="50" t="s">
        <v>105</v>
      </c>
      <c r="F109" s="66">
        <v>1</v>
      </c>
      <c r="G109" s="66">
        <v>11.2</v>
      </c>
      <c r="H109" s="66">
        <v>11.2</v>
      </c>
    </row>
    <row r="110" spans="1:8" x14ac:dyDescent="0.3">
      <c r="A110" s="62">
        <v>103</v>
      </c>
      <c r="B110" s="67">
        <v>16</v>
      </c>
      <c r="C110" s="67" t="str">
        <f>VLOOKUP(B110,'Kode Prov'!$A$1:$B$39,2,FALSE)</f>
        <v>SUMATERA SELATAN</v>
      </c>
      <c r="D110" s="62">
        <v>1605</v>
      </c>
      <c r="E110" s="50" t="s">
        <v>106</v>
      </c>
      <c r="F110" s="66">
        <v>8</v>
      </c>
      <c r="G110" s="66">
        <v>574.5</v>
      </c>
      <c r="H110" s="66">
        <v>71.81</v>
      </c>
    </row>
    <row r="111" spans="1:8" x14ac:dyDescent="0.3">
      <c r="A111" s="62">
        <v>104</v>
      </c>
      <c r="B111" s="67">
        <v>16</v>
      </c>
      <c r="C111" s="67" t="str">
        <f>VLOOKUP(B111,'Kode Prov'!$A$1:$B$39,2,FALSE)</f>
        <v>SUMATERA SELATAN</v>
      </c>
      <c r="D111" s="62">
        <v>1606</v>
      </c>
      <c r="E111" s="50" t="s">
        <v>107</v>
      </c>
      <c r="F111" s="66">
        <v>3.5</v>
      </c>
      <c r="G111" s="66">
        <v>163</v>
      </c>
      <c r="H111" s="66">
        <v>46.57</v>
      </c>
    </row>
    <row r="112" spans="1:8" x14ac:dyDescent="0.3">
      <c r="A112" s="62">
        <v>105</v>
      </c>
      <c r="B112" s="67">
        <v>16</v>
      </c>
      <c r="C112" s="67" t="str">
        <f>VLOOKUP(B112,'Kode Prov'!$A$1:$B$39,2,FALSE)</f>
        <v>SUMATERA SELATAN</v>
      </c>
      <c r="D112" s="62">
        <v>1607</v>
      </c>
      <c r="E112" s="50" t="s">
        <v>108</v>
      </c>
      <c r="F112" s="66">
        <v>0.25</v>
      </c>
      <c r="G112" s="66">
        <v>35</v>
      </c>
      <c r="H112" s="66">
        <v>140</v>
      </c>
    </row>
    <row r="113" spans="1:8" ht="27.6" x14ac:dyDescent="0.3">
      <c r="A113" s="62">
        <v>106</v>
      </c>
      <c r="B113" s="67">
        <v>16</v>
      </c>
      <c r="C113" s="67" t="str">
        <f>VLOOKUP(B113,'Kode Prov'!$A$1:$B$39,2,FALSE)</f>
        <v>SUMATERA SELATAN</v>
      </c>
      <c r="D113" s="62">
        <v>1608</v>
      </c>
      <c r="E113" s="50" t="s">
        <v>109</v>
      </c>
      <c r="F113" s="66">
        <v>5.9</v>
      </c>
      <c r="G113" s="66">
        <v>120</v>
      </c>
      <c r="H113" s="66">
        <v>20.34</v>
      </c>
    </row>
    <row r="114" spans="1:8" x14ac:dyDescent="0.3">
      <c r="A114" s="62">
        <v>107</v>
      </c>
      <c r="B114" s="67">
        <v>16</v>
      </c>
      <c r="C114" s="67" t="str">
        <f>VLOOKUP(B114,'Kode Prov'!$A$1:$B$39,2,FALSE)</f>
        <v>SUMATERA SELATAN</v>
      </c>
      <c r="D114" s="62">
        <v>1609</v>
      </c>
      <c r="E114" s="50" t="s">
        <v>110</v>
      </c>
      <c r="F114" s="66">
        <v>2</v>
      </c>
      <c r="G114" s="66">
        <v>180</v>
      </c>
      <c r="H114" s="66">
        <v>90</v>
      </c>
    </row>
    <row r="115" spans="1:8" x14ac:dyDescent="0.3">
      <c r="A115" s="62">
        <v>108</v>
      </c>
      <c r="B115" s="67">
        <v>16</v>
      </c>
      <c r="C115" s="67" t="str">
        <f>VLOOKUP(B115,'Kode Prov'!$A$1:$B$39,2,FALSE)</f>
        <v>SUMATERA SELATAN</v>
      </c>
      <c r="D115" s="62">
        <v>1610</v>
      </c>
      <c r="E115" s="50" t="s">
        <v>111</v>
      </c>
      <c r="F115" s="66">
        <v>1</v>
      </c>
      <c r="G115" s="66">
        <v>10</v>
      </c>
      <c r="H115" s="66">
        <v>10</v>
      </c>
    </row>
    <row r="116" spans="1:8" x14ac:dyDescent="0.3">
      <c r="A116" s="62">
        <v>109</v>
      </c>
      <c r="B116" s="67">
        <v>16</v>
      </c>
      <c r="C116" s="67" t="str">
        <f>VLOOKUP(B116,'Kode Prov'!$A$1:$B$39,2,FALSE)</f>
        <v>SUMATERA SELATAN</v>
      </c>
      <c r="D116" s="62">
        <v>1611</v>
      </c>
      <c r="E116" s="50" t="s">
        <v>112</v>
      </c>
      <c r="F116" s="66">
        <v>0</v>
      </c>
      <c r="G116" s="66">
        <v>0</v>
      </c>
      <c r="H116" s="66">
        <v>0</v>
      </c>
    </row>
    <row r="117" spans="1:8" x14ac:dyDescent="0.3">
      <c r="A117" s="62">
        <v>110</v>
      </c>
      <c r="B117" s="67">
        <v>16</v>
      </c>
      <c r="C117" s="67" t="str">
        <f>VLOOKUP(B117,'Kode Prov'!$A$1:$B$39,2,FALSE)</f>
        <v>SUMATERA SELATAN</v>
      </c>
      <c r="D117" s="62">
        <v>1612</v>
      </c>
      <c r="E117" s="50" t="s">
        <v>113</v>
      </c>
      <c r="F117" s="66">
        <v>0</v>
      </c>
      <c r="G117" s="66">
        <v>0</v>
      </c>
      <c r="H117" s="66">
        <v>0</v>
      </c>
    </row>
    <row r="118" spans="1:8" x14ac:dyDescent="0.3">
      <c r="A118" s="62">
        <v>111</v>
      </c>
      <c r="B118" s="67">
        <v>16</v>
      </c>
      <c r="C118" s="67" t="str">
        <f>VLOOKUP(B118,'Kode Prov'!$A$1:$B$39,2,FALSE)</f>
        <v>SUMATERA SELATAN</v>
      </c>
      <c r="D118" s="62">
        <v>1613</v>
      </c>
      <c r="E118" s="50" t="s">
        <v>114</v>
      </c>
      <c r="F118" s="66">
        <v>10.35</v>
      </c>
      <c r="G118" s="66">
        <v>178.33</v>
      </c>
      <c r="H118" s="66">
        <v>17.23</v>
      </c>
    </row>
    <row r="119" spans="1:8" x14ac:dyDescent="0.3">
      <c r="A119" s="62">
        <v>112</v>
      </c>
      <c r="B119" s="67">
        <v>16</v>
      </c>
      <c r="C119" s="67" t="str">
        <f>VLOOKUP(B119,'Kode Prov'!$A$1:$B$39,2,FALSE)</f>
        <v>SUMATERA SELATAN</v>
      </c>
      <c r="D119" s="62">
        <v>1671</v>
      </c>
      <c r="E119" s="50" t="s">
        <v>115</v>
      </c>
      <c r="F119" s="66">
        <v>0</v>
      </c>
      <c r="G119" s="66">
        <v>0</v>
      </c>
      <c r="H119" s="66">
        <v>0</v>
      </c>
    </row>
    <row r="120" spans="1:8" x14ac:dyDescent="0.3">
      <c r="A120" s="62">
        <v>113</v>
      </c>
      <c r="B120" s="67">
        <v>16</v>
      </c>
      <c r="C120" s="67" t="str">
        <f>VLOOKUP(B120,'Kode Prov'!$A$1:$B$39,2,FALSE)</f>
        <v>SUMATERA SELATAN</v>
      </c>
      <c r="D120" s="62">
        <v>1672</v>
      </c>
      <c r="E120" s="50" t="s">
        <v>116</v>
      </c>
      <c r="F120" s="66">
        <v>7.0000000000000007E-2</v>
      </c>
      <c r="G120" s="66">
        <v>1</v>
      </c>
      <c r="H120" s="66">
        <v>14.29</v>
      </c>
    </row>
    <row r="121" spans="1:8" x14ac:dyDescent="0.3">
      <c r="A121" s="62">
        <v>114</v>
      </c>
      <c r="B121" s="67">
        <v>16</v>
      </c>
      <c r="C121" s="67" t="str">
        <f>VLOOKUP(B121,'Kode Prov'!$A$1:$B$39,2,FALSE)</f>
        <v>SUMATERA SELATAN</v>
      </c>
      <c r="D121" s="62">
        <v>1673</v>
      </c>
      <c r="E121" s="50" t="s">
        <v>117</v>
      </c>
      <c r="F121" s="66">
        <v>55</v>
      </c>
      <c r="G121" s="66">
        <v>5776</v>
      </c>
      <c r="H121" s="66">
        <v>105.02</v>
      </c>
    </row>
    <row r="122" spans="1:8" x14ac:dyDescent="0.3">
      <c r="A122" s="62">
        <v>115</v>
      </c>
      <c r="B122" s="67">
        <v>16</v>
      </c>
      <c r="C122" s="67" t="str">
        <f>VLOOKUP(B122,'Kode Prov'!$A$1:$B$39,2,FALSE)</f>
        <v>SUMATERA SELATAN</v>
      </c>
      <c r="D122" s="62">
        <v>1674</v>
      </c>
      <c r="E122" s="50" t="s">
        <v>118</v>
      </c>
      <c r="F122" s="66">
        <v>0</v>
      </c>
      <c r="G122" s="66">
        <v>0</v>
      </c>
      <c r="H122" s="66">
        <v>0</v>
      </c>
    </row>
    <row r="123" spans="1:8" x14ac:dyDescent="0.3">
      <c r="A123" s="62">
        <v>116</v>
      </c>
      <c r="B123" s="67">
        <v>17</v>
      </c>
      <c r="C123" s="67" t="str">
        <f>VLOOKUP(B123,'Kode Prov'!$A$1:$B$39,2,FALSE)</f>
        <v>BENGKULU</v>
      </c>
      <c r="D123" s="62">
        <v>1701</v>
      </c>
      <c r="E123" s="50" t="s">
        <v>119</v>
      </c>
      <c r="F123" s="66">
        <v>21</v>
      </c>
      <c r="G123" s="66">
        <v>83</v>
      </c>
      <c r="H123" s="66">
        <v>3.95</v>
      </c>
    </row>
    <row r="124" spans="1:8" x14ac:dyDescent="0.3">
      <c r="A124" s="62">
        <v>117</v>
      </c>
      <c r="B124" s="67">
        <v>17</v>
      </c>
      <c r="C124" s="67" t="str">
        <f>VLOOKUP(B124,'Kode Prov'!$A$1:$B$39,2,FALSE)</f>
        <v>BENGKULU</v>
      </c>
      <c r="D124" s="62">
        <v>1702</v>
      </c>
      <c r="E124" s="50" t="s">
        <v>120</v>
      </c>
      <c r="F124" s="66">
        <v>40</v>
      </c>
      <c r="G124" s="66">
        <v>2466</v>
      </c>
      <c r="H124" s="66">
        <v>61.65</v>
      </c>
    </row>
    <row r="125" spans="1:8" x14ac:dyDescent="0.3">
      <c r="A125" s="62">
        <v>118</v>
      </c>
      <c r="B125" s="67">
        <v>17</v>
      </c>
      <c r="C125" s="67" t="str">
        <f>VLOOKUP(B125,'Kode Prov'!$A$1:$B$39,2,FALSE)</f>
        <v>BENGKULU</v>
      </c>
      <c r="D125" s="62">
        <v>1703</v>
      </c>
      <c r="E125" s="50" t="s">
        <v>121</v>
      </c>
      <c r="F125" s="66">
        <v>5.5</v>
      </c>
      <c r="G125" s="66">
        <v>217</v>
      </c>
      <c r="H125" s="66">
        <v>39.450000000000003</v>
      </c>
    </row>
    <row r="126" spans="1:8" x14ac:dyDescent="0.3">
      <c r="A126" s="62">
        <v>119</v>
      </c>
      <c r="B126" s="67">
        <v>17</v>
      </c>
      <c r="C126" s="67" t="str">
        <f>VLOOKUP(B126,'Kode Prov'!$A$1:$B$39,2,FALSE)</f>
        <v>BENGKULU</v>
      </c>
      <c r="D126" s="62">
        <v>1704</v>
      </c>
      <c r="E126" s="50" t="s">
        <v>122</v>
      </c>
      <c r="F126" s="66">
        <v>1</v>
      </c>
      <c r="G126" s="66">
        <v>4</v>
      </c>
      <c r="H126" s="66">
        <v>4</v>
      </c>
    </row>
    <row r="127" spans="1:8" x14ac:dyDescent="0.3">
      <c r="A127" s="62">
        <v>120</v>
      </c>
      <c r="B127" s="67">
        <v>17</v>
      </c>
      <c r="C127" s="67" t="str">
        <f>VLOOKUP(B127,'Kode Prov'!$A$1:$B$39,2,FALSE)</f>
        <v>BENGKULU</v>
      </c>
      <c r="D127" s="62">
        <v>1705</v>
      </c>
      <c r="E127" s="50" t="s">
        <v>123</v>
      </c>
      <c r="F127" s="66">
        <v>0</v>
      </c>
      <c r="G127" s="66">
        <v>0</v>
      </c>
      <c r="H127" s="66">
        <v>0</v>
      </c>
    </row>
    <row r="128" spans="1:8" x14ac:dyDescent="0.3">
      <c r="A128" s="62">
        <v>121</v>
      </c>
      <c r="B128" s="67">
        <v>17</v>
      </c>
      <c r="C128" s="67" t="str">
        <f>VLOOKUP(B128,'Kode Prov'!$A$1:$B$39,2,FALSE)</f>
        <v>BENGKULU</v>
      </c>
      <c r="D128" s="62">
        <v>1706</v>
      </c>
      <c r="E128" s="50" t="s">
        <v>124</v>
      </c>
      <c r="F128" s="66">
        <v>15</v>
      </c>
      <c r="G128" s="66">
        <v>740.25</v>
      </c>
      <c r="H128" s="66">
        <v>49.35</v>
      </c>
    </row>
    <row r="129" spans="1:8" x14ac:dyDescent="0.3">
      <c r="A129" s="62">
        <v>122</v>
      </c>
      <c r="B129" s="67">
        <v>17</v>
      </c>
      <c r="C129" s="67" t="str">
        <f>VLOOKUP(B129,'Kode Prov'!$A$1:$B$39,2,FALSE)</f>
        <v>BENGKULU</v>
      </c>
      <c r="D129" s="62">
        <v>1707</v>
      </c>
      <c r="E129" s="50" t="s">
        <v>125</v>
      </c>
      <c r="F129" s="66">
        <v>41.55</v>
      </c>
      <c r="G129" s="66">
        <v>514.9</v>
      </c>
      <c r="H129" s="66">
        <v>12.39</v>
      </c>
    </row>
    <row r="130" spans="1:8" x14ac:dyDescent="0.3">
      <c r="A130" s="62">
        <v>123</v>
      </c>
      <c r="B130" s="67">
        <v>17</v>
      </c>
      <c r="C130" s="67" t="str">
        <f>VLOOKUP(B130,'Kode Prov'!$A$1:$B$39,2,FALSE)</f>
        <v>BENGKULU</v>
      </c>
      <c r="D130" s="62">
        <v>1708</v>
      </c>
      <c r="E130" s="50" t="s">
        <v>126</v>
      </c>
      <c r="F130" s="66">
        <v>28.75</v>
      </c>
      <c r="G130" s="66">
        <v>3197</v>
      </c>
      <c r="H130" s="66">
        <v>111.2</v>
      </c>
    </row>
    <row r="131" spans="1:8" x14ac:dyDescent="0.3">
      <c r="A131" s="62">
        <v>124</v>
      </c>
      <c r="B131" s="67">
        <v>17</v>
      </c>
      <c r="C131" s="67" t="str">
        <f>VLOOKUP(B131,'Kode Prov'!$A$1:$B$39,2,FALSE)</f>
        <v>BENGKULU</v>
      </c>
      <c r="D131" s="62">
        <v>1709</v>
      </c>
      <c r="E131" s="50" t="s">
        <v>127</v>
      </c>
      <c r="F131" s="66">
        <v>0</v>
      </c>
      <c r="G131" s="66">
        <v>0</v>
      </c>
      <c r="H131" s="66">
        <v>0</v>
      </c>
    </row>
    <row r="132" spans="1:8" x14ac:dyDescent="0.3">
      <c r="A132" s="62">
        <v>125</v>
      </c>
      <c r="B132" s="67">
        <v>17</v>
      </c>
      <c r="C132" s="67" t="str">
        <f>VLOOKUP(B132,'Kode Prov'!$A$1:$B$39,2,FALSE)</f>
        <v>BENGKULU</v>
      </c>
      <c r="D132" s="62">
        <v>1771</v>
      </c>
      <c r="E132" s="50" t="s">
        <v>128</v>
      </c>
      <c r="F132" s="66">
        <v>0</v>
      </c>
      <c r="G132" s="66">
        <v>0</v>
      </c>
      <c r="H132" s="66">
        <v>0</v>
      </c>
    </row>
    <row r="133" spans="1:8" x14ac:dyDescent="0.3">
      <c r="A133" s="62">
        <v>126</v>
      </c>
      <c r="B133" s="67">
        <v>18</v>
      </c>
      <c r="C133" s="67" t="str">
        <f>VLOOKUP(B133,'Kode Prov'!$A$1:$B$39,2,FALSE)</f>
        <v>LAMPUNG</v>
      </c>
      <c r="D133" s="62">
        <v>1801</v>
      </c>
      <c r="E133" s="50" t="s">
        <v>129</v>
      </c>
      <c r="F133" s="66">
        <v>58.45</v>
      </c>
      <c r="G133" s="66">
        <v>2119</v>
      </c>
      <c r="H133" s="66">
        <v>36.25</v>
      </c>
    </row>
    <row r="134" spans="1:8" x14ac:dyDescent="0.3">
      <c r="A134" s="62">
        <v>127</v>
      </c>
      <c r="B134" s="67">
        <v>18</v>
      </c>
      <c r="C134" s="67" t="str">
        <f>VLOOKUP(B134,'Kode Prov'!$A$1:$B$39,2,FALSE)</f>
        <v>LAMPUNG</v>
      </c>
      <c r="D134" s="62">
        <v>1802</v>
      </c>
      <c r="E134" s="50" t="s">
        <v>130</v>
      </c>
      <c r="F134" s="66">
        <v>24.05</v>
      </c>
      <c r="G134" s="66">
        <v>614</v>
      </c>
      <c r="H134" s="66">
        <v>25.53</v>
      </c>
    </row>
    <row r="135" spans="1:8" x14ac:dyDescent="0.3">
      <c r="A135" s="62">
        <v>128</v>
      </c>
      <c r="B135" s="67">
        <v>18</v>
      </c>
      <c r="C135" s="67" t="str">
        <f>VLOOKUP(B135,'Kode Prov'!$A$1:$B$39,2,FALSE)</f>
        <v>LAMPUNG</v>
      </c>
      <c r="D135" s="62">
        <v>1803</v>
      </c>
      <c r="E135" s="50" t="s">
        <v>131</v>
      </c>
      <c r="F135" s="66">
        <v>43</v>
      </c>
      <c r="G135" s="66">
        <v>4000</v>
      </c>
      <c r="H135" s="66">
        <v>93.02</v>
      </c>
    </row>
    <row r="136" spans="1:8" x14ac:dyDescent="0.3">
      <c r="A136" s="62">
        <v>129</v>
      </c>
      <c r="B136" s="67">
        <v>18</v>
      </c>
      <c r="C136" s="67" t="str">
        <f>VLOOKUP(B136,'Kode Prov'!$A$1:$B$39,2,FALSE)</f>
        <v>LAMPUNG</v>
      </c>
      <c r="D136" s="62">
        <v>1804</v>
      </c>
      <c r="E136" s="50" t="s">
        <v>132</v>
      </c>
      <c r="F136" s="66">
        <v>0</v>
      </c>
      <c r="G136" s="66">
        <v>0</v>
      </c>
      <c r="H136" s="66">
        <v>0</v>
      </c>
    </row>
    <row r="137" spans="1:8" x14ac:dyDescent="0.3">
      <c r="A137" s="62">
        <v>130</v>
      </c>
      <c r="B137" s="67">
        <v>18</v>
      </c>
      <c r="C137" s="67" t="str">
        <f>VLOOKUP(B137,'Kode Prov'!$A$1:$B$39,2,FALSE)</f>
        <v>LAMPUNG</v>
      </c>
      <c r="D137" s="62">
        <v>1805</v>
      </c>
      <c r="E137" s="50" t="s">
        <v>133</v>
      </c>
      <c r="F137" s="66">
        <v>17.25</v>
      </c>
      <c r="G137" s="66">
        <v>780.9</v>
      </c>
      <c r="H137" s="66">
        <v>45.27</v>
      </c>
    </row>
    <row r="138" spans="1:8" x14ac:dyDescent="0.3">
      <c r="A138" s="62">
        <v>131</v>
      </c>
      <c r="B138" s="67">
        <v>18</v>
      </c>
      <c r="C138" s="67" t="str">
        <f>VLOOKUP(B138,'Kode Prov'!$A$1:$B$39,2,FALSE)</f>
        <v>LAMPUNG</v>
      </c>
      <c r="D138" s="62">
        <v>1806</v>
      </c>
      <c r="E138" s="50" t="s">
        <v>134</v>
      </c>
      <c r="F138" s="66">
        <v>0</v>
      </c>
      <c r="G138" s="66">
        <v>0</v>
      </c>
      <c r="H138" s="66">
        <v>0</v>
      </c>
    </row>
    <row r="139" spans="1:8" x14ac:dyDescent="0.3">
      <c r="A139" s="62">
        <v>132</v>
      </c>
      <c r="B139" s="67">
        <v>18</v>
      </c>
      <c r="C139" s="67" t="str">
        <f>VLOOKUP(B139,'Kode Prov'!$A$1:$B$39,2,FALSE)</f>
        <v>LAMPUNG</v>
      </c>
      <c r="D139" s="62">
        <v>1807</v>
      </c>
      <c r="E139" s="50" t="s">
        <v>135</v>
      </c>
      <c r="F139" s="66">
        <v>0</v>
      </c>
      <c r="G139" s="66">
        <v>0</v>
      </c>
      <c r="H139" s="66">
        <v>0</v>
      </c>
    </row>
    <row r="140" spans="1:8" x14ac:dyDescent="0.3">
      <c r="A140" s="62">
        <v>133</v>
      </c>
      <c r="B140" s="67">
        <v>18</v>
      </c>
      <c r="C140" s="67" t="str">
        <f>VLOOKUP(B140,'Kode Prov'!$A$1:$B$39,2,FALSE)</f>
        <v>LAMPUNG</v>
      </c>
      <c r="D140" s="62">
        <v>1808</v>
      </c>
      <c r="E140" s="50" t="s">
        <v>136</v>
      </c>
      <c r="F140" s="66">
        <v>0</v>
      </c>
      <c r="G140" s="66">
        <v>0</v>
      </c>
      <c r="H140" s="66">
        <v>0</v>
      </c>
    </row>
    <row r="141" spans="1:8" x14ac:dyDescent="0.3">
      <c r="A141" s="62">
        <v>134</v>
      </c>
      <c r="B141" s="67">
        <v>18</v>
      </c>
      <c r="C141" s="67" t="str">
        <f>VLOOKUP(B141,'Kode Prov'!$A$1:$B$39,2,FALSE)</f>
        <v>LAMPUNG</v>
      </c>
      <c r="D141" s="62">
        <v>1809</v>
      </c>
      <c r="E141" s="50" t="s">
        <v>137</v>
      </c>
      <c r="F141" s="66">
        <v>16.54</v>
      </c>
      <c r="G141" s="66">
        <v>1984.8</v>
      </c>
      <c r="H141" s="66">
        <v>120</v>
      </c>
    </row>
    <row r="142" spans="1:8" x14ac:dyDescent="0.3">
      <c r="A142" s="62">
        <v>135</v>
      </c>
      <c r="B142" s="67">
        <v>18</v>
      </c>
      <c r="C142" s="67" t="str">
        <f>VLOOKUP(B142,'Kode Prov'!$A$1:$B$39,2,FALSE)</f>
        <v>LAMPUNG</v>
      </c>
      <c r="D142" s="62">
        <v>1810</v>
      </c>
      <c r="E142" s="50" t="s">
        <v>138</v>
      </c>
      <c r="F142" s="66">
        <v>61.25</v>
      </c>
      <c r="G142" s="66">
        <v>6838.5</v>
      </c>
      <c r="H142" s="66">
        <v>111.65</v>
      </c>
    </row>
    <row r="143" spans="1:8" x14ac:dyDescent="0.3">
      <c r="A143" s="62">
        <v>136</v>
      </c>
      <c r="B143" s="67">
        <v>18</v>
      </c>
      <c r="C143" s="67" t="str">
        <f>VLOOKUP(B143,'Kode Prov'!$A$1:$B$39,2,FALSE)</f>
        <v>LAMPUNG</v>
      </c>
      <c r="D143" s="62">
        <v>1811</v>
      </c>
      <c r="E143" s="50" t="s">
        <v>139</v>
      </c>
      <c r="F143" s="66">
        <v>0</v>
      </c>
      <c r="G143" s="66">
        <v>0</v>
      </c>
      <c r="H143" s="66">
        <v>0</v>
      </c>
    </row>
    <row r="144" spans="1:8" x14ac:dyDescent="0.3">
      <c r="A144" s="62">
        <v>137</v>
      </c>
      <c r="B144" s="67">
        <v>18</v>
      </c>
      <c r="C144" s="67" t="str">
        <f>VLOOKUP(B144,'Kode Prov'!$A$1:$B$39,2,FALSE)</f>
        <v>LAMPUNG</v>
      </c>
      <c r="D144" s="62">
        <v>1812</v>
      </c>
      <c r="E144" s="50" t="s">
        <v>140</v>
      </c>
      <c r="F144" s="66">
        <v>0</v>
      </c>
      <c r="G144" s="66">
        <v>0</v>
      </c>
      <c r="H144" s="66">
        <v>0</v>
      </c>
    </row>
    <row r="145" spans="1:8" x14ac:dyDescent="0.3">
      <c r="A145" s="62">
        <v>138</v>
      </c>
      <c r="B145" s="67">
        <v>18</v>
      </c>
      <c r="C145" s="67" t="str">
        <f>VLOOKUP(B145,'Kode Prov'!$A$1:$B$39,2,FALSE)</f>
        <v>LAMPUNG</v>
      </c>
      <c r="D145" s="62">
        <v>1813</v>
      </c>
      <c r="E145" s="50" t="s">
        <v>141</v>
      </c>
      <c r="F145" s="66">
        <v>0</v>
      </c>
      <c r="G145" s="66">
        <v>0</v>
      </c>
      <c r="H145" s="66">
        <v>0</v>
      </c>
    </row>
    <row r="146" spans="1:8" x14ac:dyDescent="0.3">
      <c r="A146" s="62">
        <v>139</v>
      </c>
      <c r="B146" s="67">
        <v>18</v>
      </c>
      <c r="C146" s="67" t="str">
        <f>VLOOKUP(B146,'Kode Prov'!$A$1:$B$39,2,FALSE)</f>
        <v>LAMPUNG</v>
      </c>
      <c r="D146" s="62">
        <v>1871</v>
      </c>
      <c r="E146" s="50" t="s">
        <v>142</v>
      </c>
      <c r="F146" s="66">
        <v>0</v>
      </c>
      <c r="G146" s="66">
        <v>0</v>
      </c>
      <c r="H146" s="66">
        <v>0</v>
      </c>
    </row>
    <row r="147" spans="1:8" x14ac:dyDescent="0.3">
      <c r="A147" s="62">
        <v>140</v>
      </c>
      <c r="B147" s="67">
        <v>18</v>
      </c>
      <c r="C147" s="67" t="str">
        <f>VLOOKUP(B147,'Kode Prov'!$A$1:$B$39,2,FALSE)</f>
        <v>LAMPUNG</v>
      </c>
      <c r="D147" s="62">
        <v>1872</v>
      </c>
      <c r="E147" s="50" t="s">
        <v>143</v>
      </c>
      <c r="F147" s="66">
        <v>2.85</v>
      </c>
      <c r="G147" s="66">
        <v>150</v>
      </c>
      <c r="H147" s="66">
        <v>52.63</v>
      </c>
    </row>
    <row r="148" spans="1:8" x14ac:dyDescent="0.3">
      <c r="A148" s="62">
        <v>141</v>
      </c>
      <c r="B148" s="67">
        <v>19</v>
      </c>
      <c r="C148" s="67" t="str">
        <f>VLOOKUP(B148,'Kode Prov'!$A$1:$B$39,2,FALSE)</f>
        <v>KEPULAUAN BANGKA BELITUNG</v>
      </c>
      <c r="D148" s="62">
        <v>1901</v>
      </c>
      <c r="E148" s="50" t="s">
        <v>144</v>
      </c>
      <c r="F148" s="66">
        <v>1.6</v>
      </c>
      <c r="G148" s="66">
        <v>31</v>
      </c>
      <c r="H148" s="66">
        <v>19.38</v>
      </c>
    </row>
    <row r="149" spans="1:8" x14ac:dyDescent="0.3">
      <c r="A149" s="62">
        <v>142</v>
      </c>
      <c r="B149" s="67">
        <v>19</v>
      </c>
      <c r="C149" s="67" t="str">
        <f>VLOOKUP(B149,'Kode Prov'!$A$1:$B$39,2,FALSE)</f>
        <v>KEPULAUAN BANGKA BELITUNG</v>
      </c>
      <c r="D149" s="62">
        <v>1902</v>
      </c>
      <c r="E149" s="50" t="s">
        <v>145</v>
      </c>
      <c r="F149" s="66">
        <v>0.7</v>
      </c>
      <c r="G149" s="66">
        <v>30</v>
      </c>
      <c r="H149" s="66">
        <v>42.86</v>
      </c>
    </row>
    <row r="150" spans="1:8" x14ac:dyDescent="0.3">
      <c r="A150" s="62">
        <v>143</v>
      </c>
      <c r="B150" s="67">
        <v>19</v>
      </c>
      <c r="C150" s="67" t="str">
        <f>VLOOKUP(B150,'Kode Prov'!$A$1:$B$39,2,FALSE)</f>
        <v>KEPULAUAN BANGKA BELITUNG</v>
      </c>
      <c r="D150" s="62">
        <v>1903</v>
      </c>
      <c r="E150" s="50" t="s">
        <v>146</v>
      </c>
      <c r="F150" s="66">
        <v>1.3</v>
      </c>
      <c r="G150" s="66">
        <v>18</v>
      </c>
      <c r="H150" s="66">
        <v>13.85</v>
      </c>
    </row>
    <row r="151" spans="1:8" x14ac:dyDescent="0.3">
      <c r="A151" s="62">
        <v>144</v>
      </c>
      <c r="B151" s="67">
        <v>19</v>
      </c>
      <c r="C151" s="67" t="str">
        <f>VLOOKUP(B151,'Kode Prov'!$A$1:$B$39,2,FALSE)</f>
        <v>KEPULAUAN BANGKA BELITUNG</v>
      </c>
      <c r="D151" s="62">
        <v>1904</v>
      </c>
      <c r="E151" s="50" t="s">
        <v>147</v>
      </c>
      <c r="F151" s="66">
        <v>10.9</v>
      </c>
      <c r="G151" s="66">
        <v>913.52</v>
      </c>
      <c r="H151" s="66">
        <v>83.81</v>
      </c>
    </row>
    <row r="152" spans="1:8" x14ac:dyDescent="0.3">
      <c r="A152" s="62">
        <v>145</v>
      </c>
      <c r="B152" s="67">
        <v>19</v>
      </c>
      <c r="C152" s="67" t="str">
        <f>VLOOKUP(B152,'Kode Prov'!$A$1:$B$39,2,FALSE)</f>
        <v>KEPULAUAN BANGKA BELITUNG</v>
      </c>
      <c r="D152" s="62">
        <v>1905</v>
      </c>
      <c r="E152" s="50" t="s">
        <v>148</v>
      </c>
      <c r="F152" s="66">
        <v>0</v>
      </c>
      <c r="G152" s="66">
        <v>0</v>
      </c>
      <c r="H152" s="66">
        <v>0</v>
      </c>
    </row>
    <row r="153" spans="1:8" x14ac:dyDescent="0.3">
      <c r="A153" s="62">
        <v>146</v>
      </c>
      <c r="B153" s="67">
        <v>19</v>
      </c>
      <c r="C153" s="67" t="str">
        <f>VLOOKUP(B153,'Kode Prov'!$A$1:$B$39,2,FALSE)</f>
        <v>KEPULAUAN BANGKA BELITUNG</v>
      </c>
      <c r="D153" s="62">
        <v>1906</v>
      </c>
      <c r="E153" s="50" t="s">
        <v>149</v>
      </c>
      <c r="F153" s="66">
        <v>12.2</v>
      </c>
      <c r="G153" s="66">
        <v>205.94</v>
      </c>
      <c r="H153" s="66">
        <v>16.88</v>
      </c>
    </row>
    <row r="154" spans="1:8" x14ac:dyDescent="0.3">
      <c r="A154" s="62">
        <v>147</v>
      </c>
      <c r="B154" s="67">
        <v>19</v>
      </c>
      <c r="C154" s="67" t="str">
        <f>VLOOKUP(B154,'Kode Prov'!$A$1:$B$39,2,FALSE)</f>
        <v>KEPULAUAN BANGKA BELITUNG</v>
      </c>
      <c r="D154" s="62">
        <v>1971</v>
      </c>
      <c r="E154" s="50" t="s">
        <v>150</v>
      </c>
      <c r="F154" s="66">
        <v>0</v>
      </c>
      <c r="G154" s="66">
        <v>0</v>
      </c>
      <c r="H154" s="66">
        <v>0</v>
      </c>
    </row>
    <row r="155" spans="1:8" x14ac:dyDescent="0.3">
      <c r="A155" s="62">
        <v>148</v>
      </c>
      <c r="B155" s="67">
        <v>21</v>
      </c>
      <c r="C155" s="67" t="str">
        <f>VLOOKUP(B155,'Kode Prov'!$A$1:$B$39,2,FALSE)</f>
        <v>KEPULAUAN RIAU</v>
      </c>
      <c r="D155" s="62">
        <v>2101</v>
      </c>
      <c r="E155" s="50" t="s">
        <v>151</v>
      </c>
      <c r="F155" s="66">
        <v>0.5</v>
      </c>
      <c r="G155" s="66">
        <v>1</v>
      </c>
      <c r="H155" s="66">
        <v>2</v>
      </c>
    </row>
    <row r="156" spans="1:8" x14ac:dyDescent="0.3">
      <c r="A156" s="62">
        <v>149</v>
      </c>
      <c r="B156" s="67">
        <v>21</v>
      </c>
      <c r="C156" s="67" t="str">
        <f>VLOOKUP(B156,'Kode Prov'!$A$1:$B$39,2,FALSE)</f>
        <v>KEPULAUAN RIAU</v>
      </c>
      <c r="D156" s="62">
        <v>2102</v>
      </c>
      <c r="E156" s="50" t="s">
        <v>152</v>
      </c>
      <c r="F156" s="66">
        <v>0</v>
      </c>
      <c r="G156" s="66">
        <v>0</v>
      </c>
      <c r="H156" s="66">
        <v>0</v>
      </c>
    </row>
    <row r="157" spans="1:8" x14ac:dyDescent="0.3">
      <c r="A157" s="62">
        <v>150</v>
      </c>
      <c r="B157" s="67">
        <v>21</v>
      </c>
      <c r="C157" s="67" t="str">
        <f>VLOOKUP(B157,'Kode Prov'!$A$1:$B$39,2,FALSE)</f>
        <v>KEPULAUAN RIAU</v>
      </c>
      <c r="D157" s="62">
        <v>2103</v>
      </c>
      <c r="E157" s="50" t="s">
        <v>153</v>
      </c>
      <c r="F157" s="66">
        <v>0.5</v>
      </c>
      <c r="G157" s="66">
        <v>13</v>
      </c>
      <c r="H157" s="66">
        <v>26</v>
      </c>
    </row>
    <row r="158" spans="1:8" x14ac:dyDescent="0.3">
      <c r="A158" s="62">
        <v>151</v>
      </c>
      <c r="B158" s="67">
        <v>21</v>
      </c>
      <c r="C158" s="67" t="str">
        <f>VLOOKUP(B158,'Kode Prov'!$A$1:$B$39,2,FALSE)</f>
        <v>KEPULAUAN RIAU</v>
      </c>
      <c r="D158" s="62">
        <v>2104</v>
      </c>
      <c r="E158" s="50" t="s">
        <v>154</v>
      </c>
      <c r="F158" s="66">
        <v>0</v>
      </c>
      <c r="G158" s="66">
        <v>0</v>
      </c>
      <c r="H158" s="66">
        <v>0</v>
      </c>
    </row>
    <row r="159" spans="1:8" x14ac:dyDescent="0.3">
      <c r="A159" s="62">
        <v>152</v>
      </c>
      <c r="B159" s="67">
        <v>21</v>
      </c>
      <c r="C159" s="67" t="str">
        <f>VLOOKUP(B159,'Kode Prov'!$A$1:$B$39,2,FALSE)</f>
        <v>KEPULAUAN RIAU</v>
      </c>
      <c r="D159" s="62">
        <v>2105</v>
      </c>
      <c r="E159" s="50" t="s">
        <v>155</v>
      </c>
      <c r="F159" s="66">
        <v>0</v>
      </c>
      <c r="G159" s="66">
        <v>0</v>
      </c>
      <c r="H159" s="66">
        <v>0</v>
      </c>
    </row>
    <row r="160" spans="1:8" x14ac:dyDescent="0.3">
      <c r="A160" s="62">
        <v>153</v>
      </c>
      <c r="B160" s="67">
        <v>21</v>
      </c>
      <c r="C160" s="67" t="str">
        <f>VLOOKUP(B160,'Kode Prov'!$A$1:$B$39,2,FALSE)</f>
        <v>KEPULAUAN RIAU</v>
      </c>
      <c r="D160" s="62">
        <v>2171</v>
      </c>
      <c r="E160" s="50" t="s">
        <v>156</v>
      </c>
      <c r="F160" s="66">
        <v>7</v>
      </c>
      <c r="G160" s="66">
        <v>999</v>
      </c>
      <c r="H160" s="66">
        <v>142.71</v>
      </c>
    </row>
    <row r="161" spans="1:8" x14ac:dyDescent="0.3">
      <c r="A161" s="62">
        <v>154</v>
      </c>
      <c r="B161" s="67">
        <v>21</v>
      </c>
      <c r="C161" s="67" t="str">
        <f>VLOOKUP(B161,'Kode Prov'!$A$1:$B$39,2,FALSE)</f>
        <v>KEPULAUAN RIAU</v>
      </c>
      <c r="D161" s="62">
        <v>2172</v>
      </c>
      <c r="E161" s="50" t="s">
        <v>157</v>
      </c>
      <c r="F161" s="66">
        <v>0.33</v>
      </c>
      <c r="G161" s="66">
        <v>9.9</v>
      </c>
      <c r="H161" s="66">
        <v>30</v>
      </c>
    </row>
    <row r="162" spans="1:8" x14ac:dyDescent="0.3">
      <c r="A162" s="62">
        <v>155</v>
      </c>
      <c r="B162" s="67">
        <v>31</v>
      </c>
      <c r="C162" s="67" t="str">
        <f>VLOOKUP(B162,'Kode Prov'!$A$1:$B$39,2,FALSE)</f>
        <v>DKI JAKARTA</v>
      </c>
      <c r="D162" s="62">
        <v>3101</v>
      </c>
      <c r="E162" s="50" t="s">
        <v>158</v>
      </c>
      <c r="F162" s="66">
        <v>0.01</v>
      </c>
      <c r="G162" s="66">
        <v>0.5</v>
      </c>
      <c r="H162" s="66">
        <v>50</v>
      </c>
    </row>
    <row r="163" spans="1:8" x14ac:dyDescent="0.3">
      <c r="A163" s="62">
        <v>156</v>
      </c>
      <c r="B163" s="67">
        <v>31</v>
      </c>
      <c r="C163" s="67" t="str">
        <f>VLOOKUP(B163,'Kode Prov'!$A$1:$B$39,2,FALSE)</f>
        <v>DKI JAKARTA</v>
      </c>
      <c r="D163" s="62">
        <v>3171</v>
      </c>
      <c r="E163" s="50" t="s">
        <v>159</v>
      </c>
      <c r="F163" s="66">
        <v>0.1</v>
      </c>
      <c r="G163" s="66">
        <v>0.31</v>
      </c>
      <c r="H163" s="66">
        <v>3.1</v>
      </c>
    </row>
    <row r="164" spans="1:8" x14ac:dyDescent="0.3">
      <c r="A164" s="62">
        <v>157</v>
      </c>
      <c r="B164" s="67">
        <v>31</v>
      </c>
      <c r="C164" s="67" t="str">
        <f>VLOOKUP(B164,'Kode Prov'!$A$1:$B$39,2,FALSE)</f>
        <v>DKI JAKARTA</v>
      </c>
      <c r="D164" s="62">
        <v>3172</v>
      </c>
      <c r="E164" s="50" t="s">
        <v>160</v>
      </c>
      <c r="F164" s="66">
        <v>3.04</v>
      </c>
      <c r="G164" s="66">
        <v>127.73</v>
      </c>
      <c r="H164" s="66">
        <v>42.02</v>
      </c>
    </row>
    <row r="165" spans="1:8" x14ac:dyDescent="0.3">
      <c r="A165" s="62">
        <v>158</v>
      </c>
      <c r="B165" s="67">
        <v>31</v>
      </c>
      <c r="C165" s="67" t="str">
        <f>VLOOKUP(B165,'Kode Prov'!$A$1:$B$39,2,FALSE)</f>
        <v>DKI JAKARTA</v>
      </c>
      <c r="D165" s="62">
        <v>3173</v>
      </c>
      <c r="E165" s="50" t="s">
        <v>161</v>
      </c>
      <c r="F165" s="66">
        <v>0.09</v>
      </c>
      <c r="G165" s="66">
        <v>0.53</v>
      </c>
      <c r="H165" s="66">
        <v>5.89</v>
      </c>
    </row>
    <row r="166" spans="1:8" x14ac:dyDescent="0.3">
      <c r="A166" s="62">
        <v>159</v>
      </c>
      <c r="B166" s="67">
        <v>31</v>
      </c>
      <c r="C166" s="67" t="str">
        <f>VLOOKUP(B166,'Kode Prov'!$A$1:$B$39,2,FALSE)</f>
        <v>DKI JAKARTA</v>
      </c>
      <c r="D166" s="62">
        <v>3174</v>
      </c>
      <c r="E166" s="50" t="s">
        <v>162</v>
      </c>
      <c r="F166" s="66">
        <v>0</v>
      </c>
      <c r="G166" s="66">
        <v>0</v>
      </c>
      <c r="H166" s="66">
        <v>0</v>
      </c>
    </row>
    <row r="167" spans="1:8" x14ac:dyDescent="0.3">
      <c r="A167" s="62">
        <v>160</v>
      </c>
      <c r="B167" s="67">
        <v>31</v>
      </c>
      <c r="C167" s="67" t="str">
        <f>VLOOKUP(B167,'Kode Prov'!$A$1:$B$39,2,FALSE)</f>
        <v>DKI JAKARTA</v>
      </c>
      <c r="D167" s="62">
        <v>3175</v>
      </c>
      <c r="E167" s="50" t="s">
        <v>163</v>
      </c>
      <c r="F167" s="66">
        <v>0.03</v>
      </c>
      <c r="G167" s="66">
        <v>0.2</v>
      </c>
      <c r="H167" s="66">
        <v>6.67</v>
      </c>
    </row>
    <row r="168" spans="1:8" x14ac:dyDescent="0.3">
      <c r="A168" s="62">
        <v>161</v>
      </c>
      <c r="B168" s="67">
        <v>32</v>
      </c>
      <c r="C168" s="67" t="str">
        <f>VLOOKUP(B168,'Kode Prov'!$A$1:$B$39,2,FALSE)</f>
        <v>JAWA BARAT</v>
      </c>
      <c r="D168" s="62">
        <v>3201</v>
      </c>
      <c r="E168" s="50" t="s">
        <v>164</v>
      </c>
      <c r="F168" s="66">
        <v>18</v>
      </c>
      <c r="G168" s="66">
        <v>1322.2</v>
      </c>
      <c r="H168" s="66">
        <v>73.459999999999994</v>
      </c>
    </row>
    <row r="169" spans="1:8" x14ac:dyDescent="0.3">
      <c r="A169" s="62">
        <v>162</v>
      </c>
      <c r="B169" s="67">
        <v>32</v>
      </c>
      <c r="C169" s="67" t="str">
        <f>VLOOKUP(B169,'Kode Prov'!$A$1:$B$39,2,FALSE)</f>
        <v>JAWA BARAT</v>
      </c>
      <c r="D169" s="62">
        <v>3202</v>
      </c>
      <c r="E169" s="50" t="s">
        <v>165</v>
      </c>
      <c r="F169" s="66">
        <v>119.1</v>
      </c>
      <c r="G169" s="66">
        <v>3992</v>
      </c>
      <c r="H169" s="66">
        <v>33.520000000000003</v>
      </c>
    </row>
    <row r="170" spans="1:8" x14ac:dyDescent="0.3">
      <c r="A170" s="62">
        <v>163</v>
      </c>
      <c r="B170" s="67">
        <v>32</v>
      </c>
      <c r="C170" s="67" t="str">
        <f>VLOOKUP(B170,'Kode Prov'!$A$1:$B$39,2,FALSE)</f>
        <v>JAWA BARAT</v>
      </c>
      <c r="D170" s="62">
        <v>3203</v>
      </c>
      <c r="E170" s="50" t="s">
        <v>166</v>
      </c>
      <c r="F170" s="66">
        <v>70.2</v>
      </c>
      <c r="G170" s="66">
        <v>6318</v>
      </c>
      <c r="H170" s="66">
        <v>90</v>
      </c>
    </row>
    <row r="171" spans="1:8" x14ac:dyDescent="0.3">
      <c r="A171" s="62">
        <v>164</v>
      </c>
      <c r="B171" s="67">
        <v>32</v>
      </c>
      <c r="C171" s="67" t="str">
        <f>VLOOKUP(B171,'Kode Prov'!$A$1:$B$39,2,FALSE)</f>
        <v>JAWA BARAT</v>
      </c>
      <c r="D171" s="62">
        <v>3204</v>
      </c>
      <c r="E171" s="50" t="s">
        <v>167</v>
      </c>
      <c r="F171" s="66">
        <v>7011</v>
      </c>
      <c r="G171" s="66">
        <v>876326</v>
      </c>
      <c r="H171" s="66">
        <v>124.99</v>
      </c>
    </row>
    <row r="172" spans="1:8" x14ac:dyDescent="0.3">
      <c r="A172" s="62">
        <v>165</v>
      </c>
      <c r="B172" s="67">
        <v>32</v>
      </c>
      <c r="C172" s="67" t="str">
        <f>VLOOKUP(B172,'Kode Prov'!$A$1:$B$39,2,FALSE)</f>
        <v>JAWA BARAT</v>
      </c>
      <c r="D172" s="62">
        <v>3205</v>
      </c>
      <c r="E172" s="50" t="s">
        <v>168</v>
      </c>
      <c r="F172" s="66">
        <v>3756</v>
      </c>
      <c r="G172" s="66">
        <v>370822</v>
      </c>
      <c r="H172" s="66">
        <v>98.73</v>
      </c>
    </row>
    <row r="173" spans="1:8" x14ac:dyDescent="0.3">
      <c r="A173" s="62">
        <v>166</v>
      </c>
      <c r="B173" s="67">
        <v>32</v>
      </c>
      <c r="C173" s="67" t="str">
        <f>VLOOKUP(B173,'Kode Prov'!$A$1:$B$39,2,FALSE)</f>
        <v>JAWA BARAT</v>
      </c>
      <c r="D173" s="62">
        <v>3206</v>
      </c>
      <c r="E173" s="50" t="s">
        <v>169</v>
      </c>
      <c r="F173" s="66">
        <v>6.3</v>
      </c>
      <c r="G173" s="66">
        <v>298.55</v>
      </c>
      <c r="H173" s="66">
        <v>47.39</v>
      </c>
    </row>
    <row r="174" spans="1:8" x14ac:dyDescent="0.3">
      <c r="A174" s="62">
        <v>167</v>
      </c>
      <c r="B174" s="67">
        <v>32</v>
      </c>
      <c r="C174" s="67" t="str">
        <f>VLOOKUP(B174,'Kode Prov'!$A$1:$B$39,2,FALSE)</f>
        <v>JAWA BARAT</v>
      </c>
      <c r="D174" s="62">
        <v>3207</v>
      </c>
      <c r="E174" s="50" t="s">
        <v>170</v>
      </c>
      <c r="F174" s="66">
        <v>23</v>
      </c>
      <c r="G174" s="66">
        <v>1745</v>
      </c>
      <c r="H174" s="66">
        <v>75.87</v>
      </c>
    </row>
    <row r="175" spans="1:8" x14ac:dyDescent="0.3">
      <c r="A175" s="62">
        <v>168</v>
      </c>
      <c r="B175" s="67">
        <v>32</v>
      </c>
      <c r="C175" s="67" t="str">
        <f>VLOOKUP(B175,'Kode Prov'!$A$1:$B$39,2,FALSE)</f>
        <v>JAWA BARAT</v>
      </c>
      <c r="D175" s="62">
        <v>3208</v>
      </c>
      <c r="E175" s="50" t="s">
        <v>171</v>
      </c>
      <c r="F175" s="66">
        <v>365</v>
      </c>
      <c r="G175" s="66">
        <v>39563</v>
      </c>
      <c r="H175" s="66">
        <v>108.39</v>
      </c>
    </row>
    <row r="176" spans="1:8" x14ac:dyDescent="0.3">
      <c r="A176" s="62">
        <v>169</v>
      </c>
      <c r="B176" s="67">
        <v>32</v>
      </c>
      <c r="C176" s="67" t="str">
        <f>VLOOKUP(B176,'Kode Prov'!$A$1:$B$39,2,FALSE)</f>
        <v>JAWA BARAT</v>
      </c>
      <c r="D176" s="62">
        <v>3209</v>
      </c>
      <c r="E176" s="50" t="s">
        <v>172</v>
      </c>
      <c r="F176" s="66">
        <v>3204.5</v>
      </c>
      <c r="G176" s="66">
        <v>320944</v>
      </c>
      <c r="H176" s="66">
        <v>100.15</v>
      </c>
    </row>
    <row r="177" spans="1:8" x14ac:dyDescent="0.3">
      <c r="A177" s="62">
        <v>170</v>
      </c>
      <c r="B177" s="67">
        <v>32</v>
      </c>
      <c r="C177" s="67" t="str">
        <f>VLOOKUP(B177,'Kode Prov'!$A$1:$B$39,2,FALSE)</f>
        <v>JAWA BARAT</v>
      </c>
      <c r="D177" s="62">
        <v>3210</v>
      </c>
      <c r="E177" s="50" t="s">
        <v>173</v>
      </c>
      <c r="F177" s="66">
        <v>2671</v>
      </c>
      <c r="G177" s="66">
        <v>319782.5</v>
      </c>
      <c r="H177" s="66">
        <v>119.72</v>
      </c>
    </row>
    <row r="178" spans="1:8" x14ac:dyDescent="0.3">
      <c r="A178" s="62">
        <v>171</v>
      </c>
      <c r="B178" s="67">
        <v>32</v>
      </c>
      <c r="C178" s="67" t="str">
        <f>VLOOKUP(B178,'Kode Prov'!$A$1:$B$39,2,FALSE)</f>
        <v>JAWA BARAT</v>
      </c>
      <c r="D178" s="62">
        <v>3211</v>
      </c>
      <c r="E178" s="50" t="s">
        <v>174</v>
      </c>
      <c r="F178" s="66">
        <v>136</v>
      </c>
      <c r="G178" s="66">
        <v>16357.75</v>
      </c>
      <c r="H178" s="66">
        <v>120.28</v>
      </c>
    </row>
    <row r="179" spans="1:8" x14ac:dyDescent="0.3">
      <c r="A179" s="62">
        <v>172</v>
      </c>
      <c r="B179" s="67">
        <v>32</v>
      </c>
      <c r="C179" s="67" t="str">
        <f>VLOOKUP(B179,'Kode Prov'!$A$1:$B$39,2,FALSE)</f>
        <v>JAWA BARAT</v>
      </c>
      <c r="D179" s="62">
        <v>3212</v>
      </c>
      <c r="E179" s="50" t="s">
        <v>175</v>
      </c>
      <c r="F179" s="66">
        <v>291.17</v>
      </c>
      <c r="G179" s="66">
        <v>22720.85</v>
      </c>
      <c r="H179" s="66">
        <v>78.03</v>
      </c>
    </row>
    <row r="180" spans="1:8" x14ac:dyDescent="0.3">
      <c r="A180" s="62">
        <v>173</v>
      </c>
      <c r="B180" s="67">
        <v>32</v>
      </c>
      <c r="C180" s="67" t="str">
        <f>VLOOKUP(B180,'Kode Prov'!$A$1:$B$39,2,FALSE)</f>
        <v>JAWA BARAT</v>
      </c>
      <c r="D180" s="62">
        <v>3213</v>
      </c>
      <c r="E180" s="50" t="s">
        <v>176</v>
      </c>
      <c r="F180" s="66">
        <v>35</v>
      </c>
      <c r="G180" s="66">
        <v>4235.6000000000004</v>
      </c>
      <c r="H180" s="66">
        <v>121.02</v>
      </c>
    </row>
    <row r="181" spans="1:8" x14ac:dyDescent="0.3">
      <c r="A181" s="62">
        <v>174</v>
      </c>
      <c r="B181" s="67">
        <v>32</v>
      </c>
      <c r="C181" s="67" t="str">
        <f>VLOOKUP(B181,'Kode Prov'!$A$1:$B$39,2,FALSE)</f>
        <v>JAWA BARAT</v>
      </c>
      <c r="D181" s="62">
        <v>3214</v>
      </c>
      <c r="E181" s="50" t="s">
        <v>177</v>
      </c>
      <c r="F181" s="66">
        <v>2</v>
      </c>
      <c r="G181" s="66">
        <v>75</v>
      </c>
      <c r="H181" s="66">
        <v>37.5</v>
      </c>
    </row>
    <row r="182" spans="1:8" x14ac:dyDescent="0.3">
      <c r="A182" s="62">
        <v>175</v>
      </c>
      <c r="B182" s="67">
        <v>32</v>
      </c>
      <c r="C182" s="67" t="str">
        <f>VLOOKUP(B182,'Kode Prov'!$A$1:$B$39,2,FALSE)</f>
        <v>JAWA BARAT</v>
      </c>
      <c r="D182" s="62">
        <v>3215</v>
      </c>
      <c r="E182" s="50" t="s">
        <v>178</v>
      </c>
      <c r="F182" s="66">
        <v>0</v>
      </c>
      <c r="G182" s="66">
        <v>0</v>
      </c>
      <c r="H182" s="66">
        <v>0</v>
      </c>
    </row>
    <row r="183" spans="1:8" x14ac:dyDescent="0.3">
      <c r="A183" s="62">
        <v>176</v>
      </c>
      <c r="B183" s="67">
        <v>32</v>
      </c>
      <c r="C183" s="67" t="str">
        <f>VLOOKUP(B183,'Kode Prov'!$A$1:$B$39,2,FALSE)</f>
        <v>JAWA BARAT</v>
      </c>
      <c r="D183" s="62">
        <v>3216</v>
      </c>
      <c r="E183" s="50" t="s">
        <v>179</v>
      </c>
      <c r="F183" s="66">
        <v>34.549999999999997</v>
      </c>
      <c r="G183" s="66">
        <v>2164.6</v>
      </c>
      <c r="H183" s="66">
        <v>62.65</v>
      </c>
    </row>
    <row r="184" spans="1:8" x14ac:dyDescent="0.3">
      <c r="A184" s="62">
        <v>177</v>
      </c>
      <c r="B184" s="67">
        <v>32</v>
      </c>
      <c r="C184" s="67" t="str">
        <f>VLOOKUP(B184,'Kode Prov'!$A$1:$B$39,2,FALSE)</f>
        <v>JAWA BARAT</v>
      </c>
      <c r="D184" s="62">
        <v>3217</v>
      </c>
      <c r="E184" s="50" t="s">
        <v>180</v>
      </c>
      <c r="F184" s="66">
        <v>118.6</v>
      </c>
      <c r="G184" s="66">
        <v>8235.5</v>
      </c>
      <c r="H184" s="66">
        <v>69.44</v>
      </c>
    </row>
    <row r="185" spans="1:8" x14ac:dyDescent="0.3">
      <c r="A185" s="62">
        <v>178</v>
      </c>
      <c r="B185" s="67">
        <v>32</v>
      </c>
      <c r="C185" s="67" t="str">
        <f>VLOOKUP(B185,'Kode Prov'!$A$1:$B$39,2,FALSE)</f>
        <v>JAWA BARAT</v>
      </c>
      <c r="D185" s="62">
        <v>3218</v>
      </c>
      <c r="E185" s="50" t="s">
        <v>181</v>
      </c>
      <c r="F185" s="66">
        <v>23</v>
      </c>
      <c r="G185" s="66">
        <v>947</v>
      </c>
      <c r="H185" s="66">
        <v>41.17</v>
      </c>
    </row>
    <row r="186" spans="1:8" x14ac:dyDescent="0.3">
      <c r="A186" s="62">
        <v>179</v>
      </c>
      <c r="B186" s="67">
        <v>32</v>
      </c>
      <c r="C186" s="67" t="str">
        <f>VLOOKUP(B186,'Kode Prov'!$A$1:$B$39,2,FALSE)</f>
        <v>JAWA BARAT</v>
      </c>
      <c r="D186" s="62">
        <v>3271</v>
      </c>
      <c r="E186" s="50" t="s">
        <v>182</v>
      </c>
      <c r="F186" s="66">
        <v>0</v>
      </c>
      <c r="G186" s="66">
        <v>0</v>
      </c>
      <c r="H186" s="66">
        <v>0</v>
      </c>
    </row>
    <row r="187" spans="1:8" x14ac:dyDescent="0.3">
      <c r="A187" s="62">
        <v>180</v>
      </c>
      <c r="B187" s="67">
        <v>32</v>
      </c>
      <c r="C187" s="67" t="str">
        <f>VLOOKUP(B187,'Kode Prov'!$A$1:$B$39,2,FALSE)</f>
        <v>JAWA BARAT</v>
      </c>
      <c r="D187" s="62">
        <v>3272</v>
      </c>
      <c r="E187" s="50" t="s">
        <v>183</v>
      </c>
      <c r="F187" s="66">
        <v>4.3499999999999996</v>
      </c>
      <c r="G187" s="66">
        <v>9.1</v>
      </c>
      <c r="H187" s="66">
        <v>2.09</v>
      </c>
    </row>
    <row r="188" spans="1:8" x14ac:dyDescent="0.3">
      <c r="A188" s="62">
        <v>181</v>
      </c>
      <c r="B188" s="67">
        <v>32</v>
      </c>
      <c r="C188" s="67" t="str">
        <f>VLOOKUP(B188,'Kode Prov'!$A$1:$B$39,2,FALSE)</f>
        <v>JAWA BARAT</v>
      </c>
      <c r="D188" s="62">
        <v>3273</v>
      </c>
      <c r="E188" s="50" t="s">
        <v>184</v>
      </c>
      <c r="F188" s="66">
        <v>12.68</v>
      </c>
      <c r="G188" s="66">
        <v>1279.23</v>
      </c>
      <c r="H188" s="66">
        <v>100.89</v>
      </c>
    </row>
    <row r="189" spans="1:8" x14ac:dyDescent="0.3">
      <c r="A189" s="62">
        <v>182</v>
      </c>
      <c r="B189" s="67">
        <v>32</v>
      </c>
      <c r="C189" s="67" t="str">
        <f>VLOOKUP(B189,'Kode Prov'!$A$1:$B$39,2,FALSE)</f>
        <v>JAWA BARAT</v>
      </c>
      <c r="D189" s="62">
        <v>3274</v>
      </c>
      <c r="E189" s="50" t="s">
        <v>185</v>
      </c>
      <c r="F189" s="66">
        <v>10</v>
      </c>
      <c r="G189" s="66">
        <v>1260</v>
      </c>
      <c r="H189" s="66">
        <v>126</v>
      </c>
    </row>
    <row r="190" spans="1:8" x14ac:dyDescent="0.3">
      <c r="A190" s="62">
        <v>183</v>
      </c>
      <c r="B190" s="67">
        <v>32</v>
      </c>
      <c r="C190" s="67" t="str">
        <f>VLOOKUP(B190,'Kode Prov'!$A$1:$B$39,2,FALSE)</f>
        <v>JAWA BARAT</v>
      </c>
      <c r="D190" s="62">
        <v>3275</v>
      </c>
      <c r="E190" s="50" t="s">
        <v>186</v>
      </c>
      <c r="F190" s="66">
        <v>0</v>
      </c>
      <c r="G190" s="66">
        <v>0</v>
      </c>
      <c r="H190" s="66">
        <v>0</v>
      </c>
    </row>
    <row r="191" spans="1:8" x14ac:dyDescent="0.3">
      <c r="A191" s="62">
        <v>184</v>
      </c>
      <c r="B191" s="67">
        <v>32</v>
      </c>
      <c r="C191" s="67" t="str">
        <f>VLOOKUP(B191,'Kode Prov'!$A$1:$B$39,2,FALSE)</f>
        <v>JAWA BARAT</v>
      </c>
      <c r="D191" s="62">
        <v>3276</v>
      </c>
      <c r="E191" s="50" t="s">
        <v>187</v>
      </c>
      <c r="F191" s="66">
        <v>0.01</v>
      </c>
      <c r="G191" s="66">
        <v>1.6</v>
      </c>
      <c r="H191" s="66">
        <v>160</v>
      </c>
    </row>
    <row r="192" spans="1:8" x14ac:dyDescent="0.3">
      <c r="A192" s="62">
        <v>185</v>
      </c>
      <c r="B192" s="67">
        <v>32</v>
      </c>
      <c r="C192" s="67" t="str">
        <f>VLOOKUP(B192,'Kode Prov'!$A$1:$B$39,2,FALSE)</f>
        <v>JAWA BARAT</v>
      </c>
      <c r="D192" s="62">
        <v>3277</v>
      </c>
      <c r="E192" s="50" t="s">
        <v>188</v>
      </c>
      <c r="F192" s="66">
        <v>1.08</v>
      </c>
      <c r="G192" s="66">
        <v>31.6</v>
      </c>
      <c r="H192" s="66">
        <v>29.26</v>
      </c>
    </row>
    <row r="193" spans="1:8" x14ac:dyDescent="0.3">
      <c r="A193" s="62">
        <v>186</v>
      </c>
      <c r="B193" s="67">
        <v>32</v>
      </c>
      <c r="C193" s="67" t="str">
        <f>VLOOKUP(B193,'Kode Prov'!$A$1:$B$39,2,FALSE)</f>
        <v>JAWA BARAT</v>
      </c>
      <c r="D193" s="62">
        <v>3278</v>
      </c>
      <c r="E193" s="50" t="s">
        <v>189</v>
      </c>
      <c r="F193" s="66">
        <v>1.34</v>
      </c>
      <c r="G193" s="66">
        <v>165.78</v>
      </c>
      <c r="H193" s="66">
        <v>123.72</v>
      </c>
    </row>
    <row r="194" spans="1:8" x14ac:dyDescent="0.3">
      <c r="A194" s="62">
        <v>187</v>
      </c>
      <c r="B194" s="67">
        <v>32</v>
      </c>
      <c r="C194" s="67" t="str">
        <f>VLOOKUP(B194,'Kode Prov'!$A$1:$B$39,2,FALSE)</f>
        <v>JAWA BARAT</v>
      </c>
      <c r="D194" s="62">
        <v>3279</v>
      </c>
      <c r="E194" s="50" t="s">
        <v>190</v>
      </c>
      <c r="F194" s="66">
        <v>4</v>
      </c>
      <c r="G194" s="66">
        <v>320</v>
      </c>
      <c r="H194" s="66">
        <v>80</v>
      </c>
    </row>
    <row r="195" spans="1:8" x14ac:dyDescent="0.3">
      <c r="A195" s="62">
        <v>188</v>
      </c>
      <c r="B195" s="67">
        <v>33</v>
      </c>
      <c r="C195" s="67" t="str">
        <f>VLOOKUP(B195,'Kode Prov'!$A$1:$B$39,2,FALSE)</f>
        <v>JAWA TENGAH</v>
      </c>
      <c r="D195" s="62">
        <v>3301</v>
      </c>
      <c r="E195" s="50" t="s">
        <v>191</v>
      </c>
      <c r="F195" s="66">
        <v>73.58</v>
      </c>
      <c r="G195" s="66">
        <v>6741.2</v>
      </c>
      <c r="H195" s="66">
        <v>91.62</v>
      </c>
    </row>
    <row r="196" spans="1:8" x14ac:dyDescent="0.3">
      <c r="A196" s="62">
        <v>189</v>
      </c>
      <c r="B196" s="67">
        <v>33</v>
      </c>
      <c r="C196" s="67" t="str">
        <f>VLOOKUP(B196,'Kode Prov'!$A$1:$B$39,2,FALSE)</f>
        <v>JAWA TENGAH</v>
      </c>
      <c r="D196" s="62">
        <v>3302</v>
      </c>
      <c r="E196" s="50" t="s">
        <v>192</v>
      </c>
      <c r="F196" s="66">
        <v>17.170000000000002</v>
      </c>
      <c r="G196" s="66">
        <v>759.39</v>
      </c>
      <c r="H196" s="66">
        <v>44.23</v>
      </c>
    </row>
    <row r="197" spans="1:8" x14ac:dyDescent="0.3">
      <c r="A197" s="62">
        <v>190</v>
      </c>
      <c r="B197" s="67">
        <v>33</v>
      </c>
      <c r="C197" s="67" t="str">
        <f>VLOOKUP(B197,'Kode Prov'!$A$1:$B$39,2,FALSE)</f>
        <v>JAWA TENGAH</v>
      </c>
      <c r="D197" s="62">
        <v>3303</v>
      </c>
      <c r="E197" s="50" t="s">
        <v>193</v>
      </c>
      <c r="F197" s="66">
        <v>2</v>
      </c>
      <c r="G197" s="66">
        <v>45</v>
      </c>
      <c r="H197" s="66">
        <v>22.5</v>
      </c>
    </row>
    <row r="198" spans="1:8" x14ac:dyDescent="0.3">
      <c r="A198" s="62">
        <v>191</v>
      </c>
      <c r="B198" s="67">
        <v>33</v>
      </c>
      <c r="C198" s="67" t="str">
        <f>VLOOKUP(B198,'Kode Prov'!$A$1:$B$39,2,FALSE)</f>
        <v>JAWA TENGAH</v>
      </c>
      <c r="D198" s="62">
        <v>3304</v>
      </c>
      <c r="E198" s="50" t="s">
        <v>194</v>
      </c>
      <c r="F198" s="66">
        <v>0.35</v>
      </c>
      <c r="G198" s="66">
        <v>3.3</v>
      </c>
      <c r="H198" s="66">
        <v>9.43</v>
      </c>
    </row>
    <row r="199" spans="1:8" x14ac:dyDescent="0.3">
      <c r="A199" s="62">
        <v>192</v>
      </c>
      <c r="B199" s="67">
        <v>33</v>
      </c>
      <c r="C199" s="67" t="str">
        <f>VLOOKUP(B199,'Kode Prov'!$A$1:$B$39,2,FALSE)</f>
        <v>JAWA TENGAH</v>
      </c>
      <c r="D199" s="62">
        <v>3305</v>
      </c>
      <c r="E199" s="50" t="s">
        <v>195</v>
      </c>
      <c r="F199" s="66">
        <v>17</v>
      </c>
      <c r="G199" s="66">
        <v>1496</v>
      </c>
      <c r="H199" s="66">
        <v>88</v>
      </c>
    </row>
    <row r="200" spans="1:8" x14ac:dyDescent="0.3">
      <c r="A200" s="62">
        <v>193</v>
      </c>
      <c r="B200" s="67">
        <v>33</v>
      </c>
      <c r="C200" s="67" t="str">
        <f>VLOOKUP(B200,'Kode Prov'!$A$1:$B$39,2,FALSE)</f>
        <v>JAWA TENGAH</v>
      </c>
      <c r="D200" s="62">
        <v>3306</v>
      </c>
      <c r="E200" s="50" t="s">
        <v>196</v>
      </c>
      <c r="F200" s="66">
        <v>11</v>
      </c>
      <c r="G200" s="66">
        <v>908.2</v>
      </c>
      <c r="H200" s="66">
        <v>82.56</v>
      </c>
    </row>
    <row r="201" spans="1:8" x14ac:dyDescent="0.3">
      <c r="A201" s="62">
        <v>194</v>
      </c>
      <c r="B201" s="67">
        <v>33</v>
      </c>
      <c r="C201" s="67" t="str">
        <f>VLOOKUP(B201,'Kode Prov'!$A$1:$B$39,2,FALSE)</f>
        <v>JAWA TENGAH</v>
      </c>
      <c r="D201" s="62">
        <v>3307</v>
      </c>
      <c r="E201" s="50" t="s">
        <v>197</v>
      </c>
      <c r="F201" s="66">
        <v>119</v>
      </c>
      <c r="G201" s="66">
        <v>8541.5</v>
      </c>
      <c r="H201" s="66">
        <v>71.78</v>
      </c>
    </row>
    <row r="202" spans="1:8" x14ac:dyDescent="0.3">
      <c r="A202" s="62">
        <v>195</v>
      </c>
      <c r="B202" s="67">
        <v>33</v>
      </c>
      <c r="C202" s="67" t="str">
        <f>VLOOKUP(B202,'Kode Prov'!$A$1:$B$39,2,FALSE)</f>
        <v>JAWA TENGAH</v>
      </c>
      <c r="D202" s="62">
        <v>3308</v>
      </c>
      <c r="E202" s="50" t="s">
        <v>198</v>
      </c>
      <c r="F202" s="66">
        <v>116.9</v>
      </c>
      <c r="G202" s="66">
        <v>8309</v>
      </c>
      <c r="H202" s="66">
        <v>71.08</v>
      </c>
    </row>
    <row r="203" spans="1:8" x14ac:dyDescent="0.3">
      <c r="A203" s="62">
        <v>196</v>
      </c>
      <c r="B203" s="67">
        <v>33</v>
      </c>
      <c r="C203" s="67" t="str">
        <f>VLOOKUP(B203,'Kode Prov'!$A$1:$B$39,2,FALSE)</f>
        <v>JAWA TENGAH</v>
      </c>
      <c r="D203" s="62">
        <v>3309</v>
      </c>
      <c r="E203" s="50" t="s">
        <v>199</v>
      </c>
      <c r="F203" s="66">
        <v>1871</v>
      </c>
      <c r="G203" s="66">
        <v>71596</v>
      </c>
      <c r="H203" s="66">
        <v>38.270000000000003</v>
      </c>
    </row>
    <row r="204" spans="1:8" x14ac:dyDescent="0.3">
      <c r="A204" s="62">
        <v>197</v>
      </c>
      <c r="B204" s="67">
        <v>33</v>
      </c>
      <c r="C204" s="67" t="str">
        <f>VLOOKUP(B204,'Kode Prov'!$A$1:$B$39,2,FALSE)</f>
        <v>JAWA TENGAH</v>
      </c>
      <c r="D204" s="62">
        <v>3310</v>
      </c>
      <c r="E204" s="50" t="s">
        <v>200</v>
      </c>
      <c r="F204" s="66">
        <v>13.5</v>
      </c>
      <c r="G204" s="66">
        <v>1465.5</v>
      </c>
      <c r="H204" s="66">
        <v>108.56</v>
      </c>
    </row>
    <row r="205" spans="1:8" x14ac:dyDescent="0.3">
      <c r="A205" s="62">
        <v>198</v>
      </c>
      <c r="B205" s="67">
        <v>33</v>
      </c>
      <c r="C205" s="67" t="str">
        <f>VLOOKUP(B205,'Kode Prov'!$A$1:$B$39,2,FALSE)</f>
        <v>JAWA TENGAH</v>
      </c>
      <c r="D205" s="62">
        <v>3311</v>
      </c>
      <c r="E205" s="50" t="s">
        <v>201</v>
      </c>
      <c r="F205" s="66">
        <v>74.5</v>
      </c>
      <c r="G205" s="66">
        <v>8424</v>
      </c>
      <c r="H205" s="66">
        <v>113.07</v>
      </c>
    </row>
    <row r="206" spans="1:8" x14ac:dyDescent="0.3">
      <c r="A206" s="62">
        <v>199</v>
      </c>
      <c r="B206" s="67">
        <v>33</v>
      </c>
      <c r="C206" s="67" t="str">
        <f>VLOOKUP(B206,'Kode Prov'!$A$1:$B$39,2,FALSE)</f>
        <v>JAWA TENGAH</v>
      </c>
      <c r="D206" s="62">
        <v>3312</v>
      </c>
      <c r="E206" s="50" t="s">
        <v>202</v>
      </c>
      <c r="F206" s="66">
        <v>151.35</v>
      </c>
      <c r="G206" s="66">
        <v>16370.55</v>
      </c>
      <c r="H206" s="66">
        <v>108.16</v>
      </c>
    </row>
    <row r="207" spans="1:8" x14ac:dyDescent="0.3">
      <c r="A207" s="62">
        <v>200</v>
      </c>
      <c r="B207" s="67">
        <v>33</v>
      </c>
      <c r="C207" s="67" t="str">
        <f>VLOOKUP(B207,'Kode Prov'!$A$1:$B$39,2,FALSE)</f>
        <v>JAWA TENGAH</v>
      </c>
      <c r="D207" s="62">
        <v>3313</v>
      </c>
      <c r="E207" s="50" t="s">
        <v>203</v>
      </c>
      <c r="F207" s="66">
        <v>638</v>
      </c>
      <c r="G207" s="66">
        <v>50484</v>
      </c>
      <c r="H207" s="66">
        <v>79.13</v>
      </c>
    </row>
    <row r="208" spans="1:8" x14ac:dyDescent="0.3">
      <c r="A208" s="62">
        <v>201</v>
      </c>
      <c r="B208" s="67">
        <v>33</v>
      </c>
      <c r="C208" s="67" t="str">
        <f>VLOOKUP(B208,'Kode Prov'!$A$1:$B$39,2,FALSE)</f>
        <v>JAWA TENGAH</v>
      </c>
      <c r="D208" s="62">
        <v>3314</v>
      </c>
      <c r="E208" s="50" t="s">
        <v>204</v>
      </c>
      <c r="F208" s="66">
        <v>205</v>
      </c>
      <c r="G208" s="66">
        <v>23390.3</v>
      </c>
      <c r="H208" s="66">
        <v>114.1</v>
      </c>
    </row>
    <row r="209" spans="1:8" x14ac:dyDescent="0.3">
      <c r="A209" s="62">
        <v>202</v>
      </c>
      <c r="B209" s="67">
        <v>33</v>
      </c>
      <c r="C209" s="67" t="str">
        <f>VLOOKUP(B209,'Kode Prov'!$A$1:$B$39,2,FALSE)</f>
        <v>JAWA TENGAH</v>
      </c>
      <c r="D209" s="62">
        <v>3315</v>
      </c>
      <c r="E209" s="50" t="s">
        <v>205</v>
      </c>
      <c r="F209" s="66">
        <v>2920</v>
      </c>
      <c r="G209" s="66">
        <v>265692</v>
      </c>
      <c r="H209" s="66">
        <v>90.99</v>
      </c>
    </row>
    <row r="210" spans="1:8" x14ac:dyDescent="0.3">
      <c r="A210" s="62">
        <v>203</v>
      </c>
      <c r="B210" s="67">
        <v>33</v>
      </c>
      <c r="C210" s="67" t="str">
        <f>VLOOKUP(B210,'Kode Prov'!$A$1:$B$39,2,FALSE)</f>
        <v>JAWA TENGAH</v>
      </c>
      <c r="D210" s="62">
        <v>3316</v>
      </c>
      <c r="E210" s="50" t="s">
        <v>206</v>
      </c>
      <c r="F210" s="66">
        <v>169.4</v>
      </c>
      <c r="G210" s="66">
        <v>12881.52</v>
      </c>
      <c r="H210" s="66">
        <v>76.040000000000006</v>
      </c>
    </row>
    <row r="211" spans="1:8" x14ac:dyDescent="0.3">
      <c r="A211" s="62">
        <v>204</v>
      </c>
      <c r="B211" s="67">
        <v>33</v>
      </c>
      <c r="C211" s="67" t="str">
        <f>VLOOKUP(B211,'Kode Prov'!$A$1:$B$39,2,FALSE)</f>
        <v>JAWA TENGAH</v>
      </c>
      <c r="D211" s="62">
        <v>3317</v>
      </c>
      <c r="E211" s="50" t="s">
        <v>207</v>
      </c>
      <c r="F211" s="66">
        <v>108.5</v>
      </c>
      <c r="G211" s="66">
        <v>9821</v>
      </c>
      <c r="H211" s="66">
        <v>90.52</v>
      </c>
    </row>
    <row r="212" spans="1:8" x14ac:dyDescent="0.3">
      <c r="A212" s="62">
        <v>205</v>
      </c>
      <c r="B212" s="67">
        <v>33</v>
      </c>
      <c r="C212" s="67" t="str">
        <f>VLOOKUP(B212,'Kode Prov'!$A$1:$B$39,2,FALSE)</f>
        <v>JAWA TENGAH</v>
      </c>
      <c r="D212" s="62">
        <v>3318</v>
      </c>
      <c r="E212" s="50" t="s">
        <v>208</v>
      </c>
      <c r="F212" s="66">
        <v>2162</v>
      </c>
      <c r="G212" s="66">
        <v>229344.5</v>
      </c>
      <c r="H212" s="66">
        <v>106.08</v>
      </c>
    </row>
    <row r="213" spans="1:8" x14ac:dyDescent="0.3">
      <c r="A213" s="62">
        <v>206</v>
      </c>
      <c r="B213" s="67">
        <v>33</v>
      </c>
      <c r="C213" s="67" t="str">
        <f>VLOOKUP(B213,'Kode Prov'!$A$1:$B$39,2,FALSE)</f>
        <v>JAWA TENGAH</v>
      </c>
      <c r="D213" s="62">
        <v>3319</v>
      </c>
      <c r="E213" s="50" t="s">
        <v>209</v>
      </c>
      <c r="F213" s="66">
        <v>32.5</v>
      </c>
      <c r="G213" s="66">
        <v>2301.8000000000002</v>
      </c>
      <c r="H213" s="66">
        <v>70.819999999999993</v>
      </c>
    </row>
    <row r="214" spans="1:8" x14ac:dyDescent="0.3">
      <c r="A214" s="62">
        <v>207</v>
      </c>
      <c r="B214" s="67">
        <v>33</v>
      </c>
      <c r="C214" s="67" t="str">
        <f>VLOOKUP(B214,'Kode Prov'!$A$1:$B$39,2,FALSE)</f>
        <v>JAWA TENGAH</v>
      </c>
      <c r="D214" s="62">
        <v>3320</v>
      </c>
      <c r="E214" s="50" t="s">
        <v>210</v>
      </c>
      <c r="F214" s="66">
        <v>2.8</v>
      </c>
      <c r="G214" s="66">
        <v>115</v>
      </c>
      <c r="H214" s="66">
        <v>41.07</v>
      </c>
    </row>
    <row r="215" spans="1:8" x14ac:dyDescent="0.3">
      <c r="A215" s="62">
        <v>208</v>
      </c>
      <c r="B215" s="67">
        <v>33</v>
      </c>
      <c r="C215" s="67" t="str">
        <f>VLOOKUP(B215,'Kode Prov'!$A$1:$B$39,2,FALSE)</f>
        <v>JAWA TENGAH</v>
      </c>
      <c r="D215" s="62">
        <v>3321</v>
      </c>
      <c r="E215" s="50" t="s">
        <v>211</v>
      </c>
      <c r="F215" s="66">
        <v>7447.2</v>
      </c>
      <c r="G215" s="66">
        <v>636478.96</v>
      </c>
      <c r="H215" s="66">
        <v>85.47</v>
      </c>
    </row>
    <row r="216" spans="1:8" x14ac:dyDescent="0.3">
      <c r="A216" s="62">
        <v>209</v>
      </c>
      <c r="B216" s="67">
        <v>33</v>
      </c>
      <c r="C216" s="67" t="str">
        <f>VLOOKUP(B216,'Kode Prov'!$A$1:$B$39,2,FALSE)</f>
        <v>JAWA TENGAH</v>
      </c>
      <c r="D216" s="62">
        <v>3322</v>
      </c>
      <c r="E216" s="50" t="s">
        <v>212</v>
      </c>
      <c r="F216" s="66">
        <v>11</v>
      </c>
      <c r="G216" s="66">
        <v>1080</v>
      </c>
      <c r="H216" s="66">
        <v>98.18</v>
      </c>
    </row>
    <row r="217" spans="1:8" x14ac:dyDescent="0.3">
      <c r="A217" s="62">
        <v>210</v>
      </c>
      <c r="B217" s="67">
        <v>33</v>
      </c>
      <c r="C217" s="67" t="str">
        <f>VLOOKUP(B217,'Kode Prov'!$A$1:$B$39,2,FALSE)</f>
        <v>JAWA TENGAH</v>
      </c>
      <c r="D217" s="62">
        <v>3323</v>
      </c>
      <c r="E217" s="50" t="s">
        <v>213</v>
      </c>
      <c r="F217" s="66">
        <v>2779.5</v>
      </c>
      <c r="G217" s="66">
        <v>212631.8</v>
      </c>
      <c r="H217" s="66">
        <v>76.5</v>
      </c>
    </row>
    <row r="218" spans="1:8" x14ac:dyDescent="0.3">
      <c r="A218" s="62">
        <v>211</v>
      </c>
      <c r="B218" s="67">
        <v>33</v>
      </c>
      <c r="C218" s="67" t="str">
        <f>VLOOKUP(B218,'Kode Prov'!$A$1:$B$39,2,FALSE)</f>
        <v>JAWA TENGAH</v>
      </c>
      <c r="D218" s="62">
        <v>3324</v>
      </c>
      <c r="E218" s="50" t="s">
        <v>214</v>
      </c>
      <c r="F218" s="66">
        <v>2553</v>
      </c>
      <c r="G218" s="66">
        <v>251657.49</v>
      </c>
      <c r="H218" s="66">
        <v>98.57</v>
      </c>
    </row>
    <row r="219" spans="1:8" x14ac:dyDescent="0.3">
      <c r="A219" s="62">
        <v>212</v>
      </c>
      <c r="B219" s="67">
        <v>33</v>
      </c>
      <c r="C219" s="67" t="str">
        <f>VLOOKUP(B219,'Kode Prov'!$A$1:$B$39,2,FALSE)</f>
        <v>JAWA TENGAH</v>
      </c>
      <c r="D219" s="62">
        <v>3325</v>
      </c>
      <c r="E219" s="50" t="s">
        <v>215</v>
      </c>
      <c r="F219" s="66">
        <v>88</v>
      </c>
      <c r="G219" s="66">
        <v>5371.5</v>
      </c>
      <c r="H219" s="66">
        <v>61.04</v>
      </c>
    </row>
    <row r="220" spans="1:8" x14ac:dyDescent="0.3">
      <c r="A220" s="62">
        <v>213</v>
      </c>
      <c r="B220" s="67">
        <v>33</v>
      </c>
      <c r="C220" s="67" t="str">
        <f>VLOOKUP(B220,'Kode Prov'!$A$1:$B$39,2,FALSE)</f>
        <v>JAWA TENGAH</v>
      </c>
      <c r="D220" s="62">
        <v>3326</v>
      </c>
      <c r="E220" s="50" t="s">
        <v>216</v>
      </c>
      <c r="F220" s="66">
        <v>18.5</v>
      </c>
      <c r="G220" s="66">
        <v>1099</v>
      </c>
      <c r="H220" s="66">
        <v>59.41</v>
      </c>
    </row>
    <row r="221" spans="1:8" x14ac:dyDescent="0.3">
      <c r="A221" s="62">
        <v>214</v>
      </c>
      <c r="B221" s="67">
        <v>33</v>
      </c>
      <c r="C221" s="67" t="str">
        <f>VLOOKUP(B221,'Kode Prov'!$A$1:$B$39,2,FALSE)</f>
        <v>JAWA TENGAH</v>
      </c>
      <c r="D221" s="62">
        <v>3327</v>
      </c>
      <c r="E221" s="50" t="s">
        <v>217</v>
      </c>
      <c r="F221" s="66">
        <v>204.5</v>
      </c>
      <c r="G221" s="66">
        <v>17383</v>
      </c>
      <c r="H221" s="66">
        <v>85</v>
      </c>
    </row>
    <row r="222" spans="1:8" x14ac:dyDescent="0.3">
      <c r="A222" s="62">
        <v>215</v>
      </c>
      <c r="B222" s="67">
        <v>33</v>
      </c>
      <c r="C222" s="67" t="str">
        <f>VLOOKUP(B222,'Kode Prov'!$A$1:$B$39,2,FALSE)</f>
        <v>JAWA TENGAH</v>
      </c>
      <c r="D222" s="62">
        <v>3328</v>
      </c>
      <c r="E222" s="50" t="s">
        <v>218</v>
      </c>
      <c r="F222" s="66">
        <v>1368.5</v>
      </c>
      <c r="G222" s="66">
        <v>132443</v>
      </c>
      <c r="H222" s="66">
        <v>96.78</v>
      </c>
    </row>
    <row r="223" spans="1:8" x14ac:dyDescent="0.3">
      <c r="A223" s="62">
        <v>216</v>
      </c>
      <c r="B223" s="67">
        <v>33</v>
      </c>
      <c r="C223" s="67" t="str">
        <f>VLOOKUP(B223,'Kode Prov'!$A$1:$B$39,2,FALSE)</f>
        <v>JAWA TENGAH</v>
      </c>
      <c r="D223" s="62">
        <v>3329</v>
      </c>
      <c r="E223" s="50" t="s">
        <v>219</v>
      </c>
      <c r="F223" s="66">
        <v>28964</v>
      </c>
      <c r="G223" s="66">
        <v>4091069</v>
      </c>
      <c r="H223" s="66">
        <v>141.25</v>
      </c>
    </row>
    <row r="224" spans="1:8" x14ac:dyDescent="0.3">
      <c r="A224" s="62">
        <v>217</v>
      </c>
      <c r="B224" s="67">
        <v>33</v>
      </c>
      <c r="C224" s="67" t="str">
        <f>VLOOKUP(B224,'Kode Prov'!$A$1:$B$39,2,FALSE)</f>
        <v>JAWA TENGAH</v>
      </c>
      <c r="D224" s="62">
        <v>3371</v>
      </c>
      <c r="E224" s="50" t="s">
        <v>220</v>
      </c>
      <c r="F224" s="66">
        <v>0</v>
      </c>
      <c r="G224" s="66">
        <v>0</v>
      </c>
      <c r="H224" s="66">
        <v>0</v>
      </c>
    </row>
    <row r="225" spans="1:8" x14ac:dyDescent="0.3">
      <c r="A225" s="62">
        <v>218</v>
      </c>
      <c r="B225" s="67">
        <v>33</v>
      </c>
      <c r="C225" s="67" t="str">
        <f>VLOOKUP(B225,'Kode Prov'!$A$1:$B$39,2,FALSE)</f>
        <v>JAWA TENGAH</v>
      </c>
      <c r="D225" s="62">
        <v>3372</v>
      </c>
      <c r="E225" s="50" t="s">
        <v>221</v>
      </c>
      <c r="F225" s="66">
        <v>0.05</v>
      </c>
      <c r="G225" s="66">
        <v>0.4</v>
      </c>
      <c r="H225" s="66">
        <v>8</v>
      </c>
    </row>
    <row r="226" spans="1:8" x14ac:dyDescent="0.3">
      <c r="A226" s="62">
        <v>219</v>
      </c>
      <c r="B226" s="67">
        <v>33</v>
      </c>
      <c r="C226" s="67" t="str">
        <f>VLOOKUP(B226,'Kode Prov'!$A$1:$B$39,2,FALSE)</f>
        <v>JAWA TENGAH</v>
      </c>
      <c r="D226" s="62">
        <v>3373</v>
      </c>
      <c r="E226" s="50" t="s">
        <v>222</v>
      </c>
      <c r="F226" s="66">
        <v>0</v>
      </c>
      <c r="G226" s="66">
        <v>0</v>
      </c>
      <c r="H226" s="66">
        <v>0</v>
      </c>
    </row>
    <row r="227" spans="1:8" x14ac:dyDescent="0.3">
      <c r="A227" s="62">
        <v>220</v>
      </c>
      <c r="B227" s="67">
        <v>33</v>
      </c>
      <c r="C227" s="67" t="str">
        <f>VLOOKUP(B227,'Kode Prov'!$A$1:$B$39,2,FALSE)</f>
        <v>JAWA TENGAH</v>
      </c>
      <c r="D227" s="62">
        <v>3374</v>
      </c>
      <c r="E227" s="50" t="s">
        <v>223</v>
      </c>
      <c r="F227" s="66">
        <v>6.87</v>
      </c>
      <c r="G227" s="66">
        <v>253.3</v>
      </c>
      <c r="H227" s="66">
        <v>36.869999999999997</v>
      </c>
    </row>
    <row r="228" spans="1:8" x14ac:dyDescent="0.3">
      <c r="A228" s="62">
        <v>221</v>
      </c>
      <c r="B228" s="67">
        <v>33</v>
      </c>
      <c r="C228" s="67" t="str">
        <f>VLOOKUP(B228,'Kode Prov'!$A$1:$B$39,2,FALSE)</f>
        <v>JAWA TENGAH</v>
      </c>
      <c r="D228" s="62">
        <v>3375</v>
      </c>
      <c r="E228" s="50" t="s">
        <v>224</v>
      </c>
      <c r="F228" s="66">
        <v>0</v>
      </c>
      <c r="G228" s="66">
        <v>0</v>
      </c>
      <c r="H228" s="66">
        <v>0</v>
      </c>
    </row>
    <row r="229" spans="1:8" x14ac:dyDescent="0.3">
      <c r="A229" s="62">
        <v>222</v>
      </c>
      <c r="B229" s="67">
        <v>33</v>
      </c>
      <c r="C229" s="67" t="str">
        <f>VLOOKUP(B229,'Kode Prov'!$A$1:$B$39,2,FALSE)</f>
        <v>JAWA TENGAH</v>
      </c>
      <c r="D229" s="62">
        <v>3376</v>
      </c>
      <c r="E229" s="50" t="s">
        <v>225</v>
      </c>
      <c r="F229" s="66">
        <v>94</v>
      </c>
      <c r="G229" s="66">
        <v>10810</v>
      </c>
      <c r="H229" s="66">
        <v>115</v>
      </c>
    </row>
    <row r="230" spans="1:8" x14ac:dyDescent="0.3">
      <c r="A230" s="62">
        <v>223</v>
      </c>
      <c r="B230" s="67">
        <v>34</v>
      </c>
      <c r="C230" s="67" t="str">
        <f>VLOOKUP(B230,'Kode Prov'!$A$1:$B$39,2,FALSE)</f>
        <v>DAERAH ISTIMEWA YOGYAKARTA</v>
      </c>
      <c r="D230" s="62">
        <v>3401</v>
      </c>
      <c r="E230" s="50" t="s">
        <v>226</v>
      </c>
      <c r="F230" s="66">
        <v>983.2</v>
      </c>
      <c r="G230" s="66">
        <v>128345.72</v>
      </c>
      <c r="H230" s="66">
        <v>130.54</v>
      </c>
    </row>
    <row r="231" spans="1:8" x14ac:dyDescent="0.3">
      <c r="A231" s="62">
        <v>224</v>
      </c>
      <c r="B231" s="67">
        <v>34</v>
      </c>
      <c r="C231" s="67" t="str">
        <f>VLOOKUP(B231,'Kode Prov'!$A$1:$B$39,2,FALSE)</f>
        <v>DAERAH ISTIMEWA YOGYAKARTA</v>
      </c>
      <c r="D231" s="62">
        <v>3402</v>
      </c>
      <c r="E231" s="50" t="s">
        <v>227</v>
      </c>
      <c r="F231" s="66">
        <v>1806.6</v>
      </c>
      <c r="G231" s="66">
        <v>198286.7</v>
      </c>
      <c r="H231" s="66">
        <v>109.76</v>
      </c>
    </row>
    <row r="232" spans="1:8" x14ac:dyDescent="0.3">
      <c r="A232" s="62">
        <v>225</v>
      </c>
      <c r="B232" s="67">
        <v>34</v>
      </c>
      <c r="C232" s="67" t="str">
        <f>VLOOKUP(B232,'Kode Prov'!$A$1:$B$39,2,FALSE)</f>
        <v>DAERAH ISTIMEWA YOGYAKARTA</v>
      </c>
      <c r="D232" s="62">
        <v>3403</v>
      </c>
      <c r="E232" s="50" t="s">
        <v>228</v>
      </c>
      <c r="F232" s="66">
        <v>113.68</v>
      </c>
      <c r="G232" s="66">
        <v>5047.29</v>
      </c>
      <c r="H232" s="66">
        <v>44.4</v>
      </c>
    </row>
    <row r="233" spans="1:8" x14ac:dyDescent="0.3">
      <c r="A233" s="62">
        <v>226</v>
      </c>
      <c r="B233" s="67">
        <v>34</v>
      </c>
      <c r="C233" s="67" t="str">
        <f>VLOOKUP(B233,'Kode Prov'!$A$1:$B$39,2,FALSE)</f>
        <v>DAERAH ISTIMEWA YOGYAKARTA</v>
      </c>
      <c r="D233" s="62">
        <v>3404</v>
      </c>
      <c r="E233" s="50" t="s">
        <v>229</v>
      </c>
      <c r="F233" s="66">
        <v>16.059999999999999</v>
      </c>
      <c r="G233" s="66">
        <v>1435.9</v>
      </c>
      <c r="H233" s="66">
        <v>89.41</v>
      </c>
    </row>
    <row r="234" spans="1:8" x14ac:dyDescent="0.3">
      <c r="A234" s="62">
        <v>227</v>
      </c>
      <c r="B234" s="67">
        <v>34</v>
      </c>
      <c r="C234" s="67" t="str">
        <f>VLOOKUP(B234,'Kode Prov'!$A$1:$B$39,2,FALSE)</f>
        <v>DAERAH ISTIMEWA YOGYAKARTA</v>
      </c>
      <c r="D234" s="62">
        <v>3471</v>
      </c>
      <c r="E234" s="50" t="s">
        <v>230</v>
      </c>
      <c r="F234" s="66">
        <v>0.04</v>
      </c>
      <c r="G234" s="66">
        <v>2.2999999999999998</v>
      </c>
      <c r="H234" s="66">
        <v>57.5</v>
      </c>
    </row>
    <row r="235" spans="1:8" x14ac:dyDescent="0.3">
      <c r="A235" s="62">
        <v>228</v>
      </c>
      <c r="B235" s="67">
        <v>35</v>
      </c>
      <c r="C235" s="67" t="str">
        <f>VLOOKUP(B235,'Kode Prov'!$A$1:$B$39,2,FALSE)</f>
        <v>JAWA TIMUR</v>
      </c>
      <c r="D235" s="62">
        <v>3501</v>
      </c>
      <c r="E235" s="50" t="s">
        <v>231</v>
      </c>
      <c r="F235" s="66">
        <v>9.27</v>
      </c>
      <c r="G235" s="66">
        <v>363.98</v>
      </c>
      <c r="H235" s="66">
        <v>39.26</v>
      </c>
    </row>
    <row r="236" spans="1:8" x14ac:dyDescent="0.3">
      <c r="A236" s="62">
        <v>229</v>
      </c>
      <c r="B236" s="67">
        <v>35</v>
      </c>
      <c r="C236" s="67" t="str">
        <f>VLOOKUP(B236,'Kode Prov'!$A$1:$B$39,2,FALSE)</f>
        <v>JAWA TIMUR</v>
      </c>
      <c r="D236" s="62">
        <v>3502</v>
      </c>
      <c r="E236" s="50" t="s">
        <v>232</v>
      </c>
      <c r="F236" s="66">
        <v>285</v>
      </c>
      <c r="G236" s="66">
        <v>24896.7</v>
      </c>
      <c r="H236" s="66">
        <v>87.36</v>
      </c>
    </row>
    <row r="237" spans="1:8" x14ac:dyDescent="0.3">
      <c r="A237" s="62">
        <v>230</v>
      </c>
      <c r="B237" s="67">
        <v>35</v>
      </c>
      <c r="C237" s="67" t="str">
        <f>VLOOKUP(B237,'Kode Prov'!$A$1:$B$39,2,FALSE)</f>
        <v>JAWA TIMUR</v>
      </c>
      <c r="D237" s="62">
        <v>3503</v>
      </c>
      <c r="E237" s="50" t="s">
        <v>233</v>
      </c>
      <c r="F237" s="66">
        <v>54.11</v>
      </c>
      <c r="G237" s="66">
        <v>4806.71</v>
      </c>
      <c r="H237" s="66">
        <v>88.83</v>
      </c>
    </row>
    <row r="238" spans="1:8" x14ac:dyDescent="0.3">
      <c r="A238" s="62">
        <v>231</v>
      </c>
      <c r="B238" s="67">
        <v>35</v>
      </c>
      <c r="C238" s="67" t="str">
        <f>VLOOKUP(B238,'Kode Prov'!$A$1:$B$39,2,FALSE)</f>
        <v>JAWA TIMUR</v>
      </c>
      <c r="D238" s="62">
        <v>3504</v>
      </c>
      <c r="E238" s="50" t="s">
        <v>234</v>
      </c>
      <c r="F238" s="66">
        <v>215.5</v>
      </c>
      <c r="G238" s="66">
        <v>20054.09</v>
      </c>
      <c r="H238" s="66">
        <v>93.06</v>
      </c>
    </row>
    <row r="239" spans="1:8" x14ac:dyDescent="0.3">
      <c r="A239" s="62">
        <v>232</v>
      </c>
      <c r="B239" s="67">
        <v>35</v>
      </c>
      <c r="C239" s="67" t="str">
        <f>VLOOKUP(B239,'Kode Prov'!$A$1:$B$39,2,FALSE)</f>
        <v>JAWA TIMUR</v>
      </c>
      <c r="D239" s="62">
        <v>3505</v>
      </c>
      <c r="E239" s="50" t="s">
        <v>235</v>
      </c>
      <c r="F239" s="66">
        <v>287</v>
      </c>
      <c r="G239" s="66">
        <v>40524</v>
      </c>
      <c r="H239" s="66">
        <v>141.19999999999999</v>
      </c>
    </row>
    <row r="240" spans="1:8" x14ac:dyDescent="0.3">
      <c r="A240" s="62">
        <v>233</v>
      </c>
      <c r="B240" s="67">
        <v>35</v>
      </c>
      <c r="C240" s="67" t="str">
        <f>VLOOKUP(B240,'Kode Prov'!$A$1:$B$39,2,FALSE)</f>
        <v>JAWA TIMUR</v>
      </c>
      <c r="D240" s="62">
        <v>3506</v>
      </c>
      <c r="E240" s="50" t="s">
        <v>236</v>
      </c>
      <c r="F240" s="66">
        <v>1252.5</v>
      </c>
      <c r="G240" s="66">
        <v>96714.5</v>
      </c>
      <c r="H240" s="66">
        <v>77.22</v>
      </c>
    </row>
    <row r="241" spans="1:8" x14ac:dyDescent="0.3">
      <c r="A241" s="62">
        <v>234</v>
      </c>
      <c r="B241" s="67">
        <v>35</v>
      </c>
      <c r="C241" s="67" t="str">
        <f>VLOOKUP(B241,'Kode Prov'!$A$1:$B$39,2,FALSE)</f>
        <v>JAWA TIMUR</v>
      </c>
      <c r="D241" s="62">
        <v>3507</v>
      </c>
      <c r="E241" s="50" t="s">
        <v>237</v>
      </c>
      <c r="F241" s="66">
        <v>4768.8</v>
      </c>
      <c r="G241" s="66">
        <v>432511</v>
      </c>
      <c r="H241" s="66">
        <v>90.7</v>
      </c>
    </row>
    <row r="242" spans="1:8" x14ac:dyDescent="0.3">
      <c r="A242" s="62">
        <v>235</v>
      </c>
      <c r="B242" s="67">
        <v>35</v>
      </c>
      <c r="C242" s="67" t="str">
        <f>VLOOKUP(B242,'Kode Prov'!$A$1:$B$39,2,FALSE)</f>
        <v>JAWA TIMUR</v>
      </c>
      <c r="D242" s="62">
        <v>3508</v>
      </c>
      <c r="E242" s="50" t="s">
        <v>238</v>
      </c>
      <c r="F242" s="66">
        <v>11</v>
      </c>
      <c r="G242" s="66">
        <v>1140</v>
      </c>
      <c r="H242" s="66">
        <v>103.64</v>
      </c>
    </row>
    <row r="243" spans="1:8" x14ac:dyDescent="0.3">
      <c r="A243" s="62">
        <v>236</v>
      </c>
      <c r="B243" s="67">
        <v>35</v>
      </c>
      <c r="C243" s="67" t="str">
        <f>VLOOKUP(B243,'Kode Prov'!$A$1:$B$39,2,FALSE)</f>
        <v>JAWA TIMUR</v>
      </c>
      <c r="D243" s="62">
        <v>3509</v>
      </c>
      <c r="E243" s="50" t="s">
        <v>239</v>
      </c>
      <c r="F243" s="66">
        <v>61</v>
      </c>
      <c r="G243" s="66">
        <v>2947</v>
      </c>
      <c r="H243" s="66">
        <v>48.31</v>
      </c>
    </row>
    <row r="244" spans="1:8" x14ac:dyDescent="0.3">
      <c r="A244" s="62">
        <v>237</v>
      </c>
      <c r="B244" s="67">
        <v>35</v>
      </c>
      <c r="C244" s="67" t="str">
        <f>VLOOKUP(B244,'Kode Prov'!$A$1:$B$39,2,FALSE)</f>
        <v>JAWA TIMUR</v>
      </c>
      <c r="D244" s="62">
        <v>3510</v>
      </c>
      <c r="E244" s="50" t="s">
        <v>240</v>
      </c>
      <c r="F244" s="66">
        <v>777</v>
      </c>
      <c r="G244" s="66">
        <v>64264.5</v>
      </c>
      <c r="H244" s="66">
        <v>82.71</v>
      </c>
    </row>
    <row r="245" spans="1:8" x14ac:dyDescent="0.3">
      <c r="A245" s="62">
        <v>238</v>
      </c>
      <c r="B245" s="67">
        <v>35</v>
      </c>
      <c r="C245" s="67" t="str">
        <f>VLOOKUP(B245,'Kode Prov'!$A$1:$B$39,2,FALSE)</f>
        <v>JAWA TIMUR</v>
      </c>
      <c r="D245" s="62">
        <v>3511</v>
      </c>
      <c r="E245" s="50" t="s">
        <v>241</v>
      </c>
      <c r="F245" s="66">
        <v>32</v>
      </c>
      <c r="G245" s="66">
        <v>2791.43</v>
      </c>
      <c r="H245" s="66">
        <v>87.23</v>
      </c>
    </row>
    <row r="246" spans="1:8" x14ac:dyDescent="0.3">
      <c r="A246" s="62">
        <v>239</v>
      </c>
      <c r="B246" s="67">
        <v>35</v>
      </c>
      <c r="C246" s="67" t="str">
        <f>VLOOKUP(B246,'Kode Prov'!$A$1:$B$39,2,FALSE)</f>
        <v>JAWA TIMUR</v>
      </c>
      <c r="D246" s="62">
        <v>3512</v>
      </c>
      <c r="E246" s="50" t="s">
        <v>242</v>
      </c>
      <c r="F246" s="66">
        <v>538</v>
      </c>
      <c r="G246" s="66">
        <v>46759</v>
      </c>
      <c r="H246" s="66">
        <v>86.91</v>
      </c>
    </row>
    <row r="247" spans="1:8" x14ac:dyDescent="0.3">
      <c r="A247" s="62">
        <v>240</v>
      </c>
      <c r="B247" s="67">
        <v>35</v>
      </c>
      <c r="C247" s="67" t="str">
        <f>VLOOKUP(B247,'Kode Prov'!$A$1:$B$39,2,FALSE)</f>
        <v>JAWA TIMUR</v>
      </c>
      <c r="D247" s="62">
        <v>3513</v>
      </c>
      <c r="E247" s="50" t="s">
        <v>243</v>
      </c>
      <c r="F247" s="66">
        <v>8890</v>
      </c>
      <c r="G247" s="66">
        <v>651715.5</v>
      </c>
      <c r="H247" s="66">
        <v>73.31</v>
      </c>
    </row>
    <row r="248" spans="1:8" x14ac:dyDescent="0.3">
      <c r="A248" s="62">
        <v>241</v>
      </c>
      <c r="B248" s="67">
        <v>35</v>
      </c>
      <c r="C248" s="67" t="str">
        <f>VLOOKUP(B248,'Kode Prov'!$A$1:$B$39,2,FALSE)</f>
        <v>JAWA TIMUR</v>
      </c>
      <c r="D248" s="62">
        <v>3514</v>
      </c>
      <c r="E248" s="50" t="s">
        <v>244</v>
      </c>
      <c r="F248" s="66">
        <v>163.53</v>
      </c>
      <c r="G248" s="66">
        <v>9953.25</v>
      </c>
      <c r="H248" s="66">
        <v>60.86</v>
      </c>
    </row>
    <row r="249" spans="1:8" x14ac:dyDescent="0.3">
      <c r="A249" s="62">
        <v>242</v>
      </c>
      <c r="B249" s="67">
        <v>35</v>
      </c>
      <c r="C249" s="67" t="str">
        <f>VLOOKUP(B249,'Kode Prov'!$A$1:$B$39,2,FALSE)</f>
        <v>JAWA TIMUR</v>
      </c>
      <c r="D249" s="62">
        <v>3515</v>
      </c>
      <c r="E249" s="50" t="s">
        <v>245</v>
      </c>
      <c r="F249" s="66">
        <v>40</v>
      </c>
      <c r="G249" s="66">
        <v>2671</v>
      </c>
      <c r="H249" s="66">
        <v>66.78</v>
      </c>
    </row>
    <row r="250" spans="1:8" x14ac:dyDescent="0.3">
      <c r="A250" s="62">
        <v>243</v>
      </c>
      <c r="B250" s="67">
        <v>35</v>
      </c>
      <c r="C250" s="67" t="str">
        <f>VLOOKUP(B250,'Kode Prov'!$A$1:$B$39,2,FALSE)</f>
        <v>JAWA TIMUR</v>
      </c>
      <c r="D250" s="62">
        <v>3516</v>
      </c>
      <c r="E250" s="50" t="s">
        <v>246</v>
      </c>
      <c r="F250" s="66">
        <v>545.30999999999995</v>
      </c>
      <c r="G250" s="66">
        <v>88806.2</v>
      </c>
      <c r="H250" s="66">
        <v>162.85</v>
      </c>
    </row>
    <row r="251" spans="1:8" x14ac:dyDescent="0.3">
      <c r="A251" s="62">
        <v>244</v>
      </c>
      <c r="B251" s="67">
        <v>35</v>
      </c>
      <c r="C251" s="67" t="str">
        <f>VLOOKUP(B251,'Kode Prov'!$A$1:$B$39,2,FALSE)</f>
        <v>JAWA TIMUR</v>
      </c>
      <c r="D251" s="62">
        <v>3517</v>
      </c>
      <c r="E251" s="50" t="s">
        <v>247</v>
      </c>
      <c r="F251" s="66">
        <v>261.16000000000003</v>
      </c>
      <c r="G251" s="66">
        <v>8690.32</v>
      </c>
      <c r="H251" s="66">
        <v>33.28</v>
      </c>
    </row>
    <row r="252" spans="1:8" x14ac:dyDescent="0.3">
      <c r="A252" s="62">
        <v>245</v>
      </c>
      <c r="B252" s="67">
        <v>35</v>
      </c>
      <c r="C252" s="67" t="str">
        <f>VLOOKUP(B252,'Kode Prov'!$A$1:$B$39,2,FALSE)</f>
        <v>JAWA TIMUR</v>
      </c>
      <c r="D252" s="62">
        <v>3518</v>
      </c>
      <c r="E252" s="50" t="s">
        <v>248</v>
      </c>
      <c r="F252" s="66">
        <v>20903.099999999999</v>
      </c>
      <c r="G252" s="66">
        <v>2055912</v>
      </c>
      <c r="H252" s="66">
        <v>98.35</v>
      </c>
    </row>
    <row r="253" spans="1:8" x14ac:dyDescent="0.3">
      <c r="A253" s="62">
        <v>246</v>
      </c>
      <c r="B253" s="67">
        <v>35</v>
      </c>
      <c r="C253" s="67" t="str">
        <f>VLOOKUP(B253,'Kode Prov'!$A$1:$B$39,2,FALSE)</f>
        <v>JAWA TIMUR</v>
      </c>
      <c r="D253" s="62">
        <v>3519</v>
      </c>
      <c r="E253" s="50" t="s">
        <v>249</v>
      </c>
      <c r="F253" s="66">
        <v>188.5</v>
      </c>
      <c r="G253" s="66">
        <v>17588</v>
      </c>
      <c r="H253" s="66">
        <v>93.31</v>
      </c>
    </row>
    <row r="254" spans="1:8" x14ac:dyDescent="0.3">
      <c r="A254" s="62">
        <v>247</v>
      </c>
      <c r="B254" s="67">
        <v>35</v>
      </c>
      <c r="C254" s="67" t="str">
        <f>VLOOKUP(B254,'Kode Prov'!$A$1:$B$39,2,FALSE)</f>
        <v>JAWA TIMUR</v>
      </c>
      <c r="D254" s="62">
        <v>3520</v>
      </c>
      <c r="E254" s="50" t="s">
        <v>250</v>
      </c>
      <c r="F254" s="66">
        <v>426</v>
      </c>
      <c r="G254" s="66">
        <v>20315</v>
      </c>
      <c r="H254" s="66">
        <v>47.69</v>
      </c>
    </row>
    <row r="255" spans="1:8" x14ac:dyDescent="0.3">
      <c r="A255" s="62">
        <v>248</v>
      </c>
      <c r="B255" s="67">
        <v>35</v>
      </c>
      <c r="C255" s="67" t="str">
        <f>VLOOKUP(B255,'Kode Prov'!$A$1:$B$39,2,FALSE)</f>
        <v>JAWA TIMUR</v>
      </c>
      <c r="D255" s="62">
        <v>3521</v>
      </c>
      <c r="E255" s="50" t="s">
        <v>251</v>
      </c>
      <c r="F255" s="66">
        <v>400.2</v>
      </c>
      <c r="G255" s="66">
        <v>22985.49</v>
      </c>
      <c r="H255" s="66">
        <v>57.44</v>
      </c>
    </row>
    <row r="256" spans="1:8" x14ac:dyDescent="0.3">
      <c r="A256" s="62">
        <v>249</v>
      </c>
      <c r="B256" s="67">
        <v>35</v>
      </c>
      <c r="C256" s="67" t="str">
        <f>VLOOKUP(B256,'Kode Prov'!$A$1:$B$39,2,FALSE)</f>
        <v>JAWA TIMUR</v>
      </c>
      <c r="D256" s="62">
        <v>3522</v>
      </c>
      <c r="E256" s="50" t="s">
        <v>252</v>
      </c>
      <c r="F256" s="66">
        <v>3054</v>
      </c>
      <c r="G256" s="66">
        <v>282428</v>
      </c>
      <c r="H256" s="66">
        <v>92.48</v>
      </c>
    </row>
    <row r="257" spans="1:8" x14ac:dyDescent="0.3">
      <c r="A257" s="62">
        <v>250</v>
      </c>
      <c r="B257" s="67">
        <v>35</v>
      </c>
      <c r="C257" s="67" t="str">
        <f>VLOOKUP(B257,'Kode Prov'!$A$1:$B$39,2,FALSE)</f>
        <v>JAWA TIMUR</v>
      </c>
      <c r="D257" s="62">
        <v>3523</v>
      </c>
      <c r="E257" s="50" t="s">
        <v>253</v>
      </c>
      <c r="F257" s="66">
        <v>496.1</v>
      </c>
      <c r="G257" s="66">
        <v>45028.480000000003</v>
      </c>
      <c r="H257" s="66">
        <v>90.76</v>
      </c>
    </row>
    <row r="258" spans="1:8" x14ac:dyDescent="0.3">
      <c r="A258" s="62">
        <v>251</v>
      </c>
      <c r="B258" s="67">
        <v>35</v>
      </c>
      <c r="C258" s="67" t="str">
        <f>VLOOKUP(B258,'Kode Prov'!$A$1:$B$39,2,FALSE)</f>
        <v>JAWA TIMUR</v>
      </c>
      <c r="D258" s="62">
        <v>3524</v>
      </c>
      <c r="E258" s="50" t="s">
        <v>254</v>
      </c>
      <c r="F258" s="66">
        <v>99.25</v>
      </c>
      <c r="G258" s="66">
        <v>2983.89</v>
      </c>
      <c r="H258" s="66">
        <v>30.06</v>
      </c>
    </row>
    <row r="259" spans="1:8" x14ac:dyDescent="0.3">
      <c r="A259" s="62">
        <v>252</v>
      </c>
      <c r="B259" s="67">
        <v>35</v>
      </c>
      <c r="C259" s="67" t="str">
        <f>VLOOKUP(B259,'Kode Prov'!$A$1:$B$39,2,FALSE)</f>
        <v>JAWA TIMUR</v>
      </c>
      <c r="D259" s="62">
        <v>3525</v>
      </c>
      <c r="E259" s="50" t="s">
        <v>255</v>
      </c>
      <c r="F259" s="66">
        <v>20</v>
      </c>
      <c r="G259" s="66">
        <v>543</v>
      </c>
      <c r="H259" s="66">
        <v>27.15</v>
      </c>
    </row>
    <row r="260" spans="1:8" x14ac:dyDescent="0.3">
      <c r="A260" s="62">
        <v>253</v>
      </c>
      <c r="B260" s="67">
        <v>35</v>
      </c>
      <c r="C260" s="67" t="str">
        <f>VLOOKUP(B260,'Kode Prov'!$A$1:$B$39,2,FALSE)</f>
        <v>JAWA TIMUR</v>
      </c>
      <c r="D260" s="62">
        <v>3526</v>
      </c>
      <c r="E260" s="50" t="s">
        <v>256</v>
      </c>
      <c r="F260" s="66">
        <v>0</v>
      </c>
      <c r="G260" s="66">
        <v>0</v>
      </c>
      <c r="H260" s="66">
        <v>0</v>
      </c>
    </row>
    <row r="261" spans="1:8" x14ac:dyDescent="0.3">
      <c r="A261" s="62">
        <v>254</v>
      </c>
      <c r="B261" s="67">
        <v>35</v>
      </c>
      <c r="C261" s="67" t="str">
        <f>VLOOKUP(B261,'Kode Prov'!$A$1:$B$39,2,FALSE)</f>
        <v>JAWA TIMUR</v>
      </c>
      <c r="D261" s="62">
        <v>3527</v>
      </c>
      <c r="E261" s="50" t="s">
        <v>257</v>
      </c>
      <c r="F261" s="66">
        <v>4594</v>
      </c>
      <c r="G261" s="66">
        <v>411940.74</v>
      </c>
      <c r="H261" s="66">
        <v>89.67</v>
      </c>
    </row>
    <row r="262" spans="1:8" x14ac:dyDescent="0.3">
      <c r="A262" s="62">
        <v>255</v>
      </c>
      <c r="B262" s="67">
        <v>35</v>
      </c>
      <c r="C262" s="67" t="str">
        <f>VLOOKUP(B262,'Kode Prov'!$A$1:$B$39,2,FALSE)</f>
        <v>JAWA TIMUR</v>
      </c>
      <c r="D262" s="62">
        <v>3528</v>
      </c>
      <c r="E262" s="50" t="s">
        <v>258</v>
      </c>
      <c r="F262" s="66">
        <v>2402.0500000000002</v>
      </c>
      <c r="G262" s="66">
        <v>171395</v>
      </c>
      <c r="H262" s="66">
        <v>71.349999999999994</v>
      </c>
    </row>
    <row r="263" spans="1:8" x14ac:dyDescent="0.3">
      <c r="A263" s="62">
        <v>256</v>
      </c>
      <c r="B263" s="67">
        <v>35</v>
      </c>
      <c r="C263" s="67" t="str">
        <f>VLOOKUP(B263,'Kode Prov'!$A$1:$B$39,2,FALSE)</f>
        <v>JAWA TIMUR</v>
      </c>
      <c r="D263" s="62">
        <v>3529</v>
      </c>
      <c r="E263" s="50" t="s">
        <v>259</v>
      </c>
      <c r="F263" s="66">
        <v>1943</v>
      </c>
      <c r="G263" s="66">
        <v>144422</v>
      </c>
      <c r="H263" s="66">
        <v>74.33</v>
      </c>
    </row>
    <row r="264" spans="1:8" x14ac:dyDescent="0.3">
      <c r="A264" s="62">
        <v>257</v>
      </c>
      <c r="B264" s="67">
        <v>35</v>
      </c>
      <c r="C264" s="67" t="str">
        <f>VLOOKUP(B264,'Kode Prov'!$A$1:$B$39,2,FALSE)</f>
        <v>JAWA TIMUR</v>
      </c>
      <c r="D264" s="62">
        <v>3571</v>
      </c>
      <c r="E264" s="50" t="s">
        <v>260</v>
      </c>
      <c r="F264" s="66">
        <v>12.3</v>
      </c>
      <c r="G264" s="66">
        <v>2183</v>
      </c>
      <c r="H264" s="66">
        <v>177.48</v>
      </c>
    </row>
    <row r="265" spans="1:8" x14ac:dyDescent="0.3">
      <c r="A265" s="62">
        <v>258</v>
      </c>
      <c r="B265" s="67">
        <v>35</v>
      </c>
      <c r="C265" s="67" t="str">
        <f>VLOOKUP(B265,'Kode Prov'!$A$1:$B$39,2,FALSE)</f>
        <v>JAWA TIMUR</v>
      </c>
      <c r="D265" s="62">
        <v>3572</v>
      </c>
      <c r="E265" s="50" t="s">
        <v>261</v>
      </c>
      <c r="F265" s="66">
        <v>1</v>
      </c>
      <c r="G265" s="66">
        <v>60</v>
      </c>
      <c r="H265" s="66">
        <v>60</v>
      </c>
    </row>
    <row r="266" spans="1:8" x14ac:dyDescent="0.3">
      <c r="A266" s="62">
        <v>259</v>
      </c>
      <c r="B266" s="67">
        <v>35</v>
      </c>
      <c r="C266" s="67" t="str">
        <f>VLOOKUP(B266,'Kode Prov'!$A$1:$B$39,2,FALSE)</f>
        <v>JAWA TIMUR</v>
      </c>
      <c r="D266" s="62">
        <v>3573</v>
      </c>
      <c r="E266" s="50" t="s">
        <v>262</v>
      </c>
      <c r="F266" s="66">
        <v>0</v>
      </c>
      <c r="G266" s="66">
        <v>0</v>
      </c>
      <c r="H266" s="66">
        <v>0</v>
      </c>
    </row>
    <row r="267" spans="1:8" x14ac:dyDescent="0.3">
      <c r="A267" s="62">
        <v>260</v>
      </c>
      <c r="B267" s="67">
        <v>35</v>
      </c>
      <c r="C267" s="67" t="str">
        <f>VLOOKUP(B267,'Kode Prov'!$A$1:$B$39,2,FALSE)</f>
        <v>JAWA TIMUR</v>
      </c>
      <c r="D267" s="62">
        <v>3574</v>
      </c>
      <c r="E267" s="50" t="s">
        <v>263</v>
      </c>
      <c r="F267" s="66">
        <v>637.5</v>
      </c>
      <c r="G267" s="66">
        <v>53386</v>
      </c>
      <c r="H267" s="66">
        <v>83.74</v>
      </c>
    </row>
    <row r="268" spans="1:8" x14ac:dyDescent="0.3">
      <c r="A268" s="62">
        <v>261</v>
      </c>
      <c r="B268" s="67">
        <v>35</v>
      </c>
      <c r="C268" s="67" t="str">
        <f>VLOOKUP(B268,'Kode Prov'!$A$1:$B$39,2,FALSE)</f>
        <v>JAWA TIMUR</v>
      </c>
      <c r="D268" s="62">
        <v>3575</v>
      </c>
      <c r="E268" s="50" t="s">
        <v>264</v>
      </c>
      <c r="F268" s="66">
        <v>0</v>
      </c>
      <c r="G268" s="66">
        <v>0</v>
      </c>
      <c r="H268" s="66">
        <v>0</v>
      </c>
    </row>
    <row r="269" spans="1:8" x14ac:dyDescent="0.3">
      <c r="A269" s="62">
        <v>262</v>
      </c>
      <c r="B269" s="67">
        <v>35</v>
      </c>
      <c r="C269" s="67" t="str">
        <f>VLOOKUP(B269,'Kode Prov'!$A$1:$B$39,2,FALSE)</f>
        <v>JAWA TIMUR</v>
      </c>
      <c r="D269" s="62">
        <v>3576</v>
      </c>
      <c r="E269" s="50" t="s">
        <v>265</v>
      </c>
      <c r="F269" s="66">
        <v>0</v>
      </c>
      <c r="G269" s="66">
        <v>0</v>
      </c>
      <c r="H269" s="66">
        <v>0</v>
      </c>
    </row>
    <row r="270" spans="1:8" x14ac:dyDescent="0.3">
      <c r="A270" s="62">
        <v>263</v>
      </c>
      <c r="B270" s="67">
        <v>35</v>
      </c>
      <c r="C270" s="67" t="str">
        <f>VLOOKUP(B270,'Kode Prov'!$A$1:$B$39,2,FALSE)</f>
        <v>JAWA TIMUR</v>
      </c>
      <c r="D270" s="62">
        <v>3577</v>
      </c>
      <c r="E270" s="50" t="s">
        <v>266</v>
      </c>
      <c r="F270" s="66">
        <v>2</v>
      </c>
      <c r="G270" s="66">
        <v>143.86000000000001</v>
      </c>
      <c r="H270" s="66">
        <v>71.930000000000007</v>
      </c>
    </row>
    <row r="271" spans="1:8" x14ac:dyDescent="0.3">
      <c r="A271" s="62">
        <v>264</v>
      </c>
      <c r="B271" s="67">
        <v>35</v>
      </c>
      <c r="C271" s="67" t="str">
        <f>VLOOKUP(B271,'Kode Prov'!$A$1:$B$39,2,FALSE)</f>
        <v>JAWA TIMUR</v>
      </c>
      <c r="D271" s="62">
        <v>3578</v>
      </c>
      <c r="E271" s="50" t="s">
        <v>267</v>
      </c>
      <c r="F271" s="66">
        <v>4.05</v>
      </c>
      <c r="G271" s="66">
        <v>150.24</v>
      </c>
      <c r="H271" s="66">
        <v>37.1</v>
      </c>
    </row>
    <row r="272" spans="1:8" x14ac:dyDescent="0.3">
      <c r="A272" s="62">
        <v>265</v>
      </c>
      <c r="B272" s="67">
        <v>35</v>
      </c>
      <c r="C272" s="67" t="str">
        <f>VLOOKUP(B272,'Kode Prov'!$A$1:$B$39,2,FALSE)</f>
        <v>JAWA TIMUR</v>
      </c>
      <c r="D272" s="62">
        <v>3579</v>
      </c>
      <c r="E272" s="50" t="s">
        <v>268</v>
      </c>
      <c r="F272" s="66">
        <v>307.19</v>
      </c>
      <c r="G272" s="66">
        <v>35582.639999999999</v>
      </c>
      <c r="H272" s="66">
        <v>115.83</v>
      </c>
    </row>
    <row r="273" spans="1:8" x14ac:dyDescent="0.3">
      <c r="A273" s="62">
        <v>266</v>
      </c>
      <c r="B273" s="67">
        <v>36</v>
      </c>
      <c r="C273" s="67" t="str">
        <f>VLOOKUP(B273,'Kode Prov'!$A$1:$B$39,2,FALSE)</f>
        <v>BANTEN</v>
      </c>
      <c r="D273" s="62">
        <v>3601</v>
      </c>
      <c r="E273" s="50" t="s">
        <v>269</v>
      </c>
      <c r="F273" s="66">
        <v>18.5</v>
      </c>
      <c r="G273" s="66">
        <v>1380</v>
      </c>
      <c r="H273" s="66">
        <v>74.59</v>
      </c>
    </row>
    <row r="274" spans="1:8" x14ac:dyDescent="0.3">
      <c r="A274" s="62">
        <v>267</v>
      </c>
      <c r="B274" s="67">
        <v>36</v>
      </c>
      <c r="C274" s="67" t="str">
        <f>VLOOKUP(B274,'Kode Prov'!$A$1:$B$39,2,FALSE)</f>
        <v>BANTEN</v>
      </c>
      <c r="D274" s="62">
        <v>3602</v>
      </c>
      <c r="E274" s="50" t="s">
        <v>270</v>
      </c>
      <c r="F274" s="66">
        <v>4.25</v>
      </c>
      <c r="G274" s="66">
        <v>231.72</v>
      </c>
      <c r="H274" s="66">
        <v>54.52</v>
      </c>
    </row>
    <row r="275" spans="1:8" x14ac:dyDescent="0.3">
      <c r="A275" s="62">
        <v>268</v>
      </c>
      <c r="B275" s="67">
        <v>36</v>
      </c>
      <c r="C275" s="67" t="str">
        <f>VLOOKUP(B275,'Kode Prov'!$A$1:$B$39,2,FALSE)</f>
        <v>BANTEN</v>
      </c>
      <c r="D275" s="62">
        <v>3603</v>
      </c>
      <c r="E275" s="50" t="s">
        <v>271</v>
      </c>
      <c r="F275" s="66">
        <v>2.95</v>
      </c>
      <c r="G275" s="66">
        <v>304.05</v>
      </c>
      <c r="H275" s="66">
        <v>103.07</v>
      </c>
    </row>
    <row r="276" spans="1:8" x14ac:dyDescent="0.3">
      <c r="A276" s="62">
        <v>269</v>
      </c>
      <c r="B276" s="67">
        <v>36</v>
      </c>
      <c r="C276" s="67" t="str">
        <f>VLOOKUP(B276,'Kode Prov'!$A$1:$B$39,2,FALSE)</f>
        <v>BANTEN</v>
      </c>
      <c r="D276" s="62">
        <v>3604</v>
      </c>
      <c r="E276" s="50" t="s">
        <v>272</v>
      </c>
      <c r="F276" s="66">
        <v>136</v>
      </c>
      <c r="G276" s="66">
        <v>6190.4</v>
      </c>
      <c r="H276" s="66">
        <v>45.52</v>
      </c>
    </row>
    <row r="277" spans="1:8" x14ac:dyDescent="0.3">
      <c r="A277" s="62">
        <v>270</v>
      </c>
      <c r="B277" s="67">
        <v>36</v>
      </c>
      <c r="C277" s="67" t="str">
        <f>VLOOKUP(B277,'Kode Prov'!$A$1:$B$39,2,FALSE)</f>
        <v>BANTEN</v>
      </c>
      <c r="D277" s="62">
        <v>3671</v>
      </c>
      <c r="E277" s="50" t="s">
        <v>273</v>
      </c>
      <c r="F277" s="66">
        <v>0</v>
      </c>
      <c r="G277" s="66">
        <v>0</v>
      </c>
      <c r="H277" s="66">
        <v>0</v>
      </c>
    </row>
    <row r="278" spans="1:8" x14ac:dyDescent="0.3">
      <c r="A278" s="62">
        <v>271</v>
      </c>
      <c r="B278" s="67">
        <v>36</v>
      </c>
      <c r="C278" s="67" t="str">
        <f>VLOOKUP(B278,'Kode Prov'!$A$1:$B$39,2,FALSE)</f>
        <v>BANTEN</v>
      </c>
      <c r="D278" s="62">
        <v>3672</v>
      </c>
      <c r="E278" s="50" t="s">
        <v>274</v>
      </c>
      <c r="F278" s="66">
        <v>11.9</v>
      </c>
      <c r="G278" s="66">
        <v>902.99</v>
      </c>
      <c r="H278" s="66">
        <v>75.88</v>
      </c>
    </row>
    <row r="279" spans="1:8" x14ac:dyDescent="0.3">
      <c r="A279" s="62">
        <v>272</v>
      </c>
      <c r="B279" s="67">
        <v>36</v>
      </c>
      <c r="C279" s="67" t="str">
        <f>VLOOKUP(B279,'Kode Prov'!$A$1:$B$39,2,FALSE)</f>
        <v>BANTEN</v>
      </c>
      <c r="D279" s="62">
        <v>3673</v>
      </c>
      <c r="E279" s="50" t="s">
        <v>275</v>
      </c>
      <c r="F279" s="66">
        <v>21</v>
      </c>
      <c r="G279" s="66">
        <v>1260.97</v>
      </c>
      <c r="H279" s="66">
        <v>60.05</v>
      </c>
    </row>
    <row r="280" spans="1:8" x14ac:dyDescent="0.3">
      <c r="A280" s="62">
        <v>273</v>
      </c>
      <c r="B280" s="67">
        <v>36</v>
      </c>
      <c r="C280" s="67" t="str">
        <f>VLOOKUP(B280,'Kode Prov'!$A$1:$B$39,2,FALSE)</f>
        <v>BANTEN</v>
      </c>
      <c r="D280" s="62">
        <v>3674</v>
      </c>
      <c r="E280" s="50" t="s">
        <v>276</v>
      </c>
      <c r="F280" s="66">
        <v>11.85</v>
      </c>
      <c r="G280" s="66">
        <v>536.88</v>
      </c>
      <c r="H280" s="66">
        <v>45.31</v>
      </c>
    </row>
    <row r="281" spans="1:8" x14ac:dyDescent="0.3">
      <c r="A281" s="62">
        <v>274</v>
      </c>
      <c r="B281" s="67">
        <v>51</v>
      </c>
      <c r="C281" s="67" t="str">
        <f>VLOOKUP(B281,'Kode Prov'!$A$1:$B$39,2,FALSE)</f>
        <v>BALI</v>
      </c>
      <c r="D281" s="62">
        <v>5101</v>
      </c>
      <c r="E281" s="50" t="s">
        <v>277</v>
      </c>
      <c r="F281" s="66">
        <v>0</v>
      </c>
      <c r="G281" s="66">
        <v>0</v>
      </c>
      <c r="H281" s="66">
        <v>0</v>
      </c>
    </row>
    <row r="282" spans="1:8" x14ac:dyDescent="0.3">
      <c r="A282" s="62">
        <v>275</v>
      </c>
      <c r="B282" s="67">
        <v>51</v>
      </c>
      <c r="C282" s="67" t="str">
        <f>VLOOKUP(B282,'Kode Prov'!$A$1:$B$39,2,FALSE)</f>
        <v>BALI</v>
      </c>
      <c r="D282" s="62">
        <v>5102</v>
      </c>
      <c r="E282" s="50" t="s">
        <v>278</v>
      </c>
      <c r="F282" s="66">
        <v>2</v>
      </c>
      <c r="G282" s="66">
        <v>300</v>
      </c>
      <c r="H282" s="66">
        <v>150</v>
      </c>
    </row>
    <row r="283" spans="1:8" x14ac:dyDescent="0.3">
      <c r="A283" s="62">
        <v>276</v>
      </c>
      <c r="B283" s="67">
        <v>51</v>
      </c>
      <c r="C283" s="67" t="str">
        <f>VLOOKUP(B283,'Kode Prov'!$A$1:$B$39,2,FALSE)</f>
        <v>BALI</v>
      </c>
      <c r="D283" s="62">
        <v>5103</v>
      </c>
      <c r="E283" s="50" t="s">
        <v>279</v>
      </c>
      <c r="F283" s="66">
        <v>12.2</v>
      </c>
      <c r="G283" s="66">
        <v>1715.98</v>
      </c>
      <c r="H283" s="66">
        <v>140.65</v>
      </c>
    </row>
    <row r="284" spans="1:8" x14ac:dyDescent="0.3">
      <c r="A284" s="62">
        <v>277</v>
      </c>
      <c r="B284" s="67">
        <v>51</v>
      </c>
      <c r="C284" s="67" t="str">
        <f>VLOOKUP(B284,'Kode Prov'!$A$1:$B$39,2,FALSE)</f>
        <v>BALI</v>
      </c>
      <c r="D284" s="62">
        <v>5104</v>
      </c>
      <c r="E284" s="50" t="s">
        <v>280</v>
      </c>
      <c r="F284" s="66">
        <v>3.5</v>
      </c>
      <c r="G284" s="66">
        <v>204.8</v>
      </c>
      <c r="H284" s="66">
        <v>58.51</v>
      </c>
    </row>
    <row r="285" spans="1:8" x14ac:dyDescent="0.3">
      <c r="A285" s="62">
        <v>278</v>
      </c>
      <c r="B285" s="67">
        <v>51</v>
      </c>
      <c r="C285" s="67" t="str">
        <f>VLOOKUP(B285,'Kode Prov'!$A$1:$B$39,2,FALSE)</f>
        <v>BALI</v>
      </c>
      <c r="D285" s="62">
        <v>5105</v>
      </c>
      <c r="E285" s="50" t="s">
        <v>281</v>
      </c>
      <c r="F285" s="66">
        <v>0</v>
      </c>
      <c r="G285" s="66">
        <v>0</v>
      </c>
      <c r="H285" s="66">
        <v>0</v>
      </c>
    </row>
    <row r="286" spans="1:8" x14ac:dyDescent="0.3">
      <c r="A286" s="62">
        <v>279</v>
      </c>
      <c r="B286" s="67">
        <v>51</v>
      </c>
      <c r="C286" s="67" t="str">
        <f>VLOOKUP(B286,'Kode Prov'!$A$1:$B$39,2,FALSE)</f>
        <v>BALI</v>
      </c>
      <c r="D286" s="62">
        <v>5106</v>
      </c>
      <c r="E286" s="50" t="s">
        <v>282</v>
      </c>
      <c r="F286" s="66">
        <v>1052.0999999999999</v>
      </c>
      <c r="G286" s="66">
        <v>326221.03999999998</v>
      </c>
      <c r="H286" s="66">
        <v>310.07</v>
      </c>
    </row>
    <row r="287" spans="1:8" x14ac:dyDescent="0.3">
      <c r="A287" s="62">
        <v>280</v>
      </c>
      <c r="B287" s="67">
        <v>51</v>
      </c>
      <c r="C287" s="67" t="str">
        <f>VLOOKUP(B287,'Kode Prov'!$A$1:$B$39,2,FALSE)</f>
        <v>BALI</v>
      </c>
      <c r="D287" s="62">
        <v>5107</v>
      </c>
      <c r="E287" s="50" t="s">
        <v>283</v>
      </c>
      <c r="F287" s="66">
        <v>123.7</v>
      </c>
      <c r="G287" s="66">
        <v>18253.830000000002</v>
      </c>
      <c r="H287" s="66">
        <v>147.57</v>
      </c>
    </row>
    <row r="288" spans="1:8" x14ac:dyDescent="0.3">
      <c r="A288" s="62">
        <v>281</v>
      </c>
      <c r="B288" s="67">
        <v>51</v>
      </c>
      <c r="C288" s="67" t="str">
        <f>VLOOKUP(B288,'Kode Prov'!$A$1:$B$39,2,FALSE)</f>
        <v>BALI</v>
      </c>
      <c r="D288" s="62">
        <v>5108</v>
      </c>
      <c r="E288" s="50" t="s">
        <v>284</v>
      </c>
      <c r="F288" s="66">
        <v>29.63</v>
      </c>
      <c r="G288" s="66">
        <v>3292.78</v>
      </c>
      <c r="H288" s="66">
        <v>111.13</v>
      </c>
    </row>
    <row r="289" spans="1:8" x14ac:dyDescent="0.3">
      <c r="A289" s="62">
        <v>282</v>
      </c>
      <c r="B289" s="67">
        <v>51</v>
      </c>
      <c r="C289" s="67" t="str">
        <f>VLOOKUP(B289,'Kode Prov'!$A$1:$B$39,2,FALSE)</f>
        <v>BALI</v>
      </c>
      <c r="D289" s="62">
        <v>5171</v>
      </c>
      <c r="E289" s="50" t="s">
        <v>285</v>
      </c>
      <c r="F289" s="66">
        <v>4.9000000000000004</v>
      </c>
      <c r="G289" s="66">
        <v>1005.15</v>
      </c>
      <c r="H289" s="66">
        <v>205.13</v>
      </c>
    </row>
    <row r="290" spans="1:8" x14ac:dyDescent="0.3">
      <c r="A290" s="62">
        <v>283</v>
      </c>
      <c r="B290" s="67">
        <v>52</v>
      </c>
      <c r="C290" s="67" t="str">
        <f>VLOOKUP(B290,'Kode Prov'!$A$1:$B$39,2,FALSE)</f>
        <v>NUSA TENGGARA BARAT</v>
      </c>
      <c r="D290" s="62">
        <v>5201</v>
      </c>
      <c r="E290" s="50" t="s">
        <v>286</v>
      </c>
      <c r="F290" s="66">
        <v>8</v>
      </c>
      <c r="G290" s="66">
        <v>380</v>
      </c>
      <c r="H290" s="66">
        <v>47.5</v>
      </c>
    </row>
    <row r="291" spans="1:8" x14ac:dyDescent="0.3">
      <c r="A291" s="62">
        <v>284</v>
      </c>
      <c r="B291" s="67">
        <v>52</v>
      </c>
      <c r="C291" s="67" t="str">
        <f>VLOOKUP(B291,'Kode Prov'!$A$1:$B$39,2,FALSE)</f>
        <v>NUSA TENGGARA BARAT</v>
      </c>
      <c r="D291" s="62">
        <v>5202</v>
      </c>
      <c r="E291" s="50" t="s">
        <v>287</v>
      </c>
      <c r="F291" s="66">
        <v>79.7</v>
      </c>
      <c r="G291" s="66">
        <v>3549.5</v>
      </c>
      <c r="H291" s="66">
        <v>44.54</v>
      </c>
    </row>
    <row r="292" spans="1:8" x14ac:dyDescent="0.3">
      <c r="A292" s="62">
        <v>285</v>
      </c>
      <c r="B292" s="67">
        <v>52</v>
      </c>
      <c r="C292" s="67" t="str">
        <f>VLOOKUP(B292,'Kode Prov'!$A$1:$B$39,2,FALSE)</f>
        <v>NUSA TENGGARA BARAT</v>
      </c>
      <c r="D292" s="62">
        <v>5203</v>
      </c>
      <c r="E292" s="50" t="s">
        <v>288</v>
      </c>
      <c r="F292" s="66">
        <v>1718.15</v>
      </c>
      <c r="G292" s="66">
        <v>121963.52</v>
      </c>
      <c r="H292" s="66">
        <v>70.989999999999995</v>
      </c>
    </row>
    <row r="293" spans="1:8" x14ac:dyDescent="0.3">
      <c r="A293" s="62">
        <v>286</v>
      </c>
      <c r="B293" s="67">
        <v>52</v>
      </c>
      <c r="C293" s="67" t="str">
        <f>VLOOKUP(B293,'Kode Prov'!$A$1:$B$39,2,FALSE)</f>
        <v>NUSA TENGGARA BARAT</v>
      </c>
      <c r="D293" s="62">
        <v>5204</v>
      </c>
      <c r="E293" s="50" t="s">
        <v>289</v>
      </c>
      <c r="F293" s="66">
        <v>2006.4</v>
      </c>
      <c r="G293" s="66">
        <v>201070.81</v>
      </c>
      <c r="H293" s="66">
        <v>100.21</v>
      </c>
    </row>
    <row r="294" spans="1:8" x14ac:dyDescent="0.3">
      <c r="A294" s="62">
        <v>287</v>
      </c>
      <c r="B294" s="67">
        <v>52</v>
      </c>
      <c r="C294" s="67" t="str">
        <f>VLOOKUP(B294,'Kode Prov'!$A$1:$B$39,2,FALSE)</f>
        <v>NUSA TENGGARA BARAT</v>
      </c>
      <c r="D294" s="62">
        <v>5205</v>
      </c>
      <c r="E294" s="50" t="s">
        <v>290</v>
      </c>
      <c r="F294" s="66">
        <v>1580.8</v>
      </c>
      <c r="G294" s="66">
        <v>178388</v>
      </c>
      <c r="H294" s="66">
        <v>112.85</v>
      </c>
    </row>
    <row r="295" spans="1:8" x14ac:dyDescent="0.3">
      <c r="A295" s="62">
        <v>288</v>
      </c>
      <c r="B295" s="67">
        <v>52</v>
      </c>
      <c r="C295" s="67" t="str">
        <f>VLOOKUP(B295,'Kode Prov'!$A$1:$B$39,2,FALSE)</f>
        <v>NUSA TENGGARA BARAT</v>
      </c>
      <c r="D295" s="62">
        <v>5206</v>
      </c>
      <c r="E295" s="50" t="s">
        <v>291</v>
      </c>
      <c r="F295" s="66">
        <v>9501.5</v>
      </c>
      <c r="G295" s="66">
        <v>1072268</v>
      </c>
      <c r="H295" s="66">
        <v>112.85</v>
      </c>
    </row>
    <row r="296" spans="1:8" x14ac:dyDescent="0.3">
      <c r="A296" s="62">
        <v>289</v>
      </c>
      <c r="B296" s="67">
        <v>52</v>
      </c>
      <c r="C296" s="67" t="str">
        <f>VLOOKUP(B296,'Kode Prov'!$A$1:$B$39,2,FALSE)</f>
        <v>NUSA TENGGARA BARAT</v>
      </c>
      <c r="D296" s="62">
        <v>5207</v>
      </c>
      <c r="E296" s="50" t="s">
        <v>292</v>
      </c>
      <c r="F296" s="66">
        <v>16.45</v>
      </c>
      <c r="G296" s="66">
        <v>964.75</v>
      </c>
      <c r="H296" s="66">
        <v>58.65</v>
      </c>
    </row>
    <row r="297" spans="1:8" x14ac:dyDescent="0.3">
      <c r="A297" s="62">
        <v>290</v>
      </c>
      <c r="B297" s="67">
        <v>52</v>
      </c>
      <c r="C297" s="67" t="str">
        <f>VLOOKUP(B297,'Kode Prov'!$A$1:$B$39,2,FALSE)</f>
        <v>NUSA TENGGARA BARAT</v>
      </c>
      <c r="D297" s="62">
        <v>5208</v>
      </c>
      <c r="E297" s="50" t="s">
        <v>293</v>
      </c>
      <c r="F297" s="66">
        <v>245.24</v>
      </c>
      <c r="G297" s="66">
        <v>20005.22</v>
      </c>
      <c r="H297" s="66">
        <v>81.569999999999993</v>
      </c>
    </row>
    <row r="298" spans="1:8" x14ac:dyDescent="0.3">
      <c r="A298" s="62">
        <v>291</v>
      </c>
      <c r="B298" s="67">
        <v>52</v>
      </c>
      <c r="C298" s="67" t="str">
        <f>VLOOKUP(B298,'Kode Prov'!$A$1:$B$39,2,FALSE)</f>
        <v>NUSA TENGGARA BARAT</v>
      </c>
      <c r="D298" s="62">
        <v>5271</v>
      </c>
      <c r="E298" s="50" t="s">
        <v>294</v>
      </c>
      <c r="F298" s="66">
        <v>2</v>
      </c>
      <c r="G298" s="66">
        <v>106</v>
      </c>
      <c r="H298" s="66">
        <v>53</v>
      </c>
    </row>
    <row r="299" spans="1:8" x14ac:dyDescent="0.3">
      <c r="A299" s="62">
        <v>292</v>
      </c>
      <c r="B299" s="67">
        <v>52</v>
      </c>
      <c r="C299" s="67" t="str">
        <f>VLOOKUP(B299,'Kode Prov'!$A$1:$B$39,2,FALSE)</f>
        <v>NUSA TENGGARA BARAT</v>
      </c>
      <c r="D299" s="62">
        <v>5272</v>
      </c>
      <c r="E299" s="50" t="s">
        <v>295</v>
      </c>
      <c r="F299" s="66">
        <v>2.2000000000000002</v>
      </c>
      <c r="G299" s="66">
        <v>157</v>
      </c>
      <c r="H299" s="66">
        <v>71.36</v>
      </c>
    </row>
    <row r="300" spans="1:8" x14ac:dyDescent="0.3">
      <c r="A300" s="62">
        <v>293</v>
      </c>
      <c r="B300" s="67">
        <v>53</v>
      </c>
      <c r="C300" s="67" t="str">
        <f>VLOOKUP(B300,'Kode Prov'!$A$1:$B$39,2,FALSE)</f>
        <v>NUSA TENGGARA TIMUR</v>
      </c>
      <c r="D300" s="62">
        <v>5301</v>
      </c>
      <c r="E300" s="50" t="s">
        <v>296</v>
      </c>
      <c r="F300" s="66">
        <v>16</v>
      </c>
      <c r="G300" s="66">
        <v>1740.22</v>
      </c>
      <c r="H300" s="66">
        <v>108.76</v>
      </c>
    </row>
    <row r="301" spans="1:8" x14ac:dyDescent="0.3">
      <c r="A301" s="62">
        <v>294</v>
      </c>
      <c r="B301" s="67">
        <v>53</v>
      </c>
      <c r="C301" s="67" t="str">
        <f>VLOOKUP(B301,'Kode Prov'!$A$1:$B$39,2,FALSE)</f>
        <v>NUSA TENGGARA TIMUR</v>
      </c>
      <c r="D301" s="62">
        <v>5302</v>
      </c>
      <c r="E301" s="50" t="s">
        <v>297</v>
      </c>
      <c r="F301" s="66">
        <v>91.62</v>
      </c>
      <c r="G301" s="66">
        <v>2761.8</v>
      </c>
      <c r="H301" s="66">
        <v>30.14</v>
      </c>
    </row>
    <row r="302" spans="1:8" x14ac:dyDescent="0.3">
      <c r="A302" s="62">
        <v>295</v>
      </c>
      <c r="B302" s="67">
        <v>53</v>
      </c>
      <c r="C302" s="67" t="str">
        <f>VLOOKUP(B302,'Kode Prov'!$A$1:$B$39,2,FALSE)</f>
        <v>NUSA TENGGARA TIMUR</v>
      </c>
      <c r="D302" s="62">
        <v>5303</v>
      </c>
      <c r="E302" s="50" t="s">
        <v>298</v>
      </c>
      <c r="F302" s="66">
        <v>330.25</v>
      </c>
      <c r="G302" s="66">
        <v>21840</v>
      </c>
      <c r="H302" s="66">
        <v>66.13</v>
      </c>
    </row>
    <row r="303" spans="1:8" x14ac:dyDescent="0.3">
      <c r="A303" s="62">
        <v>296</v>
      </c>
      <c r="B303" s="67">
        <v>53</v>
      </c>
      <c r="C303" s="67" t="str">
        <f>VLOOKUP(B303,'Kode Prov'!$A$1:$B$39,2,FALSE)</f>
        <v>NUSA TENGGARA TIMUR</v>
      </c>
      <c r="D303" s="62">
        <v>5304</v>
      </c>
      <c r="E303" s="50" t="s">
        <v>299</v>
      </c>
      <c r="F303" s="66">
        <v>41.07</v>
      </c>
      <c r="G303" s="66">
        <v>311.95</v>
      </c>
      <c r="H303" s="66">
        <v>7.6</v>
      </c>
    </row>
    <row r="304" spans="1:8" x14ac:dyDescent="0.3">
      <c r="A304" s="62">
        <v>297</v>
      </c>
      <c r="B304" s="67">
        <v>53</v>
      </c>
      <c r="C304" s="67" t="str">
        <f>VLOOKUP(B304,'Kode Prov'!$A$1:$B$39,2,FALSE)</f>
        <v>NUSA TENGGARA TIMUR</v>
      </c>
      <c r="D304" s="62">
        <v>5305</v>
      </c>
      <c r="E304" s="50" t="s">
        <v>300</v>
      </c>
      <c r="F304" s="66">
        <v>29.87</v>
      </c>
      <c r="G304" s="66">
        <v>60.74</v>
      </c>
      <c r="H304" s="66">
        <v>2.0299999999999998</v>
      </c>
    </row>
    <row r="305" spans="1:8" x14ac:dyDescent="0.3">
      <c r="A305" s="62">
        <v>298</v>
      </c>
      <c r="B305" s="67">
        <v>53</v>
      </c>
      <c r="C305" s="67" t="str">
        <f>VLOOKUP(B305,'Kode Prov'!$A$1:$B$39,2,FALSE)</f>
        <v>NUSA TENGGARA TIMUR</v>
      </c>
      <c r="D305" s="62">
        <v>5306</v>
      </c>
      <c r="E305" s="50" t="s">
        <v>301</v>
      </c>
      <c r="F305" s="66">
        <v>33</v>
      </c>
      <c r="G305" s="66">
        <v>2245</v>
      </c>
      <c r="H305" s="66">
        <v>68.03</v>
      </c>
    </row>
    <row r="306" spans="1:8" x14ac:dyDescent="0.3">
      <c r="A306" s="62">
        <v>299</v>
      </c>
      <c r="B306" s="67">
        <v>53</v>
      </c>
      <c r="C306" s="67" t="str">
        <f>VLOOKUP(B306,'Kode Prov'!$A$1:$B$39,2,FALSE)</f>
        <v>NUSA TENGGARA TIMUR</v>
      </c>
      <c r="D306" s="62">
        <v>5307</v>
      </c>
      <c r="E306" s="50" t="s">
        <v>302</v>
      </c>
      <c r="F306" s="66">
        <v>1</v>
      </c>
      <c r="G306" s="66">
        <v>200</v>
      </c>
      <c r="H306" s="66">
        <v>200</v>
      </c>
    </row>
    <row r="307" spans="1:8" x14ac:dyDescent="0.3">
      <c r="A307" s="62">
        <v>300</v>
      </c>
      <c r="B307" s="67">
        <v>53</v>
      </c>
      <c r="C307" s="67" t="str">
        <f>VLOOKUP(B307,'Kode Prov'!$A$1:$B$39,2,FALSE)</f>
        <v>NUSA TENGGARA TIMUR</v>
      </c>
      <c r="D307" s="62">
        <v>5308</v>
      </c>
      <c r="E307" s="50" t="s">
        <v>303</v>
      </c>
      <c r="F307" s="66">
        <v>6.7</v>
      </c>
      <c r="G307" s="66">
        <v>232.5</v>
      </c>
      <c r="H307" s="66">
        <v>34.700000000000003</v>
      </c>
    </row>
    <row r="308" spans="1:8" x14ac:dyDescent="0.3">
      <c r="A308" s="62">
        <v>301</v>
      </c>
      <c r="B308" s="67">
        <v>53</v>
      </c>
      <c r="C308" s="67" t="str">
        <f>VLOOKUP(B308,'Kode Prov'!$A$1:$B$39,2,FALSE)</f>
        <v>NUSA TENGGARA TIMUR</v>
      </c>
      <c r="D308" s="62">
        <v>5309</v>
      </c>
      <c r="E308" s="50" t="s">
        <v>304</v>
      </c>
      <c r="F308" s="66">
        <v>0.1</v>
      </c>
      <c r="G308" s="66">
        <v>3</v>
      </c>
      <c r="H308" s="66">
        <v>30</v>
      </c>
    </row>
    <row r="309" spans="1:8" x14ac:dyDescent="0.3">
      <c r="A309" s="62">
        <v>302</v>
      </c>
      <c r="B309" s="67">
        <v>53</v>
      </c>
      <c r="C309" s="67" t="str">
        <f>VLOOKUP(B309,'Kode Prov'!$A$1:$B$39,2,FALSE)</f>
        <v>NUSA TENGGARA TIMUR</v>
      </c>
      <c r="D309" s="62">
        <v>5310</v>
      </c>
      <c r="E309" s="50" t="s">
        <v>305</v>
      </c>
      <c r="F309" s="66">
        <v>30.85</v>
      </c>
      <c r="G309" s="66">
        <v>1169.0999999999999</v>
      </c>
      <c r="H309" s="66">
        <v>37.9</v>
      </c>
    </row>
    <row r="310" spans="1:8" x14ac:dyDescent="0.3">
      <c r="A310" s="62">
        <v>303</v>
      </c>
      <c r="B310" s="67">
        <v>53</v>
      </c>
      <c r="C310" s="67" t="str">
        <f>VLOOKUP(B310,'Kode Prov'!$A$1:$B$39,2,FALSE)</f>
        <v>NUSA TENGGARA TIMUR</v>
      </c>
      <c r="D310" s="62">
        <v>5311</v>
      </c>
      <c r="E310" s="50" t="s">
        <v>306</v>
      </c>
      <c r="F310" s="66">
        <v>39.799999999999997</v>
      </c>
      <c r="G310" s="66">
        <v>180</v>
      </c>
      <c r="H310" s="66">
        <v>4.5199999999999996</v>
      </c>
    </row>
    <row r="311" spans="1:8" x14ac:dyDescent="0.3">
      <c r="A311" s="62">
        <v>304</v>
      </c>
      <c r="B311" s="67">
        <v>53</v>
      </c>
      <c r="C311" s="67" t="str">
        <f>VLOOKUP(B311,'Kode Prov'!$A$1:$B$39,2,FALSE)</f>
        <v>NUSA TENGGARA TIMUR</v>
      </c>
      <c r="D311" s="62">
        <v>5312</v>
      </c>
      <c r="E311" s="50" t="s">
        <v>307</v>
      </c>
      <c r="F311" s="66">
        <v>6.33</v>
      </c>
      <c r="G311" s="66">
        <v>274.16000000000003</v>
      </c>
      <c r="H311" s="66">
        <v>43.31</v>
      </c>
    </row>
    <row r="312" spans="1:8" x14ac:dyDescent="0.3">
      <c r="A312" s="62">
        <v>305</v>
      </c>
      <c r="B312" s="67">
        <v>53</v>
      </c>
      <c r="C312" s="67" t="str">
        <f>VLOOKUP(B312,'Kode Prov'!$A$1:$B$39,2,FALSE)</f>
        <v>NUSA TENGGARA TIMUR</v>
      </c>
      <c r="D312" s="62">
        <v>5313</v>
      </c>
      <c r="E312" s="50" t="s">
        <v>308</v>
      </c>
      <c r="F312" s="66">
        <v>30</v>
      </c>
      <c r="G312" s="66">
        <v>4150</v>
      </c>
      <c r="H312" s="66">
        <v>138.33000000000001</v>
      </c>
    </row>
    <row r="313" spans="1:8" x14ac:dyDescent="0.3">
      <c r="A313" s="62">
        <v>306</v>
      </c>
      <c r="B313" s="67">
        <v>53</v>
      </c>
      <c r="C313" s="67" t="str">
        <f>VLOOKUP(B313,'Kode Prov'!$A$1:$B$39,2,FALSE)</f>
        <v>NUSA TENGGARA TIMUR</v>
      </c>
      <c r="D313" s="62">
        <v>5314</v>
      </c>
      <c r="E313" s="50" t="s">
        <v>309</v>
      </c>
      <c r="F313" s="66">
        <v>342.55</v>
      </c>
      <c r="G313" s="66">
        <v>25109.5</v>
      </c>
      <c r="H313" s="66">
        <v>73.3</v>
      </c>
    </row>
    <row r="314" spans="1:8" x14ac:dyDescent="0.3">
      <c r="A314" s="62">
        <v>307</v>
      </c>
      <c r="B314" s="67">
        <v>53</v>
      </c>
      <c r="C314" s="67" t="str">
        <f>VLOOKUP(B314,'Kode Prov'!$A$1:$B$39,2,FALSE)</f>
        <v>NUSA TENGGARA TIMUR</v>
      </c>
      <c r="D314" s="62">
        <v>5315</v>
      </c>
      <c r="E314" s="50" t="s">
        <v>310</v>
      </c>
      <c r="F314" s="66">
        <v>35.799999999999997</v>
      </c>
      <c r="G314" s="66">
        <v>2005.4</v>
      </c>
      <c r="H314" s="66">
        <v>56.02</v>
      </c>
    </row>
    <row r="315" spans="1:8" x14ac:dyDescent="0.3">
      <c r="A315" s="62">
        <v>308</v>
      </c>
      <c r="B315" s="67">
        <v>53</v>
      </c>
      <c r="C315" s="67" t="str">
        <f>VLOOKUP(B315,'Kode Prov'!$A$1:$B$39,2,FALSE)</f>
        <v>NUSA TENGGARA TIMUR</v>
      </c>
      <c r="D315" s="62">
        <v>5316</v>
      </c>
      <c r="E315" s="50" t="s">
        <v>311</v>
      </c>
      <c r="F315" s="66">
        <v>15</v>
      </c>
      <c r="G315" s="66">
        <v>845</v>
      </c>
      <c r="H315" s="66">
        <v>56.33</v>
      </c>
    </row>
    <row r="316" spans="1:8" x14ac:dyDescent="0.3">
      <c r="A316" s="62">
        <v>309</v>
      </c>
      <c r="B316" s="67">
        <v>53</v>
      </c>
      <c r="C316" s="67" t="str">
        <f>VLOOKUP(B316,'Kode Prov'!$A$1:$B$39,2,FALSE)</f>
        <v>NUSA TENGGARA TIMUR</v>
      </c>
      <c r="D316" s="62">
        <v>5317</v>
      </c>
      <c r="E316" s="50" t="s">
        <v>312</v>
      </c>
      <c r="F316" s="66">
        <v>15.33</v>
      </c>
      <c r="G316" s="66">
        <v>1196</v>
      </c>
      <c r="H316" s="66">
        <v>78.02</v>
      </c>
    </row>
    <row r="317" spans="1:8" x14ac:dyDescent="0.3">
      <c r="A317" s="62">
        <v>310</v>
      </c>
      <c r="B317" s="67">
        <v>53</v>
      </c>
      <c r="C317" s="67" t="str">
        <f>VLOOKUP(B317,'Kode Prov'!$A$1:$B$39,2,FALSE)</f>
        <v>NUSA TENGGARA TIMUR</v>
      </c>
      <c r="D317" s="62">
        <v>5318</v>
      </c>
      <c r="E317" s="50" t="s">
        <v>313</v>
      </c>
      <c r="F317" s="66">
        <v>7.11</v>
      </c>
      <c r="G317" s="66">
        <v>652</v>
      </c>
      <c r="H317" s="66">
        <v>91.7</v>
      </c>
    </row>
    <row r="318" spans="1:8" x14ac:dyDescent="0.3">
      <c r="A318" s="62">
        <v>311</v>
      </c>
      <c r="B318" s="67">
        <v>53</v>
      </c>
      <c r="C318" s="67" t="str">
        <f>VLOOKUP(B318,'Kode Prov'!$A$1:$B$39,2,FALSE)</f>
        <v>NUSA TENGGARA TIMUR</v>
      </c>
      <c r="D318" s="62">
        <v>5319</v>
      </c>
      <c r="E318" s="50" t="s">
        <v>314</v>
      </c>
      <c r="F318" s="66">
        <v>241.85</v>
      </c>
      <c r="G318" s="66">
        <v>10748</v>
      </c>
      <c r="H318" s="66">
        <v>44.44</v>
      </c>
    </row>
    <row r="319" spans="1:8" x14ac:dyDescent="0.3">
      <c r="A319" s="62">
        <v>312</v>
      </c>
      <c r="B319" s="67">
        <v>53</v>
      </c>
      <c r="C319" s="67" t="str">
        <f>VLOOKUP(B319,'Kode Prov'!$A$1:$B$39,2,FALSE)</f>
        <v>NUSA TENGGARA TIMUR</v>
      </c>
      <c r="D319" s="62">
        <v>5320</v>
      </c>
      <c r="E319" s="50" t="s">
        <v>315</v>
      </c>
      <c r="F319" s="66">
        <v>61.86</v>
      </c>
      <c r="G319" s="66">
        <v>5042.47</v>
      </c>
      <c r="H319" s="66">
        <v>81.510000000000005</v>
      </c>
    </row>
    <row r="320" spans="1:8" x14ac:dyDescent="0.3">
      <c r="A320" s="62">
        <v>313</v>
      </c>
      <c r="B320" s="67">
        <v>53</v>
      </c>
      <c r="C320" s="67" t="str">
        <f>VLOOKUP(B320,'Kode Prov'!$A$1:$B$39,2,FALSE)</f>
        <v>NUSA TENGGARA TIMUR</v>
      </c>
      <c r="D320" s="62">
        <v>5321</v>
      </c>
      <c r="E320" s="50" t="s">
        <v>316</v>
      </c>
      <c r="F320" s="66">
        <v>6.02</v>
      </c>
      <c r="G320" s="66">
        <v>24.5</v>
      </c>
      <c r="H320" s="66">
        <v>4.07</v>
      </c>
    </row>
    <row r="321" spans="1:8" x14ac:dyDescent="0.3">
      <c r="A321" s="62">
        <v>314</v>
      </c>
      <c r="B321" s="67">
        <v>53</v>
      </c>
      <c r="C321" s="67" t="str">
        <f>VLOOKUP(B321,'Kode Prov'!$A$1:$B$39,2,FALSE)</f>
        <v>NUSA TENGGARA TIMUR</v>
      </c>
      <c r="D321" s="62">
        <v>5371</v>
      </c>
      <c r="E321" s="50" t="s">
        <v>317</v>
      </c>
      <c r="F321" s="66">
        <v>5.79</v>
      </c>
      <c r="G321" s="66">
        <v>255.01</v>
      </c>
      <c r="H321" s="66">
        <v>44.04</v>
      </c>
    </row>
    <row r="322" spans="1:8" x14ac:dyDescent="0.3">
      <c r="A322" s="62">
        <v>315</v>
      </c>
      <c r="B322" s="67">
        <v>61</v>
      </c>
      <c r="C322" s="67" t="str">
        <f>VLOOKUP(B322,'Kode Prov'!$A$1:$B$39,2,FALSE)</f>
        <v>KALIMANTAN BARAT</v>
      </c>
      <c r="D322" s="62">
        <v>6101</v>
      </c>
      <c r="E322" s="50" t="s">
        <v>318</v>
      </c>
      <c r="F322" s="66">
        <v>8.8000000000000007</v>
      </c>
      <c r="G322" s="66">
        <v>108.8</v>
      </c>
      <c r="H322" s="66">
        <v>12.36</v>
      </c>
    </row>
    <row r="323" spans="1:8" x14ac:dyDescent="0.3">
      <c r="A323" s="62">
        <v>316</v>
      </c>
      <c r="B323" s="67">
        <v>61</v>
      </c>
      <c r="C323" s="67" t="str">
        <f>VLOOKUP(B323,'Kode Prov'!$A$1:$B$39,2,FALSE)</f>
        <v>KALIMANTAN BARAT</v>
      </c>
      <c r="D323" s="62">
        <v>6102</v>
      </c>
      <c r="E323" s="50" t="s">
        <v>319</v>
      </c>
      <c r="F323" s="66">
        <v>0</v>
      </c>
      <c r="G323" s="66">
        <v>0</v>
      </c>
      <c r="H323" s="66">
        <v>0</v>
      </c>
    </row>
    <row r="324" spans="1:8" x14ac:dyDescent="0.3">
      <c r="A324" s="62">
        <v>317</v>
      </c>
      <c r="B324" s="67">
        <v>61</v>
      </c>
      <c r="C324" s="67" t="str">
        <f>VLOOKUP(B324,'Kode Prov'!$A$1:$B$39,2,FALSE)</f>
        <v>KALIMANTAN BARAT</v>
      </c>
      <c r="D324" s="62">
        <v>6103</v>
      </c>
      <c r="E324" s="50" t="s">
        <v>320</v>
      </c>
      <c r="F324" s="66">
        <v>1</v>
      </c>
      <c r="G324" s="66">
        <v>20</v>
      </c>
      <c r="H324" s="66">
        <v>20</v>
      </c>
    </row>
    <row r="325" spans="1:8" x14ac:dyDescent="0.3">
      <c r="A325" s="62">
        <v>318</v>
      </c>
      <c r="B325" s="67">
        <v>61</v>
      </c>
      <c r="C325" s="67" t="str">
        <f>VLOOKUP(B325,'Kode Prov'!$A$1:$B$39,2,FALSE)</f>
        <v>KALIMANTAN BARAT</v>
      </c>
      <c r="D325" s="62">
        <v>6104</v>
      </c>
      <c r="E325" s="50" t="s">
        <v>321</v>
      </c>
      <c r="F325" s="66">
        <v>0</v>
      </c>
      <c r="G325" s="66">
        <v>0</v>
      </c>
      <c r="H325" s="66">
        <v>0</v>
      </c>
    </row>
    <row r="326" spans="1:8" x14ac:dyDescent="0.3">
      <c r="A326" s="62">
        <v>319</v>
      </c>
      <c r="B326" s="67">
        <v>61</v>
      </c>
      <c r="C326" s="67" t="str">
        <f>VLOOKUP(B326,'Kode Prov'!$A$1:$B$39,2,FALSE)</f>
        <v>KALIMANTAN BARAT</v>
      </c>
      <c r="D326" s="62">
        <v>6105</v>
      </c>
      <c r="E326" s="50" t="s">
        <v>322</v>
      </c>
      <c r="F326" s="66">
        <v>0.1</v>
      </c>
      <c r="G326" s="66">
        <v>17</v>
      </c>
      <c r="H326" s="66">
        <v>170</v>
      </c>
    </row>
    <row r="327" spans="1:8" x14ac:dyDescent="0.3">
      <c r="A327" s="62">
        <v>320</v>
      </c>
      <c r="B327" s="67">
        <v>61</v>
      </c>
      <c r="C327" s="67" t="str">
        <f>VLOOKUP(B327,'Kode Prov'!$A$1:$B$39,2,FALSE)</f>
        <v>KALIMANTAN BARAT</v>
      </c>
      <c r="D327" s="62">
        <v>6106</v>
      </c>
      <c r="E327" s="50" t="s">
        <v>323</v>
      </c>
      <c r="F327" s="66">
        <v>2</v>
      </c>
      <c r="G327" s="66">
        <v>70</v>
      </c>
      <c r="H327" s="66">
        <v>35</v>
      </c>
    </row>
    <row r="328" spans="1:8" x14ac:dyDescent="0.3">
      <c r="A328" s="62">
        <v>321</v>
      </c>
      <c r="B328" s="67">
        <v>61</v>
      </c>
      <c r="C328" s="67" t="str">
        <f>VLOOKUP(B328,'Kode Prov'!$A$1:$B$39,2,FALSE)</f>
        <v>KALIMANTAN BARAT</v>
      </c>
      <c r="D328" s="62">
        <v>6107</v>
      </c>
      <c r="E328" s="50" t="s">
        <v>324</v>
      </c>
      <c r="F328" s="66">
        <v>0</v>
      </c>
      <c r="G328" s="66">
        <v>0</v>
      </c>
      <c r="H328" s="66">
        <v>0</v>
      </c>
    </row>
    <row r="329" spans="1:8" x14ac:dyDescent="0.3">
      <c r="A329" s="62">
        <v>322</v>
      </c>
      <c r="B329" s="67">
        <v>61</v>
      </c>
      <c r="C329" s="67" t="str">
        <f>VLOOKUP(B329,'Kode Prov'!$A$1:$B$39,2,FALSE)</f>
        <v>KALIMANTAN BARAT</v>
      </c>
      <c r="D329" s="62">
        <v>6108</v>
      </c>
      <c r="E329" s="50" t="s">
        <v>325</v>
      </c>
      <c r="F329" s="66">
        <v>0.25</v>
      </c>
      <c r="G329" s="66">
        <v>1.08</v>
      </c>
      <c r="H329" s="66">
        <v>4.32</v>
      </c>
    </row>
    <row r="330" spans="1:8" x14ac:dyDescent="0.3">
      <c r="A330" s="62">
        <v>323</v>
      </c>
      <c r="B330" s="67">
        <v>61</v>
      </c>
      <c r="C330" s="67" t="str">
        <f>VLOOKUP(B330,'Kode Prov'!$A$1:$B$39,2,FALSE)</f>
        <v>KALIMANTAN BARAT</v>
      </c>
      <c r="D330" s="62">
        <v>6109</v>
      </c>
      <c r="E330" s="50" t="s">
        <v>326</v>
      </c>
      <c r="F330" s="66">
        <v>0</v>
      </c>
      <c r="G330" s="66">
        <v>0</v>
      </c>
      <c r="H330" s="66">
        <v>0</v>
      </c>
    </row>
    <row r="331" spans="1:8" x14ac:dyDescent="0.3">
      <c r="A331" s="62">
        <v>324</v>
      </c>
      <c r="B331" s="67">
        <v>61</v>
      </c>
      <c r="C331" s="67" t="str">
        <f>VLOOKUP(B331,'Kode Prov'!$A$1:$B$39,2,FALSE)</f>
        <v>KALIMANTAN BARAT</v>
      </c>
      <c r="D331" s="62">
        <v>6110</v>
      </c>
      <c r="E331" s="50" t="s">
        <v>327</v>
      </c>
      <c r="F331" s="66">
        <v>0</v>
      </c>
      <c r="G331" s="66">
        <v>0</v>
      </c>
      <c r="H331" s="66">
        <v>0</v>
      </c>
    </row>
    <row r="332" spans="1:8" x14ac:dyDescent="0.3">
      <c r="A332" s="62">
        <v>325</v>
      </c>
      <c r="B332" s="67">
        <v>61</v>
      </c>
      <c r="C332" s="67" t="str">
        <f>VLOOKUP(B332,'Kode Prov'!$A$1:$B$39,2,FALSE)</f>
        <v>KALIMANTAN BARAT</v>
      </c>
      <c r="D332" s="62">
        <v>6111</v>
      </c>
      <c r="E332" s="50" t="s">
        <v>328</v>
      </c>
      <c r="F332" s="66">
        <v>0</v>
      </c>
      <c r="G332" s="66">
        <v>0</v>
      </c>
      <c r="H332" s="66">
        <v>0</v>
      </c>
    </row>
    <row r="333" spans="1:8" x14ac:dyDescent="0.3">
      <c r="A333" s="62">
        <v>326</v>
      </c>
      <c r="B333" s="67">
        <v>61</v>
      </c>
      <c r="C333" s="67" t="str">
        <f>VLOOKUP(B333,'Kode Prov'!$A$1:$B$39,2,FALSE)</f>
        <v>KALIMANTAN BARAT</v>
      </c>
      <c r="D333" s="62">
        <v>6112</v>
      </c>
      <c r="E333" s="50" t="s">
        <v>329</v>
      </c>
      <c r="F333" s="66">
        <v>0</v>
      </c>
      <c r="G333" s="66">
        <v>0</v>
      </c>
      <c r="H333" s="66">
        <v>0</v>
      </c>
    </row>
    <row r="334" spans="1:8" x14ac:dyDescent="0.3">
      <c r="A334" s="62">
        <v>327</v>
      </c>
      <c r="B334" s="67">
        <v>61</v>
      </c>
      <c r="C334" s="67" t="str">
        <f>VLOOKUP(B334,'Kode Prov'!$A$1:$B$39,2,FALSE)</f>
        <v>KALIMANTAN BARAT</v>
      </c>
      <c r="D334" s="62">
        <v>6171</v>
      </c>
      <c r="E334" s="50" t="s">
        <v>330</v>
      </c>
      <c r="F334" s="66">
        <v>0</v>
      </c>
      <c r="G334" s="66">
        <v>0</v>
      </c>
      <c r="H334" s="66">
        <v>0</v>
      </c>
    </row>
    <row r="335" spans="1:8" x14ac:dyDescent="0.3">
      <c r="A335" s="62">
        <v>328</v>
      </c>
      <c r="B335" s="67">
        <v>61</v>
      </c>
      <c r="C335" s="67" t="str">
        <f>VLOOKUP(B335,'Kode Prov'!$A$1:$B$39,2,FALSE)</f>
        <v>KALIMANTAN BARAT</v>
      </c>
      <c r="D335" s="62">
        <v>6172</v>
      </c>
      <c r="E335" s="50" t="s">
        <v>331</v>
      </c>
      <c r="F335" s="66">
        <v>0</v>
      </c>
      <c r="G335" s="66">
        <v>0</v>
      </c>
      <c r="H335" s="66">
        <v>0</v>
      </c>
    </row>
    <row r="336" spans="1:8" x14ac:dyDescent="0.3">
      <c r="A336" s="62">
        <v>329</v>
      </c>
      <c r="B336" s="67">
        <v>62</v>
      </c>
      <c r="C336" s="67" t="str">
        <f>VLOOKUP(B336,'Kode Prov'!$A$1:$B$39,2,FALSE)</f>
        <v>KALIMANTAN TENGAH</v>
      </c>
      <c r="D336" s="62">
        <v>6201</v>
      </c>
      <c r="E336" s="50" t="s">
        <v>332</v>
      </c>
      <c r="F336" s="66">
        <v>6.35</v>
      </c>
      <c r="G336" s="66">
        <v>329.7</v>
      </c>
      <c r="H336" s="66">
        <v>51.92</v>
      </c>
    </row>
    <row r="337" spans="1:8" x14ac:dyDescent="0.3">
      <c r="A337" s="62">
        <v>330</v>
      </c>
      <c r="B337" s="67">
        <v>62</v>
      </c>
      <c r="C337" s="67" t="str">
        <f>VLOOKUP(B337,'Kode Prov'!$A$1:$B$39,2,FALSE)</f>
        <v>KALIMANTAN TENGAH</v>
      </c>
      <c r="D337" s="62">
        <v>6202</v>
      </c>
      <c r="E337" s="50" t="s">
        <v>333</v>
      </c>
      <c r="F337" s="66">
        <v>0</v>
      </c>
      <c r="G337" s="66">
        <v>0</v>
      </c>
      <c r="H337" s="66">
        <v>0</v>
      </c>
    </row>
    <row r="338" spans="1:8" x14ac:dyDescent="0.3">
      <c r="A338" s="62">
        <v>331</v>
      </c>
      <c r="B338" s="67">
        <v>62</v>
      </c>
      <c r="C338" s="67" t="str">
        <f>VLOOKUP(B338,'Kode Prov'!$A$1:$B$39,2,FALSE)</f>
        <v>KALIMANTAN TENGAH</v>
      </c>
      <c r="D338" s="62">
        <v>6203</v>
      </c>
      <c r="E338" s="50" t="s">
        <v>334</v>
      </c>
      <c r="F338" s="66">
        <v>4.75</v>
      </c>
      <c r="G338" s="66">
        <v>68.099999999999994</v>
      </c>
      <c r="H338" s="66">
        <v>14.34</v>
      </c>
    </row>
    <row r="339" spans="1:8" x14ac:dyDescent="0.3">
      <c r="A339" s="62">
        <v>332</v>
      </c>
      <c r="B339" s="67">
        <v>62</v>
      </c>
      <c r="C339" s="67" t="str">
        <f>VLOOKUP(B339,'Kode Prov'!$A$1:$B$39,2,FALSE)</f>
        <v>KALIMANTAN TENGAH</v>
      </c>
      <c r="D339" s="62">
        <v>6204</v>
      </c>
      <c r="E339" s="50" t="s">
        <v>335</v>
      </c>
      <c r="F339" s="66">
        <v>0</v>
      </c>
      <c r="G339" s="66">
        <v>0</v>
      </c>
      <c r="H339" s="66">
        <v>0</v>
      </c>
    </row>
    <row r="340" spans="1:8" x14ac:dyDescent="0.3">
      <c r="A340" s="62">
        <v>333</v>
      </c>
      <c r="B340" s="67">
        <v>62</v>
      </c>
      <c r="C340" s="67" t="str">
        <f>VLOOKUP(B340,'Kode Prov'!$A$1:$B$39,2,FALSE)</f>
        <v>KALIMANTAN TENGAH</v>
      </c>
      <c r="D340" s="62">
        <v>6205</v>
      </c>
      <c r="E340" s="50" t="s">
        <v>336</v>
      </c>
      <c r="F340" s="66">
        <v>0.1</v>
      </c>
      <c r="G340" s="66">
        <v>0.25</v>
      </c>
      <c r="H340" s="66">
        <v>2.5</v>
      </c>
    </row>
    <row r="341" spans="1:8" x14ac:dyDescent="0.3">
      <c r="A341" s="62">
        <v>334</v>
      </c>
      <c r="B341" s="67">
        <v>62</v>
      </c>
      <c r="C341" s="67" t="str">
        <f>VLOOKUP(B341,'Kode Prov'!$A$1:$B$39,2,FALSE)</f>
        <v>KALIMANTAN TENGAH</v>
      </c>
      <c r="D341" s="62">
        <v>6206</v>
      </c>
      <c r="E341" s="50" t="s">
        <v>337</v>
      </c>
      <c r="F341" s="66">
        <v>2.85</v>
      </c>
      <c r="G341" s="66">
        <v>55</v>
      </c>
      <c r="H341" s="66">
        <v>19.3</v>
      </c>
    </row>
    <row r="342" spans="1:8" x14ac:dyDescent="0.3">
      <c r="A342" s="62">
        <v>335</v>
      </c>
      <c r="B342" s="67">
        <v>62</v>
      </c>
      <c r="C342" s="67" t="str">
        <f>VLOOKUP(B342,'Kode Prov'!$A$1:$B$39,2,FALSE)</f>
        <v>KALIMANTAN TENGAH</v>
      </c>
      <c r="D342" s="62">
        <v>6207</v>
      </c>
      <c r="E342" s="50" t="s">
        <v>338</v>
      </c>
      <c r="F342" s="66">
        <v>0</v>
      </c>
      <c r="G342" s="66">
        <v>0</v>
      </c>
      <c r="H342" s="66">
        <v>0</v>
      </c>
    </row>
    <row r="343" spans="1:8" x14ac:dyDescent="0.3">
      <c r="A343" s="62">
        <v>336</v>
      </c>
      <c r="B343" s="67">
        <v>62</v>
      </c>
      <c r="C343" s="67" t="str">
        <f>VLOOKUP(B343,'Kode Prov'!$A$1:$B$39,2,FALSE)</f>
        <v>KALIMANTAN TENGAH</v>
      </c>
      <c r="D343" s="62">
        <v>6208</v>
      </c>
      <c r="E343" s="50" t="s">
        <v>339</v>
      </c>
      <c r="F343" s="66">
        <v>0</v>
      </c>
      <c r="G343" s="66">
        <v>0</v>
      </c>
      <c r="H343" s="66">
        <v>0</v>
      </c>
    </row>
    <row r="344" spans="1:8" x14ac:dyDescent="0.3">
      <c r="A344" s="62">
        <v>337</v>
      </c>
      <c r="B344" s="67">
        <v>62</v>
      </c>
      <c r="C344" s="67" t="str">
        <f>VLOOKUP(B344,'Kode Prov'!$A$1:$B$39,2,FALSE)</f>
        <v>KALIMANTAN TENGAH</v>
      </c>
      <c r="D344" s="62">
        <v>6209</v>
      </c>
      <c r="E344" s="50" t="s">
        <v>340</v>
      </c>
      <c r="F344" s="66">
        <v>0</v>
      </c>
      <c r="G344" s="66">
        <v>0</v>
      </c>
      <c r="H344" s="66">
        <v>0</v>
      </c>
    </row>
    <row r="345" spans="1:8" x14ac:dyDescent="0.3">
      <c r="A345" s="62">
        <v>338</v>
      </c>
      <c r="B345" s="67">
        <v>62</v>
      </c>
      <c r="C345" s="67" t="str">
        <f>VLOOKUP(B345,'Kode Prov'!$A$1:$B$39,2,FALSE)</f>
        <v>KALIMANTAN TENGAH</v>
      </c>
      <c r="D345" s="62">
        <v>6210</v>
      </c>
      <c r="E345" s="50" t="s">
        <v>341</v>
      </c>
      <c r="F345" s="66">
        <v>5</v>
      </c>
      <c r="G345" s="66">
        <v>10</v>
      </c>
      <c r="H345" s="66">
        <v>2</v>
      </c>
    </row>
    <row r="346" spans="1:8" x14ac:dyDescent="0.3">
      <c r="A346" s="62">
        <v>339</v>
      </c>
      <c r="B346" s="67">
        <v>62</v>
      </c>
      <c r="C346" s="67" t="str">
        <f>VLOOKUP(B346,'Kode Prov'!$A$1:$B$39,2,FALSE)</f>
        <v>KALIMANTAN TENGAH</v>
      </c>
      <c r="D346" s="62">
        <v>6211</v>
      </c>
      <c r="E346" s="50" t="s">
        <v>342</v>
      </c>
      <c r="F346" s="66">
        <v>0</v>
      </c>
      <c r="G346" s="66">
        <v>0</v>
      </c>
      <c r="H346" s="66">
        <v>0</v>
      </c>
    </row>
    <row r="347" spans="1:8" x14ac:dyDescent="0.3">
      <c r="A347" s="62">
        <v>340</v>
      </c>
      <c r="B347" s="67">
        <v>62</v>
      </c>
      <c r="C347" s="67" t="str">
        <f>VLOOKUP(B347,'Kode Prov'!$A$1:$B$39,2,FALSE)</f>
        <v>KALIMANTAN TENGAH</v>
      </c>
      <c r="D347" s="62">
        <v>6212</v>
      </c>
      <c r="E347" s="50" t="s">
        <v>343</v>
      </c>
      <c r="F347" s="66">
        <v>0</v>
      </c>
      <c r="G347" s="66">
        <v>0</v>
      </c>
      <c r="H347" s="66">
        <v>0</v>
      </c>
    </row>
    <row r="348" spans="1:8" x14ac:dyDescent="0.3">
      <c r="A348" s="62">
        <v>341</v>
      </c>
      <c r="B348" s="67">
        <v>62</v>
      </c>
      <c r="C348" s="67" t="str">
        <f>VLOOKUP(B348,'Kode Prov'!$A$1:$B$39,2,FALSE)</f>
        <v>KALIMANTAN TENGAH</v>
      </c>
      <c r="D348" s="62">
        <v>6213</v>
      </c>
      <c r="E348" s="50" t="s">
        <v>344</v>
      </c>
      <c r="F348" s="66">
        <v>0</v>
      </c>
      <c r="G348" s="66">
        <v>0</v>
      </c>
      <c r="H348" s="66">
        <v>0</v>
      </c>
    </row>
    <row r="349" spans="1:8" x14ac:dyDescent="0.3">
      <c r="A349" s="62">
        <v>342</v>
      </c>
      <c r="B349" s="67">
        <v>62</v>
      </c>
      <c r="C349" s="67" t="str">
        <f>VLOOKUP(B349,'Kode Prov'!$A$1:$B$39,2,FALSE)</f>
        <v>KALIMANTAN TENGAH</v>
      </c>
      <c r="D349" s="62">
        <v>6271</v>
      </c>
      <c r="E349" s="50" t="s">
        <v>345</v>
      </c>
      <c r="F349" s="66">
        <v>0</v>
      </c>
      <c r="G349" s="66">
        <v>0</v>
      </c>
      <c r="H349" s="66">
        <v>0</v>
      </c>
    </row>
    <row r="350" spans="1:8" x14ac:dyDescent="0.3">
      <c r="A350" s="62">
        <v>343</v>
      </c>
      <c r="B350" s="67">
        <v>63</v>
      </c>
      <c r="C350" s="67" t="str">
        <f>VLOOKUP(B350,'Kode Prov'!$A$1:$B$39,2,FALSE)</f>
        <v>KALIMANTAN SELATAN</v>
      </c>
      <c r="D350" s="62">
        <v>6301</v>
      </c>
      <c r="E350" s="50" t="s">
        <v>346</v>
      </c>
      <c r="F350" s="66">
        <v>23.65</v>
      </c>
      <c r="G350" s="66">
        <v>913.5</v>
      </c>
      <c r="H350" s="66">
        <v>38.630000000000003</v>
      </c>
    </row>
    <row r="351" spans="1:8" x14ac:dyDescent="0.3">
      <c r="A351" s="62">
        <v>344</v>
      </c>
      <c r="B351" s="67">
        <v>63</v>
      </c>
      <c r="C351" s="67" t="str">
        <f>VLOOKUP(B351,'Kode Prov'!$A$1:$B$39,2,FALSE)</f>
        <v>KALIMANTAN SELATAN</v>
      </c>
      <c r="D351" s="62">
        <v>6302</v>
      </c>
      <c r="E351" s="50" t="s">
        <v>347</v>
      </c>
      <c r="F351" s="66">
        <v>0</v>
      </c>
      <c r="G351" s="66">
        <v>0</v>
      </c>
      <c r="H351" s="66">
        <v>0</v>
      </c>
    </row>
    <row r="352" spans="1:8" x14ac:dyDescent="0.3">
      <c r="A352" s="62">
        <v>345</v>
      </c>
      <c r="B352" s="67">
        <v>63</v>
      </c>
      <c r="C352" s="67" t="str">
        <f>VLOOKUP(B352,'Kode Prov'!$A$1:$B$39,2,FALSE)</f>
        <v>KALIMANTAN SELATAN</v>
      </c>
      <c r="D352" s="62">
        <v>6303</v>
      </c>
      <c r="E352" s="50" t="s">
        <v>348</v>
      </c>
      <c r="F352" s="66">
        <v>3.4</v>
      </c>
      <c r="G352" s="66">
        <v>138.25</v>
      </c>
      <c r="H352" s="66">
        <v>40.659999999999997</v>
      </c>
    </row>
    <row r="353" spans="1:8" x14ac:dyDescent="0.3">
      <c r="A353" s="62">
        <v>346</v>
      </c>
      <c r="B353" s="67">
        <v>63</v>
      </c>
      <c r="C353" s="67" t="str">
        <f>VLOOKUP(B353,'Kode Prov'!$A$1:$B$39,2,FALSE)</f>
        <v>KALIMANTAN SELATAN</v>
      </c>
      <c r="D353" s="62">
        <v>6304</v>
      </c>
      <c r="E353" s="50" t="s">
        <v>349</v>
      </c>
      <c r="F353" s="66">
        <v>5</v>
      </c>
      <c r="G353" s="66">
        <v>10</v>
      </c>
      <c r="H353" s="66">
        <v>2</v>
      </c>
    </row>
    <row r="354" spans="1:8" x14ac:dyDescent="0.3">
      <c r="A354" s="62">
        <v>347</v>
      </c>
      <c r="B354" s="67">
        <v>63</v>
      </c>
      <c r="C354" s="67" t="str">
        <f>VLOOKUP(B354,'Kode Prov'!$A$1:$B$39,2,FALSE)</f>
        <v>KALIMANTAN SELATAN</v>
      </c>
      <c r="D354" s="62">
        <v>6305</v>
      </c>
      <c r="E354" s="50" t="s">
        <v>350</v>
      </c>
      <c r="F354" s="66">
        <v>2</v>
      </c>
      <c r="G354" s="66">
        <v>140</v>
      </c>
      <c r="H354" s="66">
        <v>70</v>
      </c>
    </row>
    <row r="355" spans="1:8" x14ac:dyDescent="0.3">
      <c r="A355" s="62">
        <v>348</v>
      </c>
      <c r="B355" s="67">
        <v>63</v>
      </c>
      <c r="C355" s="67" t="str">
        <f>VLOOKUP(B355,'Kode Prov'!$A$1:$B$39,2,FALSE)</f>
        <v>KALIMANTAN SELATAN</v>
      </c>
      <c r="D355" s="62">
        <v>6306</v>
      </c>
      <c r="E355" s="50" t="s">
        <v>351</v>
      </c>
      <c r="F355" s="66">
        <v>2</v>
      </c>
      <c r="G355" s="66">
        <v>30</v>
      </c>
      <c r="H355" s="66">
        <v>15</v>
      </c>
    </row>
    <row r="356" spans="1:8" x14ac:dyDescent="0.3">
      <c r="A356" s="62">
        <v>349</v>
      </c>
      <c r="B356" s="67">
        <v>63</v>
      </c>
      <c r="C356" s="67" t="str">
        <f>VLOOKUP(B356,'Kode Prov'!$A$1:$B$39,2,FALSE)</f>
        <v>KALIMANTAN SELATAN</v>
      </c>
      <c r="D356" s="62">
        <v>6307</v>
      </c>
      <c r="E356" s="50" t="s">
        <v>352</v>
      </c>
      <c r="F356" s="66">
        <v>25</v>
      </c>
      <c r="G356" s="66">
        <v>1920</v>
      </c>
      <c r="H356" s="66">
        <v>76.8</v>
      </c>
    </row>
    <row r="357" spans="1:8" x14ac:dyDescent="0.3">
      <c r="A357" s="62">
        <v>350</v>
      </c>
      <c r="B357" s="67">
        <v>63</v>
      </c>
      <c r="C357" s="67" t="str">
        <f>VLOOKUP(B357,'Kode Prov'!$A$1:$B$39,2,FALSE)</f>
        <v>KALIMANTAN SELATAN</v>
      </c>
      <c r="D357" s="62">
        <v>6308</v>
      </c>
      <c r="E357" s="50" t="s">
        <v>353</v>
      </c>
      <c r="F357" s="66">
        <v>0</v>
      </c>
      <c r="G357" s="66">
        <v>0</v>
      </c>
      <c r="H357" s="66">
        <v>0</v>
      </c>
    </row>
    <row r="358" spans="1:8" x14ac:dyDescent="0.3">
      <c r="A358" s="62">
        <v>351</v>
      </c>
      <c r="B358" s="67">
        <v>63</v>
      </c>
      <c r="C358" s="67" t="str">
        <f>VLOOKUP(B358,'Kode Prov'!$A$1:$B$39,2,FALSE)</f>
        <v>KALIMANTAN SELATAN</v>
      </c>
      <c r="D358" s="62">
        <v>6309</v>
      </c>
      <c r="E358" s="50" t="s">
        <v>354</v>
      </c>
      <c r="F358" s="66">
        <v>22</v>
      </c>
      <c r="G358" s="66">
        <v>1584</v>
      </c>
      <c r="H358" s="66">
        <v>72</v>
      </c>
    </row>
    <row r="359" spans="1:8" x14ac:dyDescent="0.3">
      <c r="A359" s="62">
        <v>352</v>
      </c>
      <c r="B359" s="67">
        <v>63</v>
      </c>
      <c r="C359" s="67" t="str">
        <f>VLOOKUP(B359,'Kode Prov'!$A$1:$B$39,2,FALSE)</f>
        <v>KALIMANTAN SELATAN</v>
      </c>
      <c r="D359" s="62">
        <v>6310</v>
      </c>
      <c r="E359" s="50" t="s">
        <v>355</v>
      </c>
      <c r="F359" s="66">
        <v>0</v>
      </c>
      <c r="G359" s="66">
        <v>0</v>
      </c>
      <c r="H359" s="66">
        <v>0</v>
      </c>
    </row>
    <row r="360" spans="1:8" x14ac:dyDescent="0.3">
      <c r="A360" s="62">
        <v>353</v>
      </c>
      <c r="B360" s="67">
        <v>63</v>
      </c>
      <c r="C360" s="67" t="str">
        <f>VLOOKUP(B360,'Kode Prov'!$A$1:$B$39,2,FALSE)</f>
        <v>KALIMANTAN SELATAN</v>
      </c>
      <c r="D360" s="62">
        <v>6311</v>
      </c>
      <c r="E360" s="50" t="s">
        <v>356</v>
      </c>
      <c r="F360" s="66">
        <v>0</v>
      </c>
      <c r="G360" s="66">
        <v>0</v>
      </c>
      <c r="H360" s="66">
        <v>0</v>
      </c>
    </row>
    <row r="361" spans="1:8" x14ac:dyDescent="0.3">
      <c r="A361" s="62">
        <v>354</v>
      </c>
      <c r="B361" s="67">
        <v>63</v>
      </c>
      <c r="C361" s="67" t="str">
        <f>VLOOKUP(B361,'Kode Prov'!$A$1:$B$39,2,FALSE)</f>
        <v>KALIMANTAN SELATAN</v>
      </c>
      <c r="D361" s="62">
        <v>6371</v>
      </c>
      <c r="E361" s="50" t="s">
        <v>357</v>
      </c>
      <c r="F361" s="66">
        <v>0</v>
      </c>
      <c r="G361" s="66">
        <v>0</v>
      </c>
      <c r="H361" s="66">
        <v>0</v>
      </c>
    </row>
    <row r="362" spans="1:8" x14ac:dyDescent="0.3">
      <c r="A362" s="62">
        <v>355</v>
      </c>
      <c r="B362" s="67">
        <v>63</v>
      </c>
      <c r="C362" s="67" t="str">
        <f>VLOOKUP(B362,'Kode Prov'!$A$1:$B$39,2,FALSE)</f>
        <v>KALIMANTAN SELATAN</v>
      </c>
      <c r="D362" s="62">
        <v>6372</v>
      </c>
      <c r="E362" s="50" t="s">
        <v>358</v>
      </c>
      <c r="F362" s="66">
        <v>3.16</v>
      </c>
      <c r="G362" s="66">
        <v>165.15</v>
      </c>
      <c r="H362" s="66">
        <v>52.26</v>
      </c>
    </row>
    <row r="363" spans="1:8" x14ac:dyDescent="0.3">
      <c r="A363" s="62">
        <v>356</v>
      </c>
      <c r="B363" s="67">
        <v>64</v>
      </c>
      <c r="C363" s="67" t="str">
        <f>VLOOKUP(B363,'Kode Prov'!$A$1:$B$39,2,FALSE)</f>
        <v>KALIMANTAN TIMUR</v>
      </c>
      <c r="D363" s="62">
        <v>6401</v>
      </c>
      <c r="E363" s="50" t="s">
        <v>359</v>
      </c>
      <c r="F363" s="66">
        <v>10.15</v>
      </c>
      <c r="G363" s="66">
        <v>486.5</v>
      </c>
      <c r="H363" s="66">
        <v>47.93</v>
      </c>
    </row>
    <row r="364" spans="1:8" x14ac:dyDescent="0.3">
      <c r="A364" s="62">
        <v>357</v>
      </c>
      <c r="B364" s="67">
        <v>64</v>
      </c>
      <c r="C364" s="67" t="str">
        <f>VLOOKUP(B364,'Kode Prov'!$A$1:$B$39,2,FALSE)</f>
        <v>KALIMANTAN TIMUR</v>
      </c>
      <c r="D364" s="62">
        <v>6402</v>
      </c>
      <c r="E364" s="50" t="s">
        <v>360</v>
      </c>
      <c r="F364" s="66">
        <v>0</v>
      </c>
      <c r="G364" s="66">
        <v>0</v>
      </c>
      <c r="H364" s="66">
        <v>0</v>
      </c>
    </row>
    <row r="365" spans="1:8" x14ac:dyDescent="0.3">
      <c r="A365" s="62">
        <v>358</v>
      </c>
      <c r="B365" s="67">
        <v>64</v>
      </c>
      <c r="C365" s="67" t="str">
        <f>VLOOKUP(B365,'Kode Prov'!$A$1:$B$39,2,FALSE)</f>
        <v>KALIMANTAN TIMUR</v>
      </c>
      <c r="D365" s="62">
        <v>6403</v>
      </c>
      <c r="E365" s="50" t="s">
        <v>361</v>
      </c>
      <c r="F365" s="66">
        <v>32.75</v>
      </c>
      <c r="G365" s="66">
        <v>2001.55</v>
      </c>
      <c r="H365" s="66">
        <v>61.12</v>
      </c>
    </row>
    <row r="366" spans="1:8" x14ac:dyDescent="0.3">
      <c r="A366" s="62">
        <v>359</v>
      </c>
      <c r="B366" s="67">
        <v>64</v>
      </c>
      <c r="C366" s="67" t="str">
        <f>VLOOKUP(B366,'Kode Prov'!$A$1:$B$39,2,FALSE)</f>
        <v>KALIMANTAN TIMUR</v>
      </c>
      <c r="D366" s="62">
        <v>6404</v>
      </c>
      <c r="E366" s="50" t="s">
        <v>362</v>
      </c>
      <c r="F366" s="66">
        <v>6.11</v>
      </c>
      <c r="G366" s="66">
        <v>386.4</v>
      </c>
      <c r="H366" s="66">
        <v>63.24</v>
      </c>
    </row>
    <row r="367" spans="1:8" x14ac:dyDescent="0.3">
      <c r="A367" s="62">
        <v>360</v>
      </c>
      <c r="B367" s="67">
        <v>64</v>
      </c>
      <c r="C367" s="67" t="str">
        <f>VLOOKUP(B367,'Kode Prov'!$A$1:$B$39,2,FALSE)</f>
        <v>KALIMANTAN TIMUR</v>
      </c>
      <c r="D367" s="62">
        <v>6405</v>
      </c>
      <c r="E367" s="50" t="s">
        <v>363</v>
      </c>
      <c r="F367" s="66">
        <v>3.5</v>
      </c>
      <c r="G367" s="66">
        <v>258</v>
      </c>
      <c r="H367" s="66">
        <v>73.709999999999994</v>
      </c>
    </row>
    <row r="368" spans="1:8" x14ac:dyDescent="0.3">
      <c r="A368" s="62">
        <v>361</v>
      </c>
      <c r="B368" s="67">
        <v>64</v>
      </c>
      <c r="C368" s="67" t="str">
        <f>VLOOKUP(B368,'Kode Prov'!$A$1:$B$39,2,FALSE)</f>
        <v>KALIMANTAN TIMUR</v>
      </c>
      <c r="D368" s="62">
        <v>6409</v>
      </c>
      <c r="E368" s="50" t="s">
        <v>364</v>
      </c>
      <c r="F368" s="66">
        <v>3</v>
      </c>
      <c r="G368" s="66">
        <v>291.10000000000002</v>
      </c>
      <c r="H368" s="66">
        <v>97.03</v>
      </c>
    </row>
    <row r="369" spans="1:8" x14ac:dyDescent="0.3">
      <c r="A369" s="62">
        <v>362</v>
      </c>
      <c r="B369" s="67">
        <v>64</v>
      </c>
      <c r="C369" s="67" t="str">
        <f>VLOOKUP(B369,'Kode Prov'!$A$1:$B$39,2,FALSE)</f>
        <v>KALIMANTAN TIMUR</v>
      </c>
      <c r="D369" s="62">
        <v>6411</v>
      </c>
      <c r="E369" s="50" t="s">
        <v>365</v>
      </c>
      <c r="F369" s="66">
        <v>0</v>
      </c>
      <c r="G369" s="66">
        <v>0</v>
      </c>
      <c r="H369" s="66">
        <v>0</v>
      </c>
    </row>
    <row r="370" spans="1:8" x14ac:dyDescent="0.3">
      <c r="A370" s="62">
        <v>363</v>
      </c>
      <c r="B370" s="67">
        <v>64</v>
      </c>
      <c r="C370" s="67" t="str">
        <f>VLOOKUP(B370,'Kode Prov'!$A$1:$B$39,2,FALSE)</f>
        <v>KALIMANTAN TIMUR</v>
      </c>
      <c r="D370" s="62">
        <v>6471</v>
      </c>
      <c r="E370" s="50" t="s">
        <v>366</v>
      </c>
      <c r="F370" s="66">
        <v>0.3</v>
      </c>
      <c r="G370" s="66">
        <v>21</v>
      </c>
      <c r="H370" s="66">
        <v>70</v>
      </c>
    </row>
    <row r="371" spans="1:8" x14ac:dyDescent="0.3">
      <c r="A371" s="62">
        <v>364</v>
      </c>
      <c r="B371" s="67">
        <v>64</v>
      </c>
      <c r="C371" s="67" t="str">
        <f>VLOOKUP(B371,'Kode Prov'!$A$1:$B$39,2,FALSE)</f>
        <v>KALIMANTAN TIMUR</v>
      </c>
      <c r="D371" s="62">
        <v>6472</v>
      </c>
      <c r="E371" s="50" t="s">
        <v>367</v>
      </c>
      <c r="F371" s="66">
        <v>0</v>
      </c>
      <c r="G371" s="66">
        <v>0</v>
      </c>
      <c r="H371" s="66">
        <v>0</v>
      </c>
    </row>
    <row r="372" spans="1:8" x14ac:dyDescent="0.3">
      <c r="A372" s="62">
        <v>365</v>
      </c>
      <c r="B372" s="67">
        <v>64</v>
      </c>
      <c r="C372" s="67" t="str">
        <f>VLOOKUP(B372,'Kode Prov'!$A$1:$B$39,2,FALSE)</f>
        <v>KALIMANTAN TIMUR</v>
      </c>
      <c r="D372" s="62">
        <v>6474</v>
      </c>
      <c r="E372" s="50" t="s">
        <v>368</v>
      </c>
      <c r="F372" s="66">
        <v>0</v>
      </c>
      <c r="G372" s="66">
        <v>0</v>
      </c>
      <c r="H372" s="66">
        <v>0</v>
      </c>
    </row>
    <row r="373" spans="1:8" x14ac:dyDescent="0.3">
      <c r="A373" s="62">
        <v>366</v>
      </c>
      <c r="B373" s="67">
        <v>65</v>
      </c>
      <c r="C373" s="67" t="str">
        <f>VLOOKUP(B373,'Kode Prov'!$A$1:$B$39,2,FALSE)</f>
        <v>KALIMANTAN UTARA</v>
      </c>
      <c r="D373" s="62">
        <v>6501</v>
      </c>
      <c r="E373" s="50" t="s">
        <v>369</v>
      </c>
      <c r="F373" s="66">
        <v>0</v>
      </c>
      <c r="G373" s="66">
        <v>0</v>
      </c>
      <c r="H373" s="66">
        <v>0</v>
      </c>
    </row>
    <row r="374" spans="1:8" x14ac:dyDescent="0.3">
      <c r="A374" s="62">
        <v>367</v>
      </c>
      <c r="B374" s="67">
        <v>65</v>
      </c>
      <c r="C374" s="67" t="str">
        <f>VLOOKUP(B374,'Kode Prov'!$A$1:$B$39,2,FALSE)</f>
        <v>KALIMANTAN UTARA</v>
      </c>
      <c r="D374" s="62">
        <v>6502</v>
      </c>
      <c r="E374" s="50" t="s">
        <v>370</v>
      </c>
      <c r="F374" s="66">
        <v>0</v>
      </c>
      <c r="G374" s="66">
        <v>0</v>
      </c>
      <c r="H374" s="66">
        <v>0</v>
      </c>
    </row>
    <row r="375" spans="1:8" x14ac:dyDescent="0.3">
      <c r="A375" s="62">
        <v>368</v>
      </c>
      <c r="B375" s="67">
        <v>65</v>
      </c>
      <c r="C375" s="67" t="str">
        <f>VLOOKUP(B375,'Kode Prov'!$A$1:$B$39,2,FALSE)</f>
        <v>KALIMANTAN UTARA</v>
      </c>
      <c r="D375" s="62">
        <v>6503</v>
      </c>
      <c r="E375" s="50" t="s">
        <v>371</v>
      </c>
      <c r="F375" s="66">
        <v>0</v>
      </c>
      <c r="G375" s="66">
        <v>0</v>
      </c>
      <c r="H375" s="66">
        <v>0</v>
      </c>
    </row>
    <row r="376" spans="1:8" x14ac:dyDescent="0.3">
      <c r="A376" s="62">
        <v>369</v>
      </c>
      <c r="B376" s="67">
        <v>65</v>
      </c>
      <c r="C376" s="67" t="str">
        <f>VLOOKUP(B376,'Kode Prov'!$A$1:$B$39,2,FALSE)</f>
        <v>KALIMANTAN UTARA</v>
      </c>
      <c r="D376" s="62">
        <v>6504</v>
      </c>
      <c r="E376" s="50" t="s">
        <v>372</v>
      </c>
      <c r="F376" s="66">
        <v>0</v>
      </c>
      <c r="G376" s="66">
        <v>0</v>
      </c>
      <c r="H376" s="66">
        <v>0</v>
      </c>
    </row>
    <row r="377" spans="1:8" x14ac:dyDescent="0.3">
      <c r="A377" s="62">
        <v>370</v>
      </c>
      <c r="B377" s="67">
        <v>65</v>
      </c>
      <c r="C377" s="67" t="str">
        <f>VLOOKUP(B377,'Kode Prov'!$A$1:$B$39,2,FALSE)</f>
        <v>KALIMANTAN UTARA</v>
      </c>
      <c r="D377" s="62">
        <v>6571</v>
      </c>
      <c r="E377" s="50" t="s">
        <v>373</v>
      </c>
      <c r="F377" s="66">
        <v>0</v>
      </c>
      <c r="G377" s="66">
        <v>0</v>
      </c>
      <c r="H377" s="66">
        <v>0</v>
      </c>
    </row>
    <row r="378" spans="1:8" x14ac:dyDescent="0.3">
      <c r="A378" s="62">
        <v>371</v>
      </c>
      <c r="B378" s="67">
        <v>71</v>
      </c>
      <c r="C378" s="67" t="str">
        <f>VLOOKUP(B378,'Kode Prov'!$A$1:$B$39,2,FALSE)</f>
        <v>SULAWESI UTARA</v>
      </c>
      <c r="D378" s="62">
        <v>7101</v>
      </c>
      <c r="E378" s="50" t="s">
        <v>374</v>
      </c>
      <c r="F378" s="66">
        <v>50</v>
      </c>
      <c r="G378" s="66">
        <v>100</v>
      </c>
      <c r="H378" s="66">
        <v>2</v>
      </c>
    </row>
    <row r="379" spans="1:8" x14ac:dyDescent="0.3">
      <c r="A379" s="62">
        <v>372</v>
      </c>
      <c r="B379" s="67">
        <v>71</v>
      </c>
      <c r="C379" s="67" t="str">
        <f>VLOOKUP(B379,'Kode Prov'!$A$1:$B$39,2,FALSE)</f>
        <v>SULAWESI UTARA</v>
      </c>
      <c r="D379" s="62">
        <v>7102</v>
      </c>
      <c r="E379" s="50" t="s">
        <v>375</v>
      </c>
      <c r="F379" s="66">
        <v>166.25</v>
      </c>
      <c r="G379" s="66">
        <v>9477</v>
      </c>
      <c r="H379" s="66">
        <v>57</v>
      </c>
    </row>
    <row r="380" spans="1:8" x14ac:dyDescent="0.3">
      <c r="A380" s="62">
        <v>373</v>
      </c>
      <c r="B380" s="67">
        <v>71</v>
      </c>
      <c r="C380" s="67" t="str">
        <f>VLOOKUP(B380,'Kode Prov'!$A$1:$B$39,2,FALSE)</f>
        <v>SULAWESI UTARA</v>
      </c>
      <c r="D380" s="62">
        <v>7103</v>
      </c>
      <c r="E380" s="50" t="s">
        <v>376</v>
      </c>
      <c r="F380" s="66">
        <v>0</v>
      </c>
      <c r="G380" s="66">
        <v>0</v>
      </c>
      <c r="H380" s="66">
        <v>0</v>
      </c>
    </row>
    <row r="381" spans="1:8" x14ac:dyDescent="0.3">
      <c r="A381" s="62">
        <v>374</v>
      </c>
      <c r="B381" s="67">
        <v>71</v>
      </c>
      <c r="C381" s="67" t="str">
        <f>VLOOKUP(B381,'Kode Prov'!$A$1:$B$39,2,FALSE)</f>
        <v>SULAWESI UTARA</v>
      </c>
      <c r="D381" s="62">
        <v>7104</v>
      </c>
      <c r="E381" s="50" t="s">
        <v>377</v>
      </c>
      <c r="F381" s="66">
        <v>3</v>
      </c>
      <c r="G381" s="66">
        <v>120</v>
      </c>
      <c r="H381" s="66">
        <v>40</v>
      </c>
    </row>
    <row r="382" spans="1:8" x14ac:dyDescent="0.3">
      <c r="A382" s="62">
        <v>375</v>
      </c>
      <c r="B382" s="67">
        <v>71</v>
      </c>
      <c r="C382" s="67" t="str">
        <f>VLOOKUP(B382,'Kode Prov'!$A$1:$B$39,2,FALSE)</f>
        <v>SULAWESI UTARA</v>
      </c>
      <c r="D382" s="62">
        <v>7105</v>
      </c>
      <c r="E382" s="50" t="s">
        <v>378</v>
      </c>
      <c r="F382" s="66">
        <v>71.099999999999994</v>
      </c>
      <c r="G382" s="66">
        <v>10150.299999999999</v>
      </c>
      <c r="H382" s="66">
        <v>142.76</v>
      </c>
    </row>
    <row r="383" spans="1:8" x14ac:dyDescent="0.3">
      <c r="A383" s="62">
        <v>376</v>
      </c>
      <c r="B383" s="67">
        <v>71</v>
      </c>
      <c r="C383" s="67" t="str">
        <f>VLOOKUP(B383,'Kode Prov'!$A$1:$B$39,2,FALSE)</f>
        <v>SULAWESI UTARA</v>
      </c>
      <c r="D383" s="62">
        <v>7106</v>
      </c>
      <c r="E383" s="50" t="s">
        <v>379</v>
      </c>
      <c r="F383" s="66">
        <v>16</v>
      </c>
      <c r="G383" s="66">
        <v>32</v>
      </c>
      <c r="H383" s="66">
        <v>2</v>
      </c>
    </row>
    <row r="384" spans="1:8" ht="27.6" x14ac:dyDescent="0.3">
      <c r="A384" s="62">
        <v>377</v>
      </c>
      <c r="B384" s="67">
        <v>71</v>
      </c>
      <c r="C384" s="67" t="str">
        <f>VLOOKUP(B384,'Kode Prov'!$A$1:$B$39,2,FALSE)</f>
        <v>SULAWESI UTARA</v>
      </c>
      <c r="D384" s="62">
        <v>7107</v>
      </c>
      <c r="E384" s="50" t="s">
        <v>380</v>
      </c>
      <c r="F384" s="66">
        <v>0.5</v>
      </c>
      <c r="G384" s="66">
        <v>1</v>
      </c>
      <c r="H384" s="66">
        <v>2</v>
      </c>
    </row>
    <row r="385" spans="1:8" ht="27.6" x14ac:dyDescent="0.3">
      <c r="A385" s="62">
        <v>378</v>
      </c>
      <c r="B385" s="67">
        <v>71</v>
      </c>
      <c r="C385" s="67" t="str">
        <f>VLOOKUP(B385,'Kode Prov'!$A$1:$B$39,2,FALSE)</f>
        <v>SULAWESI UTARA</v>
      </c>
      <c r="D385" s="62">
        <v>7108</v>
      </c>
      <c r="E385" s="50" t="s">
        <v>381</v>
      </c>
      <c r="F385" s="66">
        <v>0</v>
      </c>
      <c r="G385" s="66">
        <v>0</v>
      </c>
      <c r="H385" s="66">
        <v>0</v>
      </c>
    </row>
    <row r="386" spans="1:8" x14ac:dyDescent="0.3">
      <c r="A386" s="62">
        <v>379</v>
      </c>
      <c r="B386" s="67">
        <v>71</v>
      </c>
      <c r="C386" s="67" t="str">
        <f>VLOOKUP(B386,'Kode Prov'!$A$1:$B$39,2,FALSE)</f>
        <v>SULAWESI UTARA</v>
      </c>
      <c r="D386" s="62">
        <v>7109</v>
      </c>
      <c r="E386" s="50" t="s">
        <v>382</v>
      </c>
      <c r="F386" s="66">
        <v>278.5</v>
      </c>
      <c r="G386" s="66">
        <v>2523.1999999999998</v>
      </c>
      <c r="H386" s="66">
        <v>9.06</v>
      </c>
    </row>
    <row r="387" spans="1:8" ht="27.6" x14ac:dyDescent="0.3">
      <c r="A387" s="62">
        <v>380</v>
      </c>
      <c r="B387" s="67">
        <v>71</v>
      </c>
      <c r="C387" s="67" t="str">
        <f>VLOOKUP(B387,'Kode Prov'!$A$1:$B$39,2,FALSE)</f>
        <v>SULAWESI UTARA</v>
      </c>
      <c r="D387" s="62">
        <v>7110</v>
      </c>
      <c r="E387" s="50" t="s">
        <v>383</v>
      </c>
      <c r="F387" s="66">
        <v>0</v>
      </c>
      <c r="G387" s="66">
        <v>0</v>
      </c>
      <c r="H387" s="66">
        <v>0</v>
      </c>
    </row>
    <row r="388" spans="1:8" ht="27.6" x14ac:dyDescent="0.3">
      <c r="A388" s="62">
        <v>381</v>
      </c>
      <c r="B388" s="67">
        <v>71</v>
      </c>
      <c r="C388" s="67" t="str">
        <f>VLOOKUP(B388,'Kode Prov'!$A$1:$B$39,2,FALSE)</f>
        <v>SULAWESI UTARA</v>
      </c>
      <c r="D388" s="62">
        <v>7111</v>
      </c>
      <c r="E388" s="50" t="s">
        <v>384</v>
      </c>
      <c r="F388" s="66">
        <v>55.3</v>
      </c>
      <c r="G388" s="66">
        <v>3712.19</v>
      </c>
      <c r="H388" s="66">
        <v>67.13</v>
      </c>
    </row>
    <row r="389" spans="1:8" x14ac:dyDescent="0.3">
      <c r="A389" s="62">
        <v>382</v>
      </c>
      <c r="B389" s="67">
        <v>71</v>
      </c>
      <c r="C389" s="67" t="str">
        <f>VLOOKUP(B389,'Kode Prov'!$A$1:$B$39,2,FALSE)</f>
        <v>SULAWESI UTARA</v>
      </c>
      <c r="D389" s="62">
        <v>7171</v>
      </c>
      <c r="E389" s="50" t="s">
        <v>385</v>
      </c>
      <c r="F389" s="66">
        <v>0</v>
      </c>
      <c r="G389" s="66">
        <v>0</v>
      </c>
      <c r="H389" s="66">
        <v>0</v>
      </c>
    </row>
    <row r="390" spans="1:8" x14ac:dyDescent="0.3">
      <c r="A390" s="62">
        <v>383</v>
      </c>
      <c r="B390" s="67">
        <v>71</v>
      </c>
      <c r="C390" s="67" t="str">
        <f>VLOOKUP(B390,'Kode Prov'!$A$1:$B$39,2,FALSE)</f>
        <v>SULAWESI UTARA</v>
      </c>
      <c r="D390" s="62">
        <v>7172</v>
      </c>
      <c r="E390" s="50" t="s">
        <v>386</v>
      </c>
      <c r="F390" s="66">
        <v>0.1</v>
      </c>
      <c r="G390" s="66">
        <v>0.8</v>
      </c>
      <c r="H390" s="66">
        <v>8</v>
      </c>
    </row>
    <row r="391" spans="1:8" x14ac:dyDescent="0.3">
      <c r="A391" s="62">
        <v>384</v>
      </c>
      <c r="B391" s="67">
        <v>71</v>
      </c>
      <c r="C391" s="67" t="str">
        <f>VLOOKUP(B391,'Kode Prov'!$A$1:$B$39,2,FALSE)</f>
        <v>SULAWESI UTARA</v>
      </c>
      <c r="D391" s="62">
        <v>7173</v>
      </c>
      <c r="E391" s="50" t="s">
        <v>387</v>
      </c>
      <c r="F391" s="66">
        <v>0</v>
      </c>
      <c r="G391" s="66">
        <v>0</v>
      </c>
      <c r="H391" s="66">
        <v>0</v>
      </c>
    </row>
    <row r="392" spans="1:8" x14ac:dyDescent="0.3">
      <c r="A392" s="62">
        <v>385</v>
      </c>
      <c r="B392" s="67">
        <v>71</v>
      </c>
      <c r="C392" s="67" t="str">
        <f>VLOOKUP(B392,'Kode Prov'!$A$1:$B$39,2,FALSE)</f>
        <v>SULAWESI UTARA</v>
      </c>
      <c r="D392" s="62">
        <v>7174</v>
      </c>
      <c r="E392" s="50" t="s">
        <v>388</v>
      </c>
      <c r="F392" s="66">
        <v>22.25</v>
      </c>
      <c r="G392" s="66">
        <v>1390</v>
      </c>
      <c r="H392" s="66">
        <v>62.47</v>
      </c>
    </row>
    <row r="393" spans="1:8" x14ac:dyDescent="0.3">
      <c r="A393" s="62">
        <v>386</v>
      </c>
      <c r="B393" s="67">
        <v>72</v>
      </c>
      <c r="C393" s="67" t="str">
        <f>VLOOKUP(B393,'Kode Prov'!$A$1:$B$39,2,FALSE)</f>
        <v>SULAWESI TENGAH</v>
      </c>
      <c r="D393" s="62">
        <v>7201</v>
      </c>
      <c r="E393" s="50" t="s">
        <v>389</v>
      </c>
      <c r="F393" s="66">
        <v>3.05</v>
      </c>
      <c r="G393" s="66">
        <v>28.6</v>
      </c>
      <c r="H393" s="66">
        <v>9.3800000000000008</v>
      </c>
    </row>
    <row r="394" spans="1:8" x14ac:dyDescent="0.3">
      <c r="A394" s="62">
        <v>387</v>
      </c>
      <c r="B394" s="67">
        <v>72</v>
      </c>
      <c r="C394" s="67" t="str">
        <f>VLOOKUP(B394,'Kode Prov'!$A$1:$B$39,2,FALSE)</f>
        <v>SULAWESI TENGAH</v>
      </c>
      <c r="D394" s="62">
        <v>7202</v>
      </c>
      <c r="E394" s="50" t="s">
        <v>390</v>
      </c>
      <c r="F394" s="66">
        <v>55.26</v>
      </c>
      <c r="G394" s="66">
        <v>2559.75</v>
      </c>
      <c r="H394" s="66">
        <v>46.32</v>
      </c>
    </row>
    <row r="395" spans="1:8" x14ac:dyDescent="0.3">
      <c r="A395" s="62">
        <v>388</v>
      </c>
      <c r="B395" s="67">
        <v>72</v>
      </c>
      <c r="C395" s="67" t="str">
        <f>VLOOKUP(B395,'Kode Prov'!$A$1:$B$39,2,FALSE)</f>
        <v>SULAWESI TENGAH</v>
      </c>
      <c r="D395" s="62">
        <v>7203</v>
      </c>
      <c r="E395" s="50" t="s">
        <v>391</v>
      </c>
      <c r="F395" s="66">
        <v>1</v>
      </c>
      <c r="G395" s="66">
        <v>2</v>
      </c>
      <c r="H395" s="66">
        <v>2</v>
      </c>
    </row>
    <row r="396" spans="1:8" x14ac:dyDescent="0.3">
      <c r="A396" s="62">
        <v>389</v>
      </c>
      <c r="B396" s="67">
        <v>72</v>
      </c>
      <c r="C396" s="67" t="str">
        <f>VLOOKUP(B396,'Kode Prov'!$A$1:$B$39,2,FALSE)</f>
        <v>SULAWESI TENGAH</v>
      </c>
      <c r="D396" s="62">
        <v>7204</v>
      </c>
      <c r="E396" s="50" t="s">
        <v>392</v>
      </c>
      <c r="F396" s="66">
        <v>124.95</v>
      </c>
      <c r="G396" s="66">
        <v>7036.15</v>
      </c>
      <c r="H396" s="66">
        <v>56.31</v>
      </c>
    </row>
    <row r="397" spans="1:8" x14ac:dyDescent="0.3">
      <c r="A397" s="62">
        <v>390</v>
      </c>
      <c r="B397" s="67">
        <v>72</v>
      </c>
      <c r="C397" s="67" t="str">
        <f>VLOOKUP(B397,'Kode Prov'!$A$1:$B$39,2,FALSE)</f>
        <v>SULAWESI TENGAH</v>
      </c>
      <c r="D397" s="62">
        <v>7205</v>
      </c>
      <c r="E397" s="50" t="s">
        <v>393</v>
      </c>
      <c r="F397" s="66">
        <v>10.7</v>
      </c>
      <c r="G397" s="66">
        <v>1026</v>
      </c>
      <c r="H397" s="66">
        <v>95.89</v>
      </c>
    </row>
    <row r="398" spans="1:8" x14ac:dyDescent="0.3">
      <c r="A398" s="62">
        <v>391</v>
      </c>
      <c r="B398" s="67">
        <v>72</v>
      </c>
      <c r="C398" s="67" t="str">
        <f>VLOOKUP(B398,'Kode Prov'!$A$1:$B$39,2,FALSE)</f>
        <v>SULAWESI TENGAH</v>
      </c>
      <c r="D398" s="62">
        <v>7206</v>
      </c>
      <c r="E398" s="50" t="s">
        <v>394</v>
      </c>
      <c r="F398" s="66">
        <v>5.5</v>
      </c>
      <c r="G398" s="66">
        <v>79</v>
      </c>
      <c r="H398" s="66">
        <v>14.36</v>
      </c>
    </row>
    <row r="399" spans="1:8" x14ac:dyDescent="0.3">
      <c r="A399" s="62">
        <v>392</v>
      </c>
      <c r="B399" s="67">
        <v>72</v>
      </c>
      <c r="C399" s="67" t="str">
        <f>VLOOKUP(B399,'Kode Prov'!$A$1:$B$39,2,FALSE)</f>
        <v>SULAWESI TENGAH</v>
      </c>
      <c r="D399" s="62">
        <v>7207</v>
      </c>
      <c r="E399" s="50" t="s">
        <v>395</v>
      </c>
      <c r="F399" s="66">
        <v>13.84</v>
      </c>
      <c r="G399" s="66">
        <v>522.19000000000005</v>
      </c>
      <c r="H399" s="66">
        <v>37.729999999999997</v>
      </c>
    </row>
    <row r="400" spans="1:8" x14ac:dyDescent="0.3">
      <c r="A400" s="62">
        <v>393</v>
      </c>
      <c r="B400" s="67">
        <v>72</v>
      </c>
      <c r="C400" s="67" t="str">
        <f>VLOOKUP(B400,'Kode Prov'!$A$1:$B$39,2,FALSE)</f>
        <v>SULAWESI TENGAH</v>
      </c>
      <c r="D400" s="62">
        <v>7208</v>
      </c>
      <c r="E400" s="50" t="s">
        <v>396</v>
      </c>
      <c r="F400" s="66">
        <v>89.8</v>
      </c>
      <c r="G400" s="66">
        <v>8378.7999999999993</v>
      </c>
      <c r="H400" s="66">
        <v>93.31</v>
      </c>
    </row>
    <row r="401" spans="1:8" x14ac:dyDescent="0.3">
      <c r="A401" s="62">
        <v>394</v>
      </c>
      <c r="B401" s="67">
        <v>72</v>
      </c>
      <c r="C401" s="67" t="str">
        <f>VLOOKUP(B401,'Kode Prov'!$A$1:$B$39,2,FALSE)</f>
        <v>SULAWESI TENGAH</v>
      </c>
      <c r="D401" s="62">
        <v>7209</v>
      </c>
      <c r="E401" s="50" t="s">
        <v>397</v>
      </c>
      <c r="F401" s="66">
        <v>14.77</v>
      </c>
      <c r="G401" s="66">
        <v>3411.27</v>
      </c>
      <c r="H401" s="66">
        <v>230.96</v>
      </c>
    </row>
    <row r="402" spans="1:8" x14ac:dyDescent="0.3">
      <c r="A402" s="62">
        <v>395</v>
      </c>
      <c r="B402" s="67">
        <v>72</v>
      </c>
      <c r="C402" s="67" t="str">
        <f>VLOOKUP(B402,'Kode Prov'!$A$1:$B$39,2,FALSE)</f>
        <v>SULAWESI TENGAH</v>
      </c>
      <c r="D402" s="62">
        <v>7210</v>
      </c>
      <c r="E402" s="50" t="s">
        <v>398</v>
      </c>
      <c r="F402" s="66">
        <v>175.8</v>
      </c>
      <c r="G402" s="66">
        <v>7386.45</v>
      </c>
      <c r="H402" s="66">
        <v>42.02</v>
      </c>
    </row>
    <row r="403" spans="1:8" x14ac:dyDescent="0.3">
      <c r="A403" s="62">
        <v>396</v>
      </c>
      <c r="B403" s="67">
        <v>72</v>
      </c>
      <c r="C403" s="67" t="str">
        <f>VLOOKUP(B403,'Kode Prov'!$A$1:$B$39,2,FALSE)</f>
        <v>SULAWESI TENGAH</v>
      </c>
      <c r="D403" s="62">
        <v>7211</v>
      </c>
      <c r="E403" s="50" t="s">
        <v>399</v>
      </c>
      <c r="F403" s="66">
        <v>0.1</v>
      </c>
      <c r="G403" s="66">
        <v>0.5</v>
      </c>
      <c r="H403" s="66">
        <v>5</v>
      </c>
    </row>
    <row r="404" spans="1:8" x14ac:dyDescent="0.3">
      <c r="A404" s="62">
        <v>397</v>
      </c>
      <c r="B404" s="67">
        <v>72</v>
      </c>
      <c r="C404" s="67" t="str">
        <f>VLOOKUP(B404,'Kode Prov'!$A$1:$B$39,2,FALSE)</f>
        <v>SULAWESI TENGAH</v>
      </c>
      <c r="D404" s="62">
        <v>7212</v>
      </c>
      <c r="E404" s="50" t="s">
        <v>400</v>
      </c>
      <c r="F404" s="66">
        <v>0.75</v>
      </c>
      <c r="G404" s="66">
        <v>2.25</v>
      </c>
      <c r="H404" s="66">
        <v>3</v>
      </c>
    </row>
    <row r="405" spans="1:8" x14ac:dyDescent="0.3">
      <c r="A405" s="62">
        <v>398</v>
      </c>
      <c r="B405" s="67">
        <v>72</v>
      </c>
      <c r="C405" s="67" t="str">
        <f>VLOOKUP(B405,'Kode Prov'!$A$1:$B$39,2,FALSE)</f>
        <v>SULAWESI TENGAH</v>
      </c>
      <c r="D405" s="62">
        <v>7271</v>
      </c>
      <c r="E405" s="50" t="s">
        <v>401</v>
      </c>
      <c r="F405" s="66">
        <v>32.25</v>
      </c>
      <c r="G405" s="66">
        <v>1950</v>
      </c>
      <c r="H405" s="66">
        <v>60.47</v>
      </c>
    </row>
    <row r="406" spans="1:8" x14ac:dyDescent="0.3">
      <c r="A406" s="62">
        <v>399</v>
      </c>
      <c r="B406" s="67">
        <v>73</v>
      </c>
      <c r="C406" s="67" t="str">
        <f>VLOOKUP(B406,'Kode Prov'!$A$1:$B$39,2,FALSE)</f>
        <v>SULAWESI SELATAN</v>
      </c>
      <c r="D406" s="62">
        <v>7301</v>
      </c>
      <c r="E406" s="50" t="s">
        <v>402</v>
      </c>
      <c r="F406" s="66">
        <v>1.85</v>
      </c>
      <c r="G406" s="66">
        <v>6.5</v>
      </c>
      <c r="H406" s="66">
        <v>3.51</v>
      </c>
    </row>
    <row r="407" spans="1:8" x14ac:dyDescent="0.3">
      <c r="A407" s="62">
        <v>400</v>
      </c>
      <c r="B407" s="67">
        <v>73</v>
      </c>
      <c r="C407" s="67" t="str">
        <f>VLOOKUP(B407,'Kode Prov'!$A$1:$B$39,2,FALSE)</f>
        <v>SULAWESI SELATAN</v>
      </c>
      <c r="D407" s="62">
        <v>7302</v>
      </c>
      <c r="E407" s="50" t="s">
        <v>403</v>
      </c>
      <c r="F407" s="66">
        <v>0</v>
      </c>
      <c r="G407" s="66">
        <v>0</v>
      </c>
      <c r="H407" s="66">
        <v>0</v>
      </c>
    </row>
    <row r="408" spans="1:8" x14ac:dyDescent="0.3">
      <c r="A408" s="62">
        <v>401</v>
      </c>
      <c r="B408" s="67">
        <v>73</v>
      </c>
      <c r="C408" s="67" t="str">
        <f>VLOOKUP(B408,'Kode Prov'!$A$1:$B$39,2,FALSE)</f>
        <v>SULAWESI SELATAN</v>
      </c>
      <c r="D408" s="62">
        <v>7303</v>
      </c>
      <c r="E408" s="50" t="s">
        <v>404</v>
      </c>
      <c r="F408" s="66">
        <v>2147.5</v>
      </c>
      <c r="G408" s="66">
        <v>209285</v>
      </c>
      <c r="H408" s="66">
        <v>97.46</v>
      </c>
    </row>
    <row r="409" spans="1:8" x14ac:dyDescent="0.3">
      <c r="A409" s="62">
        <v>402</v>
      </c>
      <c r="B409" s="67">
        <v>73</v>
      </c>
      <c r="C409" s="67" t="str">
        <f>VLOOKUP(B409,'Kode Prov'!$A$1:$B$39,2,FALSE)</f>
        <v>SULAWESI SELATAN</v>
      </c>
      <c r="D409" s="62">
        <v>7304</v>
      </c>
      <c r="E409" s="50" t="s">
        <v>405</v>
      </c>
      <c r="F409" s="66">
        <v>613</v>
      </c>
      <c r="G409" s="66">
        <v>52722.1</v>
      </c>
      <c r="H409" s="66">
        <v>86.01</v>
      </c>
    </row>
    <row r="410" spans="1:8" x14ac:dyDescent="0.3">
      <c r="A410" s="62">
        <v>403</v>
      </c>
      <c r="B410" s="67">
        <v>73</v>
      </c>
      <c r="C410" s="67" t="str">
        <f>VLOOKUP(B410,'Kode Prov'!$A$1:$B$39,2,FALSE)</f>
        <v>SULAWESI SELATAN</v>
      </c>
      <c r="D410" s="62">
        <v>7305</v>
      </c>
      <c r="E410" s="50" t="s">
        <v>406</v>
      </c>
      <c r="F410" s="66">
        <v>16</v>
      </c>
      <c r="G410" s="66">
        <v>1600</v>
      </c>
      <c r="H410" s="66">
        <v>100</v>
      </c>
    </row>
    <row r="411" spans="1:8" x14ac:dyDescent="0.3">
      <c r="A411" s="62">
        <v>404</v>
      </c>
      <c r="B411" s="67">
        <v>73</v>
      </c>
      <c r="C411" s="67" t="str">
        <f>VLOOKUP(B411,'Kode Prov'!$A$1:$B$39,2,FALSE)</f>
        <v>SULAWESI SELATAN</v>
      </c>
      <c r="D411" s="62">
        <v>7306</v>
      </c>
      <c r="E411" s="50" t="s">
        <v>407</v>
      </c>
      <c r="F411" s="66">
        <v>22</v>
      </c>
      <c r="G411" s="66">
        <v>770</v>
      </c>
      <c r="H411" s="66">
        <v>35</v>
      </c>
    </row>
    <row r="412" spans="1:8" x14ac:dyDescent="0.3">
      <c r="A412" s="62">
        <v>405</v>
      </c>
      <c r="B412" s="67">
        <v>73</v>
      </c>
      <c r="C412" s="67" t="str">
        <f>VLOOKUP(B412,'Kode Prov'!$A$1:$B$39,2,FALSE)</f>
        <v>SULAWESI SELATAN</v>
      </c>
      <c r="D412" s="62">
        <v>7307</v>
      </c>
      <c r="E412" s="50" t="s">
        <v>408</v>
      </c>
      <c r="F412" s="66">
        <v>29</v>
      </c>
      <c r="G412" s="66">
        <v>1290</v>
      </c>
      <c r="H412" s="66">
        <v>44.48</v>
      </c>
    </row>
    <row r="413" spans="1:8" x14ac:dyDescent="0.3">
      <c r="A413" s="62">
        <v>406</v>
      </c>
      <c r="B413" s="67">
        <v>73</v>
      </c>
      <c r="C413" s="67" t="str">
        <f>VLOOKUP(B413,'Kode Prov'!$A$1:$B$39,2,FALSE)</f>
        <v>SULAWESI SELATAN</v>
      </c>
      <c r="D413" s="62">
        <v>7308</v>
      </c>
      <c r="E413" s="50" t="s">
        <v>409</v>
      </c>
      <c r="F413" s="66">
        <v>0</v>
      </c>
      <c r="G413" s="66">
        <v>0</v>
      </c>
      <c r="H413" s="66">
        <v>0</v>
      </c>
    </row>
    <row r="414" spans="1:8" x14ac:dyDescent="0.3">
      <c r="A414" s="62">
        <v>407</v>
      </c>
      <c r="B414" s="67">
        <v>73</v>
      </c>
      <c r="C414" s="67" t="str">
        <f>VLOOKUP(B414,'Kode Prov'!$A$1:$B$39,2,FALSE)</f>
        <v>SULAWESI SELATAN</v>
      </c>
      <c r="D414" s="62">
        <v>7309</v>
      </c>
      <c r="E414" s="50" t="s">
        <v>410</v>
      </c>
      <c r="F414" s="66">
        <v>2</v>
      </c>
      <c r="G414" s="66">
        <v>102</v>
      </c>
      <c r="H414" s="66">
        <v>51</v>
      </c>
    </row>
    <row r="415" spans="1:8" x14ac:dyDescent="0.3">
      <c r="A415" s="62">
        <v>408</v>
      </c>
      <c r="B415" s="67">
        <v>73</v>
      </c>
      <c r="C415" s="67" t="str">
        <f>VLOOKUP(B415,'Kode Prov'!$A$1:$B$39,2,FALSE)</f>
        <v>SULAWESI SELATAN</v>
      </c>
      <c r="D415" s="62">
        <v>7310</v>
      </c>
      <c r="E415" s="50" t="s">
        <v>411</v>
      </c>
      <c r="F415" s="66">
        <v>5</v>
      </c>
      <c r="G415" s="66">
        <v>600</v>
      </c>
      <c r="H415" s="66">
        <v>120</v>
      </c>
    </row>
    <row r="416" spans="1:8" x14ac:dyDescent="0.3">
      <c r="A416" s="62">
        <v>409</v>
      </c>
      <c r="B416" s="67">
        <v>73</v>
      </c>
      <c r="C416" s="67" t="str">
        <f>VLOOKUP(B416,'Kode Prov'!$A$1:$B$39,2,FALSE)</f>
        <v>SULAWESI SELATAN</v>
      </c>
      <c r="D416" s="62">
        <v>7311</v>
      </c>
      <c r="E416" s="50" t="s">
        <v>412</v>
      </c>
      <c r="F416" s="66">
        <v>309</v>
      </c>
      <c r="G416" s="66">
        <v>27674</v>
      </c>
      <c r="H416" s="66">
        <v>89.56</v>
      </c>
    </row>
    <row r="417" spans="1:8" x14ac:dyDescent="0.3">
      <c r="A417" s="62">
        <v>410</v>
      </c>
      <c r="B417" s="67">
        <v>73</v>
      </c>
      <c r="C417" s="67" t="str">
        <f>VLOOKUP(B417,'Kode Prov'!$A$1:$B$39,2,FALSE)</f>
        <v>SULAWESI SELATAN</v>
      </c>
      <c r="D417" s="62">
        <v>7312</v>
      </c>
      <c r="E417" s="50" t="s">
        <v>413</v>
      </c>
      <c r="F417" s="66">
        <v>33.47</v>
      </c>
      <c r="G417" s="66">
        <v>1762.52</v>
      </c>
      <c r="H417" s="66">
        <v>52.66</v>
      </c>
    </row>
    <row r="418" spans="1:8" x14ac:dyDescent="0.3">
      <c r="A418" s="62">
        <v>411</v>
      </c>
      <c r="B418" s="67">
        <v>73</v>
      </c>
      <c r="C418" s="67" t="str">
        <f>VLOOKUP(B418,'Kode Prov'!$A$1:$B$39,2,FALSE)</f>
        <v>SULAWESI SELATAN</v>
      </c>
      <c r="D418" s="62">
        <v>7313</v>
      </c>
      <c r="E418" s="50" t="s">
        <v>414</v>
      </c>
      <c r="F418" s="66">
        <v>6</v>
      </c>
      <c r="G418" s="66">
        <v>120</v>
      </c>
      <c r="H418" s="66">
        <v>20</v>
      </c>
    </row>
    <row r="419" spans="1:8" x14ac:dyDescent="0.3">
      <c r="A419" s="62">
        <v>412</v>
      </c>
      <c r="B419" s="67">
        <v>73</v>
      </c>
      <c r="C419" s="67" t="str">
        <f>VLOOKUP(B419,'Kode Prov'!$A$1:$B$39,2,FALSE)</f>
        <v>SULAWESI SELATAN</v>
      </c>
      <c r="D419" s="62">
        <v>7314</v>
      </c>
      <c r="E419" s="50" t="s">
        <v>415</v>
      </c>
      <c r="F419" s="66">
        <v>0</v>
      </c>
      <c r="G419" s="66">
        <v>0</v>
      </c>
      <c r="H419" s="66">
        <v>0</v>
      </c>
    </row>
    <row r="420" spans="1:8" x14ac:dyDescent="0.3">
      <c r="A420" s="62">
        <v>413</v>
      </c>
      <c r="B420" s="67">
        <v>73</v>
      </c>
      <c r="C420" s="67" t="str">
        <f>VLOOKUP(B420,'Kode Prov'!$A$1:$B$39,2,FALSE)</f>
        <v>SULAWESI SELATAN</v>
      </c>
      <c r="D420" s="62">
        <v>7315</v>
      </c>
      <c r="E420" s="50" t="s">
        <v>416</v>
      </c>
      <c r="F420" s="66">
        <v>27</v>
      </c>
      <c r="G420" s="66">
        <v>2526.8000000000002</v>
      </c>
      <c r="H420" s="66">
        <v>93.59</v>
      </c>
    </row>
    <row r="421" spans="1:8" x14ac:dyDescent="0.3">
      <c r="A421" s="62">
        <v>414</v>
      </c>
      <c r="B421" s="67">
        <v>73</v>
      </c>
      <c r="C421" s="67" t="str">
        <f>VLOOKUP(B421,'Kode Prov'!$A$1:$B$39,2,FALSE)</f>
        <v>SULAWESI SELATAN</v>
      </c>
      <c r="D421" s="62">
        <v>7316</v>
      </c>
      <c r="E421" s="50" t="s">
        <v>417</v>
      </c>
      <c r="F421" s="66">
        <v>15727</v>
      </c>
      <c r="G421" s="66">
        <v>2051191</v>
      </c>
      <c r="H421" s="66">
        <v>130.41999999999999</v>
      </c>
    </row>
    <row r="422" spans="1:8" x14ac:dyDescent="0.3">
      <c r="A422" s="62">
        <v>415</v>
      </c>
      <c r="B422" s="67">
        <v>73</v>
      </c>
      <c r="C422" s="67" t="str">
        <f>VLOOKUP(B422,'Kode Prov'!$A$1:$B$39,2,FALSE)</f>
        <v>SULAWESI SELATAN</v>
      </c>
      <c r="D422" s="62">
        <v>7317</v>
      </c>
      <c r="E422" s="50" t="s">
        <v>418</v>
      </c>
      <c r="F422" s="66">
        <v>11.52</v>
      </c>
      <c r="G422" s="66">
        <v>951</v>
      </c>
      <c r="H422" s="66">
        <v>82.55</v>
      </c>
    </row>
    <row r="423" spans="1:8" x14ac:dyDescent="0.3">
      <c r="A423" s="62">
        <v>416</v>
      </c>
      <c r="B423" s="67">
        <v>73</v>
      </c>
      <c r="C423" s="67" t="str">
        <f>VLOOKUP(B423,'Kode Prov'!$A$1:$B$39,2,FALSE)</f>
        <v>SULAWESI SELATAN</v>
      </c>
      <c r="D423" s="62">
        <v>7318</v>
      </c>
      <c r="E423" s="50" t="s">
        <v>419</v>
      </c>
      <c r="F423" s="66">
        <v>8.1999999999999993</v>
      </c>
      <c r="G423" s="66">
        <v>474</v>
      </c>
      <c r="H423" s="66">
        <v>57.8</v>
      </c>
    </row>
    <row r="424" spans="1:8" x14ac:dyDescent="0.3">
      <c r="A424" s="62">
        <v>417</v>
      </c>
      <c r="B424" s="67">
        <v>73</v>
      </c>
      <c r="C424" s="67" t="str">
        <f>VLOOKUP(B424,'Kode Prov'!$A$1:$B$39,2,FALSE)</f>
        <v>SULAWESI SELATAN</v>
      </c>
      <c r="D424" s="62">
        <v>7322</v>
      </c>
      <c r="E424" s="50" t="s">
        <v>420</v>
      </c>
      <c r="F424" s="66">
        <v>10.75</v>
      </c>
      <c r="G424" s="66">
        <v>770.1</v>
      </c>
      <c r="H424" s="66">
        <v>71.64</v>
      </c>
    </row>
    <row r="425" spans="1:8" x14ac:dyDescent="0.3">
      <c r="A425" s="62">
        <v>418</v>
      </c>
      <c r="B425" s="67">
        <v>73</v>
      </c>
      <c r="C425" s="67" t="str">
        <f>VLOOKUP(B425,'Kode Prov'!$A$1:$B$39,2,FALSE)</f>
        <v>SULAWESI SELATAN</v>
      </c>
      <c r="D425" s="62">
        <v>7325</v>
      </c>
      <c r="E425" s="50" t="s">
        <v>421</v>
      </c>
      <c r="F425" s="66">
        <v>0</v>
      </c>
      <c r="G425" s="66">
        <v>0</v>
      </c>
      <c r="H425" s="66">
        <v>0</v>
      </c>
    </row>
    <row r="426" spans="1:8" x14ac:dyDescent="0.3">
      <c r="A426" s="62">
        <v>419</v>
      </c>
      <c r="B426" s="67">
        <v>73</v>
      </c>
      <c r="C426" s="67" t="str">
        <f>VLOOKUP(B426,'Kode Prov'!$A$1:$B$39,2,FALSE)</f>
        <v>SULAWESI SELATAN</v>
      </c>
      <c r="D426" s="62">
        <v>7326</v>
      </c>
      <c r="E426" s="50" t="s">
        <v>422</v>
      </c>
      <c r="F426" s="66">
        <v>5.0999999999999996</v>
      </c>
      <c r="G426" s="66">
        <v>25</v>
      </c>
      <c r="H426" s="66">
        <v>4.9000000000000004</v>
      </c>
    </row>
    <row r="427" spans="1:8" x14ac:dyDescent="0.3">
      <c r="A427" s="62">
        <v>420</v>
      </c>
      <c r="B427" s="67">
        <v>73</v>
      </c>
      <c r="C427" s="67" t="str">
        <f>VLOOKUP(B427,'Kode Prov'!$A$1:$B$39,2,FALSE)</f>
        <v>SULAWESI SELATAN</v>
      </c>
      <c r="D427" s="62">
        <v>7371</v>
      </c>
      <c r="E427" s="50" t="s">
        <v>423</v>
      </c>
      <c r="F427" s="66">
        <v>0</v>
      </c>
      <c r="G427" s="66">
        <v>0</v>
      </c>
      <c r="H427" s="66">
        <v>0</v>
      </c>
    </row>
    <row r="428" spans="1:8" x14ac:dyDescent="0.3">
      <c r="A428" s="62">
        <v>421</v>
      </c>
      <c r="B428" s="67">
        <v>73</v>
      </c>
      <c r="C428" s="67" t="str">
        <f>VLOOKUP(B428,'Kode Prov'!$A$1:$B$39,2,FALSE)</f>
        <v>SULAWESI SELATAN</v>
      </c>
      <c r="D428" s="62">
        <v>7372</v>
      </c>
      <c r="E428" s="50" t="s">
        <v>424</v>
      </c>
      <c r="F428" s="66">
        <v>0</v>
      </c>
      <c r="G428" s="66">
        <v>0</v>
      </c>
      <c r="H428" s="66">
        <v>0</v>
      </c>
    </row>
    <row r="429" spans="1:8" x14ac:dyDescent="0.3">
      <c r="A429" s="62">
        <v>422</v>
      </c>
      <c r="B429" s="67">
        <v>73</v>
      </c>
      <c r="C429" s="67" t="str">
        <f>VLOOKUP(B429,'Kode Prov'!$A$1:$B$39,2,FALSE)</f>
        <v>SULAWESI SELATAN</v>
      </c>
      <c r="D429" s="62">
        <v>7373</v>
      </c>
      <c r="E429" s="50" t="s">
        <v>425</v>
      </c>
      <c r="F429" s="66">
        <v>0</v>
      </c>
      <c r="G429" s="66">
        <v>0</v>
      </c>
      <c r="H429" s="66">
        <v>0</v>
      </c>
    </row>
    <row r="430" spans="1:8" x14ac:dyDescent="0.3">
      <c r="A430" s="62">
        <v>423</v>
      </c>
      <c r="B430" s="67">
        <v>74</v>
      </c>
      <c r="C430" s="67" t="str">
        <f>VLOOKUP(B430,'Kode Prov'!$A$1:$B$39,2,FALSE)</f>
        <v>SULAWESI TENGGARA</v>
      </c>
      <c r="D430" s="62">
        <v>7401</v>
      </c>
      <c r="E430" s="50" t="s">
        <v>426</v>
      </c>
      <c r="F430" s="66">
        <v>4.8</v>
      </c>
      <c r="G430" s="66">
        <v>63.66</v>
      </c>
      <c r="H430" s="66">
        <v>13.26</v>
      </c>
    </row>
    <row r="431" spans="1:8" x14ac:dyDescent="0.3">
      <c r="A431" s="62">
        <v>424</v>
      </c>
      <c r="B431" s="67">
        <v>74</v>
      </c>
      <c r="C431" s="67" t="str">
        <f>VLOOKUP(B431,'Kode Prov'!$A$1:$B$39,2,FALSE)</f>
        <v>SULAWESI TENGGARA</v>
      </c>
      <c r="D431" s="62">
        <v>7402</v>
      </c>
      <c r="E431" s="50" t="s">
        <v>427</v>
      </c>
      <c r="F431" s="66">
        <v>2.25</v>
      </c>
      <c r="G431" s="66">
        <v>50</v>
      </c>
      <c r="H431" s="66">
        <v>22.22</v>
      </c>
    </row>
    <row r="432" spans="1:8" x14ac:dyDescent="0.3">
      <c r="A432" s="62">
        <v>425</v>
      </c>
      <c r="B432" s="67">
        <v>74</v>
      </c>
      <c r="C432" s="67" t="str">
        <f>VLOOKUP(B432,'Kode Prov'!$A$1:$B$39,2,FALSE)</f>
        <v>SULAWESI TENGGARA</v>
      </c>
      <c r="D432" s="62">
        <v>7403</v>
      </c>
      <c r="E432" s="50" t="s">
        <v>428</v>
      </c>
      <c r="F432" s="66">
        <v>20</v>
      </c>
      <c r="G432" s="66">
        <v>470</v>
      </c>
      <c r="H432" s="66">
        <v>23.5</v>
      </c>
    </row>
    <row r="433" spans="1:8" x14ac:dyDescent="0.3">
      <c r="A433" s="62">
        <v>426</v>
      </c>
      <c r="B433" s="67">
        <v>74</v>
      </c>
      <c r="C433" s="67" t="str">
        <f>VLOOKUP(B433,'Kode Prov'!$A$1:$B$39,2,FALSE)</f>
        <v>SULAWESI TENGGARA</v>
      </c>
      <c r="D433" s="62">
        <v>7404</v>
      </c>
      <c r="E433" s="50" t="s">
        <v>429</v>
      </c>
      <c r="F433" s="66">
        <v>40.1</v>
      </c>
      <c r="G433" s="66">
        <v>223</v>
      </c>
      <c r="H433" s="66">
        <v>5.56</v>
      </c>
    </row>
    <row r="434" spans="1:8" x14ac:dyDescent="0.3">
      <c r="A434" s="62">
        <v>427</v>
      </c>
      <c r="B434" s="67">
        <v>74</v>
      </c>
      <c r="C434" s="67" t="str">
        <f>VLOOKUP(B434,'Kode Prov'!$A$1:$B$39,2,FALSE)</f>
        <v>SULAWESI TENGGARA</v>
      </c>
      <c r="D434" s="62">
        <v>7405</v>
      </c>
      <c r="E434" s="50" t="s">
        <v>430</v>
      </c>
      <c r="F434" s="66">
        <v>3.75</v>
      </c>
      <c r="G434" s="66">
        <v>133</v>
      </c>
      <c r="H434" s="66">
        <v>35.47</v>
      </c>
    </row>
    <row r="435" spans="1:8" x14ac:dyDescent="0.3">
      <c r="A435" s="62">
        <v>428</v>
      </c>
      <c r="B435" s="67">
        <v>74</v>
      </c>
      <c r="C435" s="67" t="str">
        <f>VLOOKUP(B435,'Kode Prov'!$A$1:$B$39,2,FALSE)</f>
        <v>SULAWESI TENGGARA</v>
      </c>
      <c r="D435" s="62">
        <v>7406</v>
      </c>
      <c r="E435" s="50" t="s">
        <v>431</v>
      </c>
      <c r="F435" s="66">
        <v>30</v>
      </c>
      <c r="G435" s="66">
        <v>1681</v>
      </c>
      <c r="H435" s="66">
        <v>56.03</v>
      </c>
    </row>
    <row r="436" spans="1:8" x14ac:dyDescent="0.3">
      <c r="A436" s="62">
        <v>429</v>
      </c>
      <c r="B436" s="67">
        <v>74</v>
      </c>
      <c r="C436" s="67" t="str">
        <f>VLOOKUP(B436,'Kode Prov'!$A$1:$B$39,2,FALSE)</f>
        <v>SULAWESI TENGGARA</v>
      </c>
      <c r="D436" s="62">
        <v>7407</v>
      </c>
      <c r="E436" s="50" t="s">
        <v>432</v>
      </c>
      <c r="F436" s="66">
        <v>12.92</v>
      </c>
      <c r="G436" s="66">
        <v>791.12</v>
      </c>
      <c r="H436" s="66">
        <v>61.23</v>
      </c>
    </row>
    <row r="437" spans="1:8" x14ac:dyDescent="0.3">
      <c r="A437" s="62">
        <v>430</v>
      </c>
      <c r="B437" s="67">
        <v>74</v>
      </c>
      <c r="C437" s="67" t="str">
        <f>VLOOKUP(B437,'Kode Prov'!$A$1:$B$39,2,FALSE)</f>
        <v>SULAWESI TENGGARA</v>
      </c>
      <c r="D437" s="62">
        <v>7408</v>
      </c>
      <c r="E437" s="50" t="s">
        <v>433</v>
      </c>
      <c r="F437" s="66">
        <v>14</v>
      </c>
      <c r="G437" s="66">
        <v>974</v>
      </c>
      <c r="H437" s="66">
        <v>69.569999999999993</v>
      </c>
    </row>
    <row r="438" spans="1:8" x14ac:dyDescent="0.3">
      <c r="A438" s="62">
        <v>431</v>
      </c>
      <c r="B438" s="67">
        <v>74</v>
      </c>
      <c r="C438" s="67" t="str">
        <f>VLOOKUP(B438,'Kode Prov'!$A$1:$B$39,2,FALSE)</f>
        <v>SULAWESI TENGGARA</v>
      </c>
      <c r="D438" s="62">
        <v>7409</v>
      </c>
      <c r="E438" s="50" t="s">
        <v>434</v>
      </c>
      <c r="F438" s="66">
        <v>51</v>
      </c>
      <c r="G438" s="66">
        <v>143</v>
      </c>
      <c r="H438" s="66">
        <v>2.8</v>
      </c>
    </row>
    <row r="439" spans="1:8" x14ac:dyDescent="0.3">
      <c r="A439" s="62">
        <v>432</v>
      </c>
      <c r="B439" s="67">
        <v>74</v>
      </c>
      <c r="C439" s="67" t="str">
        <f>VLOOKUP(B439,'Kode Prov'!$A$1:$B$39,2,FALSE)</f>
        <v>SULAWESI TENGGARA</v>
      </c>
      <c r="D439" s="62">
        <v>7410</v>
      </c>
      <c r="E439" s="50" t="s">
        <v>435</v>
      </c>
      <c r="F439" s="66">
        <v>14</v>
      </c>
      <c r="G439" s="66">
        <v>1350</v>
      </c>
      <c r="H439" s="66">
        <v>96.43</v>
      </c>
    </row>
    <row r="440" spans="1:8" x14ac:dyDescent="0.3">
      <c r="A440" s="62">
        <v>433</v>
      </c>
      <c r="B440" s="67">
        <v>74</v>
      </c>
      <c r="C440" s="67" t="str">
        <f>VLOOKUP(B440,'Kode Prov'!$A$1:$B$39,2,FALSE)</f>
        <v>SULAWESI TENGGARA</v>
      </c>
      <c r="D440" s="62">
        <v>7411</v>
      </c>
      <c r="E440" s="50" t="s">
        <v>436</v>
      </c>
      <c r="F440" s="66">
        <v>0</v>
      </c>
      <c r="G440" s="66">
        <v>0</v>
      </c>
      <c r="H440" s="66">
        <v>0</v>
      </c>
    </row>
    <row r="441" spans="1:8" x14ac:dyDescent="0.3">
      <c r="A441" s="62">
        <v>434</v>
      </c>
      <c r="B441" s="67">
        <v>74</v>
      </c>
      <c r="C441" s="67" t="str">
        <f>VLOOKUP(B441,'Kode Prov'!$A$1:$B$39,2,FALSE)</f>
        <v>SULAWESI TENGGARA</v>
      </c>
      <c r="D441" s="62">
        <v>7412</v>
      </c>
      <c r="E441" s="50" t="s">
        <v>437</v>
      </c>
      <c r="F441" s="66">
        <v>10</v>
      </c>
      <c r="G441" s="66">
        <v>150</v>
      </c>
      <c r="H441" s="66">
        <v>15</v>
      </c>
    </row>
    <row r="442" spans="1:8" x14ac:dyDescent="0.3">
      <c r="A442" s="62">
        <v>435</v>
      </c>
      <c r="B442" s="67">
        <v>74</v>
      </c>
      <c r="C442" s="67" t="str">
        <f>VLOOKUP(B442,'Kode Prov'!$A$1:$B$39,2,FALSE)</f>
        <v>SULAWESI TENGGARA</v>
      </c>
      <c r="D442" s="62">
        <v>7413</v>
      </c>
      <c r="E442" s="50" t="s">
        <v>438</v>
      </c>
      <c r="F442" s="66">
        <v>2</v>
      </c>
      <c r="G442" s="66">
        <v>65</v>
      </c>
      <c r="H442" s="66">
        <v>32.5</v>
      </c>
    </row>
    <row r="443" spans="1:8" x14ac:dyDescent="0.3">
      <c r="A443" s="62">
        <v>436</v>
      </c>
      <c r="B443" s="67">
        <v>74</v>
      </c>
      <c r="C443" s="67" t="str">
        <f>VLOOKUP(B443,'Kode Prov'!$A$1:$B$39,2,FALSE)</f>
        <v>SULAWESI TENGGARA</v>
      </c>
      <c r="D443" s="62">
        <v>7414</v>
      </c>
      <c r="E443" s="50" t="s">
        <v>439</v>
      </c>
      <c r="F443" s="66">
        <v>2.1</v>
      </c>
      <c r="G443" s="66">
        <v>374</v>
      </c>
      <c r="H443" s="66">
        <v>178.1</v>
      </c>
    </row>
    <row r="444" spans="1:8" x14ac:dyDescent="0.3">
      <c r="A444" s="62">
        <v>437</v>
      </c>
      <c r="B444" s="67">
        <v>74</v>
      </c>
      <c r="C444" s="67" t="str">
        <f>VLOOKUP(B444,'Kode Prov'!$A$1:$B$39,2,FALSE)</f>
        <v>SULAWESI TENGGARA</v>
      </c>
      <c r="D444" s="62">
        <v>7415</v>
      </c>
      <c r="E444" s="50" t="s">
        <v>440</v>
      </c>
      <c r="F444" s="66">
        <v>20</v>
      </c>
      <c r="G444" s="66">
        <v>963.7</v>
      </c>
      <c r="H444" s="66">
        <v>48.18</v>
      </c>
    </row>
    <row r="445" spans="1:8" x14ac:dyDescent="0.3">
      <c r="A445" s="62">
        <v>438</v>
      </c>
      <c r="B445" s="67">
        <v>74</v>
      </c>
      <c r="C445" s="67" t="str">
        <f>VLOOKUP(B445,'Kode Prov'!$A$1:$B$39,2,FALSE)</f>
        <v>SULAWESI TENGGARA</v>
      </c>
      <c r="D445" s="62">
        <v>7471</v>
      </c>
      <c r="E445" s="50" t="s">
        <v>441</v>
      </c>
      <c r="F445" s="66">
        <v>0</v>
      </c>
      <c r="G445" s="66">
        <v>0</v>
      </c>
      <c r="H445" s="66">
        <v>0</v>
      </c>
    </row>
    <row r="446" spans="1:8" x14ac:dyDescent="0.3">
      <c r="A446" s="62">
        <v>439</v>
      </c>
      <c r="B446" s="67">
        <v>74</v>
      </c>
      <c r="C446" s="67" t="str">
        <f>VLOOKUP(B446,'Kode Prov'!$A$1:$B$39,2,FALSE)</f>
        <v>SULAWESI TENGGARA</v>
      </c>
      <c r="D446" s="62">
        <v>7472</v>
      </c>
      <c r="E446" s="50" t="s">
        <v>442</v>
      </c>
      <c r="F446" s="66">
        <v>5</v>
      </c>
      <c r="G446" s="66">
        <v>390</v>
      </c>
      <c r="H446" s="66">
        <v>78</v>
      </c>
    </row>
    <row r="447" spans="1:8" x14ac:dyDescent="0.3">
      <c r="A447" s="62">
        <v>440</v>
      </c>
      <c r="B447" s="67">
        <v>75</v>
      </c>
      <c r="C447" s="67" t="str">
        <f>VLOOKUP(B447,'Kode Prov'!$A$1:$B$39,2,FALSE)</f>
        <v>GORONTALO</v>
      </c>
      <c r="D447" s="62">
        <v>7501</v>
      </c>
      <c r="E447" s="50" t="s">
        <v>443</v>
      </c>
      <c r="F447" s="66">
        <v>0.6</v>
      </c>
      <c r="G447" s="66">
        <v>18</v>
      </c>
      <c r="H447" s="66">
        <v>30</v>
      </c>
    </row>
    <row r="448" spans="1:8" x14ac:dyDescent="0.3">
      <c r="A448" s="62">
        <v>441</v>
      </c>
      <c r="B448" s="67">
        <v>75</v>
      </c>
      <c r="C448" s="67" t="str">
        <f>VLOOKUP(B448,'Kode Prov'!$A$1:$B$39,2,FALSE)</f>
        <v>GORONTALO</v>
      </c>
      <c r="D448" s="62">
        <v>7502</v>
      </c>
      <c r="E448" s="50" t="s">
        <v>444</v>
      </c>
      <c r="F448" s="66">
        <v>0</v>
      </c>
      <c r="G448" s="66">
        <v>0</v>
      </c>
      <c r="H448" s="66">
        <v>0</v>
      </c>
    </row>
    <row r="449" spans="1:8" x14ac:dyDescent="0.3">
      <c r="A449" s="62">
        <v>442</v>
      </c>
      <c r="B449" s="67">
        <v>75</v>
      </c>
      <c r="C449" s="67" t="str">
        <f>VLOOKUP(B449,'Kode Prov'!$A$1:$B$39,2,FALSE)</f>
        <v>GORONTALO</v>
      </c>
      <c r="D449" s="62">
        <v>7503</v>
      </c>
      <c r="E449" s="50" t="s">
        <v>445</v>
      </c>
      <c r="F449" s="66">
        <v>23</v>
      </c>
      <c r="G449" s="66">
        <v>1578</v>
      </c>
      <c r="H449" s="66">
        <v>68.61</v>
      </c>
    </row>
    <row r="450" spans="1:8" x14ac:dyDescent="0.3">
      <c r="A450" s="62">
        <v>443</v>
      </c>
      <c r="B450" s="67">
        <v>75</v>
      </c>
      <c r="C450" s="67" t="str">
        <f>VLOOKUP(B450,'Kode Prov'!$A$1:$B$39,2,FALSE)</f>
        <v>GORONTALO</v>
      </c>
      <c r="D450" s="62">
        <v>7504</v>
      </c>
      <c r="E450" s="50" t="s">
        <v>446</v>
      </c>
      <c r="F450" s="66">
        <v>6</v>
      </c>
      <c r="G450" s="66">
        <v>360</v>
      </c>
      <c r="H450" s="66">
        <v>60</v>
      </c>
    </row>
    <row r="451" spans="1:8" x14ac:dyDescent="0.3">
      <c r="A451" s="62">
        <v>444</v>
      </c>
      <c r="B451" s="67">
        <v>75</v>
      </c>
      <c r="C451" s="67" t="str">
        <f>VLOOKUP(B451,'Kode Prov'!$A$1:$B$39,2,FALSE)</f>
        <v>GORONTALO</v>
      </c>
      <c r="D451" s="62">
        <v>7505</v>
      </c>
      <c r="E451" s="50" t="s">
        <v>447</v>
      </c>
      <c r="F451" s="66">
        <v>0</v>
      </c>
      <c r="G451" s="66">
        <v>0</v>
      </c>
      <c r="H451" s="66">
        <v>0</v>
      </c>
    </row>
    <row r="452" spans="1:8" x14ac:dyDescent="0.3">
      <c r="A452" s="62">
        <v>445</v>
      </c>
      <c r="B452" s="67">
        <v>75</v>
      </c>
      <c r="C452" s="67" t="str">
        <f>VLOOKUP(B452,'Kode Prov'!$A$1:$B$39,2,FALSE)</f>
        <v>GORONTALO</v>
      </c>
      <c r="D452" s="62">
        <v>7571</v>
      </c>
      <c r="E452" s="50" t="s">
        <v>448</v>
      </c>
      <c r="F452" s="66">
        <v>0</v>
      </c>
      <c r="G452" s="66">
        <v>0</v>
      </c>
      <c r="H452" s="66">
        <v>0</v>
      </c>
    </row>
    <row r="453" spans="1:8" x14ac:dyDescent="0.3">
      <c r="A453" s="62">
        <v>446</v>
      </c>
      <c r="B453" s="67">
        <v>76</v>
      </c>
      <c r="C453" s="67" t="str">
        <f>VLOOKUP(B453,'Kode Prov'!$A$1:$B$39,2,FALSE)</f>
        <v>SULAWESI BARAT</v>
      </c>
      <c r="D453" s="62">
        <v>7601</v>
      </c>
      <c r="E453" s="50" t="s">
        <v>449</v>
      </c>
      <c r="F453" s="66">
        <v>81</v>
      </c>
      <c r="G453" s="66">
        <v>5732.5</v>
      </c>
      <c r="H453" s="66">
        <v>70.77</v>
      </c>
    </row>
    <row r="454" spans="1:8" x14ac:dyDescent="0.3">
      <c r="A454" s="62">
        <v>447</v>
      </c>
      <c r="B454" s="67">
        <v>76</v>
      </c>
      <c r="C454" s="67" t="str">
        <f>VLOOKUP(B454,'Kode Prov'!$A$1:$B$39,2,FALSE)</f>
        <v>SULAWESI BARAT</v>
      </c>
      <c r="D454" s="62">
        <v>7602</v>
      </c>
      <c r="E454" s="50" t="s">
        <v>450</v>
      </c>
      <c r="F454" s="66">
        <v>39.700000000000003</v>
      </c>
      <c r="G454" s="66">
        <v>187.4</v>
      </c>
      <c r="H454" s="66">
        <v>4.72</v>
      </c>
    </row>
    <row r="455" spans="1:8" x14ac:dyDescent="0.3">
      <c r="A455" s="62">
        <v>448</v>
      </c>
      <c r="B455" s="67">
        <v>76</v>
      </c>
      <c r="C455" s="67" t="str">
        <f>VLOOKUP(B455,'Kode Prov'!$A$1:$B$39,2,FALSE)</f>
        <v>SULAWESI BARAT</v>
      </c>
      <c r="D455" s="62">
        <v>7603</v>
      </c>
      <c r="E455" s="50" t="s">
        <v>451</v>
      </c>
      <c r="F455" s="66">
        <v>28</v>
      </c>
      <c r="G455" s="66">
        <v>1750</v>
      </c>
      <c r="H455" s="66">
        <v>62.5</v>
      </c>
    </row>
    <row r="456" spans="1:8" x14ac:dyDescent="0.3">
      <c r="A456" s="62">
        <v>449</v>
      </c>
      <c r="B456" s="67">
        <v>76</v>
      </c>
      <c r="C456" s="67" t="str">
        <f>VLOOKUP(B456,'Kode Prov'!$A$1:$B$39,2,FALSE)</f>
        <v>SULAWESI BARAT</v>
      </c>
      <c r="D456" s="62">
        <v>7604</v>
      </c>
      <c r="E456" s="50" t="s">
        <v>452</v>
      </c>
      <c r="F456" s="66">
        <v>341</v>
      </c>
      <c r="G456" s="66">
        <v>1002</v>
      </c>
      <c r="H456" s="66">
        <v>2.94</v>
      </c>
    </row>
    <row r="457" spans="1:8" x14ac:dyDescent="0.3">
      <c r="A457" s="62">
        <v>450</v>
      </c>
      <c r="B457" s="67">
        <v>76</v>
      </c>
      <c r="C457" s="67" t="str">
        <f>VLOOKUP(B457,'Kode Prov'!$A$1:$B$39,2,FALSE)</f>
        <v>SULAWESI BARAT</v>
      </c>
      <c r="D457" s="62">
        <v>7605</v>
      </c>
      <c r="E457" s="50" t="s">
        <v>453</v>
      </c>
      <c r="F457" s="66">
        <v>3</v>
      </c>
      <c r="G457" s="66">
        <v>147</v>
      </c>
      <c r="H457" s="66">
        <v>49</v>
      </c>
    </row>
    <row r="458" spans="1:8" x14ac:dyDescent="0.3">
      <c r="A458" s="62">
        <v>451</v>
      </c>
      <c r="B458" s="67">
        <v>76</v>
      </c>
      <c r="C458" s="67" t="str">
        <f>VLOOKUP(B458,'Kode Prov'!$A$1:$B$39,2,FALSE)</f>
        <v>SULAWESI BARAT</v>
      </c>
      <c r="D458" s="62">
        <v>7606</v>
      </c>
      <c r="E458" s="50" t="s">
        <v>454</v>
      </c>
      <c r="F458" s="66">
        <v>0</v>
      </c>
      <c r="G458" s="66">
        <v>0</v>
      </c>
      <c r="H458" s="66">
        <v>0</v>
      </c>
    </row>
    <row r="459" spans="1:8" x14ac:dyDescent="0.3">
      <c r="A459" s="62">
        <v>452</v>
      </c>
      <c r="B459" s="67">
        <v>81</v>
      </c>
      <c r="C459" s="67" t="str">
        <f>VLOOKUP(B459,'Kode Prov'!$A$1:$B$39,2,FALSE)</f>
        <v>MALUKU</v>
      </c>
      <c r="D459" s="62">
        <v>8101</v>
      </c>
      <c r="E459" s="50" t="s">
        <v>455</v>
      </c>
      <c r="F459" s="66">
        <v>31.1</v>
      </c>
      <c r="G459" s="66">
        <v>717.39</v>
      </c>
      <c r="H459" s="66">
        <v>23.07</v>
      </c>
    </row>
    <row r="460" spans="1:8" x14ac:dyDescent="0.3">
      <c r="A460" s="62">
        <v>453</v>
      </c>
      <c r="B460" s="67">
        <v>81</v>
      </c>
      <c r="C460" s="67" t="str">
        <f>VLOOKUP(B460,'Kode Prov'!$A$1:$B$39,2,FALSE)</f>
        <v>MALUKU</v>
      </c>
      <c r="D460" s="62">
        <v>8102</v>
      </c>
      <c r="E460" s="50" t="s">
        <v>456</v>
      </c>
      <c r="F460" s="66">
        <v>6</v>
      </c>
      <c r="G460" s="66">
        <v>575</v>
      </c>
      <c r="H460" s="66">
        <v>95.83</v>
      </c>
    </row>
    <row r="461" spans="1:8" x14ac:dyDescent="0.3">
      <c r="A461" s="62">
        <v>454</v>
      </c>
      <c r="B461" s="67">
        <v>81</v>
      </c>
      <c r="C461" s="67" t="str">
        <f>VLOOKUP(B461,'Kode Prov'!$A$1:$B$39,2,FALSE)</f>
        <v>MALUKU</v>
      </c>
      <c r="D461" s="62">
        <v>8103</v>
      </c>
      <c r="E461" s="50" t="s">
        <v>457</v>
      </c>
      <c r="F461" s="66">
        <v>45</v>
      </c>
      <c r="G461" s="66">
        <v>489</v>
      </c>
      <c r="H461" s="66">
        <v>10.87</v>
      </c>
    </row>
    <row r="462" spans="1:8" x14ac:dyDescent="0.3">
      <c r="A462" s="62">
        <v>455</v>
      </c>
      <c r="B462" s="67">
        <v>81</v>
      </c>
      <c r="C462" s="67" t="str">
        <f>VLOOKUP(B462,'Kode Prov'!$A$1:$B$39,2,FALSE)</f>
        <v>MALUKU</v>
      </c>
      <c r="D462" s="62">
        <v>8104</v>
      </c>
      <c r="E462" s="50" t="s">
        <v>458</v>
      </c>
      <c r="F462" s="66">
        <v>98.25</v>
      </c>
      <c r="G462" s="66">
        <v>788</v>
      </c>
      <c r="H462" s="66">
        <v>8.02</v>
      </c>
    </row>
    <row r="463" spans="1:8" x14ac:dyDescent="0.3">
      <c r="A463" s="62">
        <v>456</v>
      </c>
      <c r="B463" s="67">
        <v>81</v>
      </c>
      <c r="C463" s="67" t="str">
        <f>VLOOKUP(B463,'Kode Prov'!$A$1:$B$39,2,FALSE)</f>
        <v>MALUKU</v>
      </c>
      <c r="D463" s="62">
        <v>8105</v>
      </c>
      <c r="E463" s="50" t="s">
        <v>459</v>
      </c>
      <c r="F463" s="66">
        <v>0</v>
      </c>
      <c r="G463" s="66">
        <v>0</v>
      </c>
      <c r="H463" s="66">
        <v>0</v>
      </c>
    </row>
    <row r="464" spans="1:8" x14ac:dyDescent="0.3">
      <c r="A464" s="62">
        <v>457</v>
      </c>
      <c r="B464" s="67">
        <v>81</v>
      </c>
      <c r="C464" s="67" t="str">
        <f>VLOOKUP(B464,'Kode Prov'!$A$1:$B$39,2,FALSE)</f>
        <v>MALUKU</v>
      </c>
      <c r="D464" s="62">
        <v>8106</v>
      </c>
      <c r="E464" s="50" t="s">
        <v>460</v>
      </c>
      <c r="F464" s="66">
        <v>8</v>
      </c>
      <c r="G464" s="66">
        <v>424</v>
      </c>
      <c r="H464" s="66">
        <v>53</v>
      </c>
    </row>
    <row r="465" spans="1:8" x14ac:dyDescent="0.3">
      <c r="A465" s="62">
        <v>458</v>
      </c>
      <c r="B465" s="67">
        <v>81</v>
      </c>
      <c r="C465" s="67" t="str">
        <f>VLOOKUP(B465,'Kode Prov'!$A$1:$B$39,2,FALSE)</f>
        <v>MALUKU</v>
      </c>
      <c r="D465" s="62">
        <v>8107</v>
      </c>
      <c r="E465" s="50" t="s">
        <v>461</v>
      </c>
      <c r="F465" s="66">
        <v>8</v>
      </c>
      <c r="G465" s="66">
        <v>415</v>
      </c>
      <c r="H465" s="66">
        <v>51.88</v>
      </c>
    </row>
    <row r="466" spans="1:8" x14ac:dyDescent="0.3">
      <c r="A466" s="62">
        <v>459</v>
      </c>
      <c r="B466" s="67">
        <v>81</v>
      </c>
      <c r="C466" s="67" t="str">
        <f>VLOOKUP(B466,'Kode Prov'!$A$1:$B$39,2,FALSE)</f>
        <v>MALUKU</v>
      </c>
      <c r="D466" s="62">
        <v>8108</v>
      </c>
      <c r="E466" s="50" t="s">
        <v>462</v>
      </c>
      <c r="F466" s="66">
        <v>9.6</v>
      </c>
      <c r="G466" s="66">
        <v>720</v>
      </c>
      <c r="H466" s="66">
        <v>75</v>
      </c>
    </row>
    <row r="467" spans="1:8" x14ac:dyDescent="0.3">
      <c r="A467" s="62">
        <v>460</v>
      </c>
      <c r="B467" s="67">
        <v>81</v>
      </c>
      <c r="C467" s="67" t="str">
        <f>VLOOKUP(B467,'Kode Prov'!$A$1:$B$39,2,FALSE)</f>
        <v>MALUKU</v>
      </c>
      <c r="D467" s="62">
        <v>8109</v>
      </c>
      <c r="E467" s="50" t="s">
        <v>463</v>
      </c>
      <c r="F467" s="66">
        <v>9</v>
      </c>
      <c r="G467" s="66">
        <v>208</v>
      </c>
      <c r="H467" s="66">
        <v>23.11</v>
      </c>
    </row>
    <row r="468" spans="1:8" x14ac:dyDescent="0.3">
      <c r="A468" s="62">
        <v>461</v>
      </c>
      <c r="B468" s="67">
        <v>81</v>
      </c>
      <c r="C468" s="67" t="str">
        <f>VLOOKUP(B468,'Kode Prov'!$A$1:$B$39,2,FALSE)</f>
        <v>MALUKU</v>
      </c>
      <c r="D468" s="62">
        <v>8171</v>
      </c>
      <c r="E468" s="50" t="s">
        <v>464</v>
      </c>
      <c r="F468" s="66">
        <v>0.27</v>
      </c>
      <c r="G468" s="66">
        <v>0.71</v>
      </c>
      <c r="H468" s="66">
        <v>2.63</v>
      </c>
    </row>
    <row r="469" spans="1:8" x14ac:dyDescent="0.3">
      <c r="A469" s="62">
        <v>462</v>
      </c>
      <c r="B469" s="67">
        <v>81</v>
      </c>
      <c r="C469" s="67" t="str">
        <f>VLOOKUP(B469,'Kode Prov'!$A$1:$B$39,2,FALSE)</f>
        <v>MALUKU</v>
      </c>
      <c r="D469" s="62">
        <v>8172</v>
      </c>
      <c r="E469" s="50" t="s">
        <v>465</v>
      </c>
      <c r="F469" s="66">
        <v>7</v>
      </c>
      <c r="G469" s="66">
        <v>550</v>
      </c>
      <c r="H469" s="66">
        <v>78.569999999999993</v>
      </c>
    </row>
    <row r="470" spans="1:8" x14ac:dyDescent="0.3">
      <c r="A470" s="62">
        <v>463</v>
      </c>
      <c r="B470" s="67">
        <v>82</v>
      </c>
      <c r="C470" s="67" t="str">
        <f>VLOOKUP(B470,'Kode Prov'!$A$1:$B$39,2,FALSE)</f>
        <v>MALUKU UTARA</v>
      </c>
      <c r="D470" s="62">
        <v>8201</v>
      </c>
      <c r="E470" s="50" t="s">
        <v>466</v>
      </c>
      <c r="F470" s="66">
        <v>13.7</v>
      </c>
      <c r="G470" s="66">
        <v>1424.8</v>
      </c>
      <c r="H470" s="66">
        <v>104</v>
      </c>
    </row>
    <row r="471" spans="1:8" x14ac:dyDescent="0.3">
      <c r="A471" s="62">
        <v>464</v>
      </c>
      <c r="B471" s="67">
        <v>82</v>
      </c>
      <c r="C471" s="67" t="str">
        <f>VLOOKUP(B471,'Kode Prov'!$A$1:$B$39,2,FALSE)</f>
        <v>MALUKU UTARA</v>
      </c>
      <c r="D471" s="62">
        <v>8202</v>
      </c>
      <c r="E471" s="50" t="s">
        <v>467</v>
      </c>
      <c r="F471" s="66">
        <v>0</v>
      </c>
      <c r="G471" s="66">
        <v>0</v>
      </c>
      <c r="H471" s="66">
        <v>0</v>
      </c>
    </row>
    <row r="472" spans="1:8" x14ac:dyDescent="0.3">
      <c r="A472" s="62">
        <v>465</v>
      </c>
      <c r="B472" s="67">
        <v>82</v>
      </c>
      <c r="C472" s="67" t="str">
        <f>VLOOKUP(B472,'Kode Prov'!$A$1:$B$39,2,FALSE)</f>
        <v>MALUKU UTARA</v>
      </c>
      <c r="D472" s="62">
        <v>8203</v>
      </c>
      <c r="E472" s="50" t="s">
        <v>468</v>
      </c>
      <c r="F472" s="66">
        <v>0</v>
      </c>
      <c r="G472" s="66">
        <v>0</v>
      </c>
      <c r="H472" s="66">
        <v>0</v>
      </c>
    </row>
    <row r="473" spans="1:8" x14ac:dyDescent="0.3">
      <c r="A473" s="62">
        <v>466</v>
      </c>
      <c r="B473" s="67">
        <v>82</v>
      </c>
      <c r="C473" s="67" t="str">
        <f>VLOOKUP(B473,'Kode Prov'!$A$1:$B$39,2,FALSE)</f>
        <v>MALUKU UTARA</v>
      </c>
      <c r="D473" s="62">
        <v>8204</v>
      </c>
      <c r="E473" s="50" t="s">
        <v>469</v>
      </c>
      <c r="F473" s="66">
        <v>59</v>
      </c>
      <c r="G473" s="66">
        <v>1960</v>
      </c>
      <c r="H473" s="66">
        <v>33.22</v>
      </c>
    </row>
    <row r="474" spans="1:8" x14ac:dyDescent="0.3">
      <c r="A474" s="62">
        <v>467</v>
      </c>
      <c r="B474" s="67">
        <v>82</v>
      </c>
      <c r="C474" s="67" t="str">
        <f>VLOOKUP(B474,'Kode Prov'!$A$1:$B$39,2,FALSE)</f>
        <v>MALUKU UTARA</v>
      </c>
      <c r="D474" s="62">
        <v>8205</v>
      </c>
      <c r="E474" s="50" t="s">
        <v>470</v>
      </c>
      <c r="F474" s="66">
        <v>76</v>
      </c>
      <c r="G474" s="66">
        <v>161</v>
      </c>
      <c r="H474" s="66">
        <v>2.12</v>
      </c>
    </row>
    <row r="475" spans="1:8" x14ac:dyDescent="0.3">
      <c r="A475" s="62">
        <v>468</v>
      </c>
      <c r="B475" s="67">
        <v>82</v>
      </c>
      <c r="C475" s="67" t="str">
        <f>VLOOKUP(B475,'Kode Prov'!$A$1:$B$39,2,FALSE)</f>
        <v>MALUKU UTARA</v>
      </c>
      <c r="D475" s="62">
        <v>8206</v>
      </c>
      <c r="E475" s="50" t="s">
        <v>471</v>
      </c>
      <c r="F475" s="66">
        <v>21</v>
      </c>
      <c r="G475" s="66">
        <v>442</v>
      </c>
      <c r="H475" s="66">
        <v>21.05</v>
      </c>
    </row>
    <row r="476" spans="1:8" x14ac:dyDescent="0.3">
      <c r="A476" s="62">
        <v>469</v>
      </c>
      <c r="B476" s="67">
        <v>82</v>
      </c>
      <c r="C476" s="67" t="str">
        <f>VLOOKUP(B476,'Kode Prov'!$A$1:$B$39,2,FALSE)</f>
        <v>MALUKU UTARA</v>
      </c>
      <c r="D476" s="62">
        <v>8207</v>
      </c>
      <c r="E476" s="50" t="s">
        <v>472</v>
      </c>
      <c r="F476" s="66">
        <v>22.5</v>
      </c>
      <c r="G476" s="66">
        <v>934</v>
      </c>
      <c r="H476" s="66">
        <v>41.51</v>
      </c>
    </row>
    <row r="477" spans="1:8" x14ac:dyDescent="0.3">
      <c r="A477" s="62">
        <v>470</v>
      </c>
      <c r="B477" s="67">
        <v>82</v>
      </c>
      <c r="C477" s="67" t="str">
        <f>VLOOKUP(B477,'Kode Prov'!$A$1:$B$39,2,FALSE)</f>
        <v>MALUKU UTARA</v>
      </c>
      <c r="D477" s="62">
        <v>8208</v>
      </c>
      <c r="E477" s="50" t="s">
        <v>473</v>
      </c>
      <c r="F477" s="66">
        <v>0</v>
      </c>
      <c r="G477" s="66">
        <v>0</v>
      </c>
      <c r="H477" s="66">
        <v>0</v>
      </c>
    </row>
    <row r="478" spans="1:8" x14ac:dyDescent="0.3">
      <c r="A478" s="62">
        <v>471</v>
      </c>
      <c r="B478" s="67">
        <v>82</v>
      </c>
      <c r="C478" s="67" t="str">
        <f>VLOOKUP(B478,'Kode Prov'!$A$1:$B$39,2,FALSE)</f>
        <v>MALUKU UTARA</v>
      </c>
      <c r="D478" s="62">
        <v>8271</v>
      </c>
      <c r="E478" s="50" t="s">
        <v>474</v>
      </c>
      <c r="F478" s="66">
        <v>16.46</v>
      </c>
      <c r="G478" s="66">
        <v>297</v>
      </c>
      <c r="H478" s="66">
        <v>18.04</v>
      </c>
    </row>
    <row r="479" spans="1:8" x14ac:dyDescent="0.3">
      <c r="A479" s="62">
        <v>472</v>
      </c>
      <c r="B479" s="67">
        <v>82</v>
      </c>
      <c r="C479" s="67" t="str">
        <f>VLOOKUP(B479,'Kode Prov'!$A$1:$B$39,2,FALSE)</f>
        <v>MALUKU UTARA</v>
      </c>
      <c r="D479" s="62">
        <v>8272</v>
      </c>
      <c r="E479" s="50" t="s">
        <v>475</v>
      </c>
      <c r="F479" s="66">
        <v>7.8</v>
      </c>
      <c r="G479" s="66">
        <v>493.3</v>
      </c>
      <c r="H479" s="66">
        <v>63.24</v>
      </c>
    </row>
    <row r="480" spans="1:8" x14ac:dyDescent="0.3">
      <c r="A480" s="62">
        <v>473</v>
      </c>
      <c r="B480" s="67">
        <v>91</v>
      </c>
      <c r="C480" s="67" t="str">
        <f>VLOOKUP(B480,'Kode Prov'!$A$1:$B$39,2,FALSE)</f>
        <v>PAPUA BARAT</v>
      </c>
      <c r="D480" s="62">
        <v>9101</v>
      </c>
      <c r="E480" s="50" t="s">
        <v>476</v>
      </c>
      <c r="F480" s="66">
        <v>0</v>
      </c>
      <c r="G480" s="66">
        <v>0</v>
      </c>
      <c r="H480" s="66">
        <v>0</v>
      </c>
    </row>
    <row r="481" spans="1:8" x14ac:dyDescent="0.3">
      <c r="A481" s="62">
        <v>474</v>
      </c>
      <c r="B481" s="67">
        <v>91</v>
      </c>
      <c r="C481" s="67" t="str">
        <f>VLOOKUP(B481,'Kode Prov'!$A$1:$B$39,2,FALSE)</f>
        <v>PAPUA BARAT</v>
      </c>
      <c r="D481" s="62">
        <v>9102</v>
      </c>
      <c r="E481" s="50" t="s">
        <v>477</v>
      </c>
      <c r="F481" s="66">
        <v>1.35</v>
      </c>
      <c r="G481" s="66">
        <v>4.4000000000000004</v>
      </c>
      <c r="H481" s="66">
        <v>3.26</v>
      </c>
    </row>
    <row r="482" spans="1:8" x14ac:dyDescent="0.3">
      <c r="A482" s="62">
        <v>475</v>
      </c>
      <c r="B482" s="67">
        <v>91</v>
      </c>
      <c r="C482" s="67" t="str">
        <f>VLOOKUP(B482,'Kode Prov'!$A$1:$B$39,2,FALSE)</f>
        <v>PAPUA BARAT</v>
      </c>
      <c r="D482" s="62">
        <v>9103</v>
      </c>
      <c r="E482" s="50" t="s">
        <v>478</v>
      </c>
      <c r="F482" s="66">
        <v>0</v>
      </c>
      <c r="G482" s="66">
        <v>0</v>
      </c>
      <c r="H482" s="66">
        <v>0</v>
      </c>
    </row>
    <row r="483" spans="1:8" x14ac:dyDescent="0.3">
      <c r="A483" s="62">
        <v>476</v>
      </c>
      <c r="B483" s="67">
        <v>91</v>
      </c>
      <c r="C483" s="67" t="str">
        <f>VLOOKUP(B483,'Kode Prov'!$A$1:$B$39,2,FALSE)</f>
        <v>PAPUA BARAT</v>
      </c>
      <c r="D483" s="62">
        <v>9104</v>
      </c>
      <c r="E483" s="50" t="s">
        <v>479</v>
      </c>
      <c r="F483" s="66">
        <v>1.5</v>
      </c>
      <c r="G483" s="66">
        <v>3.34</v>
      </c>
      <c r="H483" s="66">
        <v>2.23</v>
      </c>
    </row>
    <row r="484" spans="1:8" x14ac:dyDescent="0.3">
      <c r="A484" s="62">
        <v>477</v>
      </c>
      <c r="B484" s="67">
        <v>91</v>
      </c>
      <c r="C484" s="67" t="str">
        <f>VLOOKUP(B484,'Kode Prov'!$A$1:$B$39,2,FALSE)</f>
        <v>PAPUA BARAT</v>
      </c>
      <c r="D484" s="62">
        <v>9105</v>
      </c>
      <c r="E484" s="50" t="s">
        <v>480</v>
      </c>
      <c r="F484" s="66">
        <v>0</v>
      </c>
      <c r="G484" s="66">
        <v>0</v>
      </c>
      <c r="H484" s="66">
        <v>0</v>
      </c>
    </row>
    <row r="485" spans="1:8" x14ac:dyDescent="0.3">
      <c r="A485" s="62">
        <v>478</v>
      </c>
      <c r="B485" s="67">
        <v>91</v>
      </c>
      <c r="C485" s="67" t="str">
        <f>VLOOKUP(B485,'Kode Prov'!$A$1:$B$39,2,FALSE)</f>
        <v>PAPUA BARAT</v>
      </c>
      <c r="D485" s="62">
        <v>9111</v>
      </c>
      <c r="E485" s="50" t="s">
        <v>481</v>
      </c>
      <c r="F485" s="66">
        <v>16.5</v>
      </c>
      <c r="G485" s="66">
        <v>826.94</v>
      </c>
      <c r="H485" s="66">
        <v>50.12</v>
      </c>
    </row>
    <row r="486" spans="1:8" x14ac:dyDescent="0.3">
      <c r="A486" s="62">
        <v>479</v>
      </c>
      <c r="B486" s="67">
        <v>91</v>
      </c>
      <c r="C486" s="67" t="str">
        <f>VLOOKUP(B486,'Kode Prov'!$A$1:$B$39,2,FALSE)</f>
        <v>PAPUA BARAT</v>
      </c>
      <c r="D486" s="62">
        <v>9112</v>
      </c>
      <c r="E486" s="50" t="s">
        <v>482</v>
      </c>
      <c r="F486" s="66">
        <v>133.25</v>
      </c>
      <c r="G486" s="66">
        <v>1067.68</v>
      </c>
      <c r="H486" s="66">
        <v>8.01</v>
      </c>
    </row>
    <row r="487" spans="1:8" x14ac:dyDescent="0.3">
      <c r="A487" s="62">
        <v>480</v>
      </c>
      <c r="B487" s="67">
        <v>92</v>
      </c>
      <c r="C487" s="67" t="str">
        <f>VLOOKUP(B487,'Kode Prov'!$A$1:$B$39,2,FALSE)</f>
        <v>PAPUA BARAT DAYA</v>
      </c>
      <c r="D487" s="62">
        <v>9201</v>
      </c>
      <c r="E487" s="50" t="s">
        <v>483</v>
      </c>
      <c r="F487" s="66">
        <v>0</v>
      </c>
      <c r="G487" s="66">
        <v>0</v>
      </c>
      <c r="H487" s="66">
        <v>0</v>
      </c>
    </row>
    <row r="488" spans="1:8" x14ac:dyDescent="0.3">
      <c r="A488" s="62">
        <v>481</v>
      </c>
      <c r="B488" s="67">
        <v>92</v>
      </c>
      <c r="C488" s="67" t="str">
        <f>VLOOKUP(B488,'Kode Prov'!$A$1:$B$39,2,FALSE)</f>
        <v>PAPUA BARAT DAYA</v>
      </c>
      <c r="D488" s="62">
        <v>9202</v>
      </c>
      <c r="E488" s="50" t="s">
        <v>484</v>
      </c>
      <c r="F488" s="66">
        <v>3</v>
      </c>
      <c r="G488" s="66">
        <v>15.2</v>
      </c>
      <c r="H488" s="66">
        <v>5.07</v>
      </c>
    </row>
    <row r="489" spans="1:8" x14ac:dyDescent="0.3">
      <c r="A489" s="62">
        <v>482</v>
      </c>
      <c r="B489" s="67">
        <v>92</v>
      </c>
      <c r="C489" s="67" t="str">
        <f>VLOOKUP(B489,'Kode Prov'!$A$1:$B$39,2,FALSE)</f>
        <v>PAPUA BARAT DAYA</v>
      </c>
      <c r="D489" s="62">
        <v>9203</v>
      </c>
      <c r="E489" s="50" t="s">
        <v>485</v>
      </c>
      <c r="F489" s="66">
        <v>0</v>
      </c>
      <c r="G489" s="66">
        <v>0</v>
      </c>
      <c r="H489" s="66">
        <v>0</v>
      </c>
    </row>
    <row r="490" spans="1:8" x14ac:dyDescent="0.3">
      <c r="A490" s="62">
        <v>483</v>
      </c>
      <c r="B490" s="67">
        <v>92</v>
      </c>
      <c r="C490" s="67" t="str">
        <f>VLOOKUP(B490,'Kode Prov'!$A$1:$B$39,2,FALSE)</f>
        <v>PAPUA BARAT DAYA</v>
      </c>
      <c r="D490" s="62">
        <v>9204</v>
      </c>
      <c r="E490" s="50" t="s">
        <v>486</v>
      </c>
      <c r="F490" s="66">
        <v>0</v>
      </c>
      <c r="G490" s="66">
        <v>0</v>
      </c>
      <c r="H490" s="66">
        <v>0</v>
      </c>
    </row>
    <row r="491" spans="1:8" x14ac:dyDescent="0.3">
      <c r="A491" s="62">
        <v>484</v>
      </c>
      <c r="B491" s="67">
        <v>92</v>
      </c>
      <c r="C491" s="67" t="str">
        <f>VLOOKUP(B491,'Kode Prov'!$A$1:$B$39,2,FALSE)</f>
        <v>PAPUA BARAT DAYA</v>
      </c>
      <c r="D491" s="62">
        <v>9205</v>
      </c>
      <c r="E491" s="50" t="s">
        <v>487</v>
      </c>
      <c r="F491" s="66">
        <v>2</v>
      </c>
      <c r="G491" s="66">
        <v>4</v>
      </c>
      <c r="H491" s="66">
        <v>2</v>
      </c>
    </row>
    <row r="492" spans="1:8" x14ac:dyDescent="0.3">
      <c r="A492" s="62">
        <v>485</v>
      </c>
      <c r="B492" s="67">
        <v>92</v>
      </c>
      <c r="C492" s="67" t="str">
        <f>VLOOKUP(B492,'Kode Prov'!$A$1:$B$39,2,FALSE)</f>
        <v>PAPUA BARAT DAYA</v>
      </c>
      <c r="D492" s="62">
        <v>9271</v>
      </c>
      <c r="E492" s="50" t="s">
        <v>488</v>
      </c>
      <c r="F492" s="66">
        <v>0</v>
      </c>
      <c r="G492" s="66">
        <v>0</v>
      </c>
      <c r="H492" s="66">
        <v>0</v>
      </c>
    </row>
    <row r="493" spans="1:8" x14ac:dyDescent="0.3">
      <c r="A493" s="62">
        <v>486</v>
      </c>
      <c r="B493" s="67">
        <v>94</v>
      </c>
      <c r="C493" s="67" t="str">
        <f>VLOOKUP(B493,'Kode Prov'!$A$1:$B$39,2,FALSE)</f>
        <v>PAPUA</v>
      </c>
      <c r="D493" s="62">
        <v>9403</v>
      </c>
      <c r="E493" s="50" t="s">
        <v>489</v>
      </c>
      <c r="F493" s="66">
        <v>0</v>
      </c>
      <c r="G493" s="66">
        <v>0</v>
      </c>
      <c r="H493" s="66">
        <v>0</v>
      </c>
    </row>
    <row r="494" spans="1:8" x14ac:dyDescent="0.3">
      <c r="A494" s="62">
        <v>487</v>
      </c>
      <c r="B494" s="67">
        <v>94</v>
      </c>
      <c r="C494" s="67" t="str">
        <f>VLOOKUP(B494,'Kode Prov'!$A$1:$B$39,2,FALSE)</f>
        <v>PAPUA</v>
      </c>
      <c r="D494" s="62">
        <v>9408</v>
      </c>
      <c r="E494" s="50" t="s">
        <v>490</v>
      </c>
      <c r="F494" s="66">
        <v>0</v>
      </c>
      <c r="G494" s="66">
        <v>0</v>
      </c>
      <c r="H494" s="66">
        <v>0</v>
      </c>
    </row>
    <row r="495" spans="1:8" x14ac:dyDescent="0.3">
      <c r="A495" s="62">
        <v>488</v>
      </c>
      <c r="B495" s="67">
        <v>94</v>
      </c>
      <c r="C495" s="67" t="str">
        <f>VLOOKUP(B495,'Kode Prov'!$A$1:$B$39,2,FALSE)</f>
        <v>PAPUA</v>
      </c>
      <c r="D495" s="62">
        <v>9409</v>
      </c>
      <c r="E495" s="50" t="s">
        <v>491</v>
      </c>
      <c r="F495" s="66">
        <v>0</v>
      </c>
      <c r="G495" s="66">
        <v>0</v>
      </c>
      <c r="H495" s="66">
        <v>0</v>
      </c>
    </row>
    <row r="496" spans="1:8" x14ac:dyDescent="0.3">
      <c r="A496" s="62">
        <v>489</v>
      </c>
      <c r="B496" s="67">
        <v>94</v>
      </c>
      <c r="C496" s="67" t="str">
        <f>VLOOKUP(B496,'Kode Prov'!$A$1:$B$39,2,FALSE)</f>
        <v>PAPUA</v>
      </c>
      <c r="D496" s="62">
        <v>9419</v>
      </c>
      <c r="E496" s="50" t="s">
        <v>492</v>
      </c>
      <c r="F496" s="66">
        <v>7.22</v>
      </c>
      <c r="G496" s="66">
        <v>28</v>
      </c>
      <c r="H496" s="66">
        <v>3.88</v>
      </c>
    </row>
    <row r="497" spans="1:8" x14ac:dyDescent="0.3">
      <c r="A497" s="62">
        <v>490</v>
      </c>
      <c r="B497" s="67">
        <v>94</v>
      </c>
      <c r="C497" s="67" t="str">
        <f>VLOOKUP(B497,'Kode Prov'!$A$1:$B$39,2,FALSE)</f>
        <v>PAPUA</v>
      </c>
      <c r="D497" s="62">
        <v>9420</v>
      </c>
      <c r="E497" s="50" t="s">
        <v>493</v>
      </c>
      <c r="F497" s="66">
        <v>67.75</v>
      </c>
      <c r="G497" s="66">
        <v>3294</v>
      </c>
      <c r="H497" s="66">
        <v>48.62</v>
      </c>
    </row>
    <row r="498" spans="1:8" x14ac:dyDescent="0.3">
      <c r="A498" s="62">
        <v>491</v>
      </c>
      <c r="B498" s="67">
        <v>94</v>
      </c>
      <c r="C498" s="67" t="str">
        <f>VLOOKUP(B498,'Kode Prov'!$A$1:$B$39,2,FALSE)</f>
        <v>PAPUA</v>
      </c>
      <c r="D498" s="62">
        <v>9426</v>
      </c>
      <c r="E498" s="50" t="s">
        <v>494</v>
      </c>
      <c r="F498" s="66">
        <v>0</v>
      </c>
      <c r="G498" s="66">
        <v>0</v>
      </c>
      <c r="H498" s="66">
        <v>0</v>
      </c>
    </row>
    <row r="499" spans="1:8" x14ac:dyDescent="0.3">
      <c r="A499" s="62">
        <v>492</v>
      </c>
      <c r="B499" s="67">
        <v>94</v>
      </c>
      <c r="C499" s="67" t="str">
        <f>VLOOKUP(B499,'Kode Prov'!$A$1:$B$39,2,FALSE)</f>
        <v>PAPUA</v>
      </c>
      <c r="D499" s="62">
        <v>9427</v>
      </c>
      <c r="E499" s="50" t="s">
        <v>495</v>
      </c>
      <c r="F499" s="66">
        <v>0</v>
      </c>
      <c r="G499" s="66">
        <v>0</v>
      </c>
      <c r="H499" s="66">
        <v>0</v>
      </c>
    </row>
    <row r="500" spans="1:8" x14ac:dyDescent="0.3">
      <c r="A500" s="62">
        <v>493</v>
      </c>
      <c r="B500" s="67">
        <v>94</v>
      </c>
      <c r="C500" s="67" t="str">
        <f>VLOOKUP(B500,'Kode Prov'!$A$1:$B$39,2,FALSE)</f>
        <v>PAPUA</v>
      </c>
      <c r="D500" s="62">
        <v>9428</v>
      </c>
      <c r="E500" s="50" t="s">
        <v>496</v>
      </c>
      <c r="F500" s="66">
        <v>0</v>
      </c>
      <c r="G500" s="66">
        <v>0</v>
      </c>
      <c r="H500" s="66">
        <v>0</v>
      </c>
    </row>
    <row r="501" spans="1:8" x14ac:dyDescent="0.3">
      <c r="A501" s="62">
        <v>494</v>
      </c>
      <c r="B501" s="67">
        <v>94</v>
      </c>
      <c r="C501" s="67" t="str">
        <f>VLOOKUP(B501,'Kode Prov'!$A$1:$B$39,2,FALSE)</f>
        <v>PAPUA</v>
      </c>
      <c r="D501" s="62">
        <v>9471</v>
      </c>
      <c r="E501" s="50" t="s">
        <v>497</v>
      </c>
      <c r="F501" s="66">
        <v>10.15</v>
      </c>
      <c r="G501" s="66">
        <v>339.3</v>
      </c>
      <c r="H501" s="66">
        <v>33.43</v>
      </c>
    </row>
    <row r="502" spans="1:8" x14ac:dyDescent="0.3">
      <c r="A502" s="62">
        <v>495</v>
      </c>
      <c r="B502" s="67">
        <v>95</v>
      </c>
      <c r="C502" s="67" t="str">
        <f>VLOOKUP(B502,'Kode Prov'!$A$1:$B$39,2,FALSE)</f>
        <v>PAPUA SELATAN</v>
      </c>
      <c r="D502" s="62">
        <v>9501</v>
      </c>
      <c r="E502" s="50" t="s">
        <v>498</v>
      </c>
      <c r="F502" s="66">
        <v>23.2</v>
      </c>
      <c r="G502" s="66">
        <v>2191.5</v>
      </c>
      <c r="H502" s="66">
        <v>94.46</v>
      </c>
    </row>
    <row r="503" spans="1:8" x14ac:dyDescent="0.3">
      <c r="A503" s="62">
        <v>496</v>
      </c>
      <c r="B503" s="67">
        <v>95</v>
      </c>
      <c r="C503" s="67" t="str">
        <f>VLOOKUP(B503,'Kode Prov'!$A$1:$B$39,2,FALSE)</f>
        <v>PAPUA SELATAN</v>
      </c>
      <c r="D503" s="62">
        <v>9502</v>
      </c>
      <c r="E503" s="50" t="s">
        <v>499</v>
      </c>
      <c r="F503" s="66">
        <v>0</v>
      </c>
      <c r="G503" s="66">
        <v>0</v>
      </c>
      <c r="H503" s="66">
        <v>0</v>
      </c>
    </row>
    <row r="504" spans="1:8" x14ac:dyDescent="0.3">
      <c r="A504" s="62">
        <v>497</v>
      </c>
      <c r="B504" s="67">
        <v>95</v>
      </c>
      <c r="C504" s="67" t="str">
        <f>VLOOKUP(B504,'Kode Prov'!$A$1:$B$39,2,FALSE)</f>
        <v>PAPUA SELATAN</v>
      </c>
      <c r="D504" s="62">
        <v>9503</v>
      </c>
      <c r="E504" s="50" t="s">
        <v>500</v>
      </c>
      <c r="F504" s="66">
        <v>0</v>
      </c>
      <c r="G504" s="66">
        <v>0</v>
      </c>
      <c r="H504" s="66">
        <v>0</v>
      </c>
    </row>
    <row r="505" spans="1:8" x14ac:dyDescent="0.3">
      <c r="A505" s="62">
        <v>498</v>
      </c>
      <c r="B505" s="67">
        <v>95</v>
      </c>
      <c r="C505" s="67" t="str">
        <f>VLOOKUP(B505,'Kode Prov'!$A$1:$B$39,2,FALSE)</f>
        <v>PAPUA SELATAN</v>
      </c>
      <c r="D505" s="62">
        <v>9504</v>
      </c>
      <c r="E505" s="50" t="s">
        <v>501</v>
      </c>
      <c r="F505" s="66">
        <v>0</v>
      </c>
      <c r="G505" s="66">
        <v>0</v>
      </c>
      <c r="H505" s="66">
        <v>0</v>
      </c>
    </row>
    <row r="506" spans="1:8" x14ac:dyDescent="0.3">
      <c r="A506" s="62">
        <v>499</v>
      </c>
      <c r="B506" s="67">
        <v>96</v>
      </c>
      <c r="C506" s="67" t="str">
        <f>VLOOKUP(B506,'Kode Prov'!$A$1:$B$39,2,FALSE)</f>
        <v>PAPUA TENGAH</v>
      </c>
      <c r="D506" s="62">
        <v>9601</v>
      </c>
      <c r="E506" s="50" t="s">
        <v>502</v>
      </c>
      <c r="F506" s="66">
        <v>1</v>
      </c>
      <c r="G506" s="66">
        <v>6</v>
      </c>
      <c r="H506" s="66">
        <v>6</v>
      </c>
    </row>
    <row r="507" spans="1:8" x14ac:dyDescent="0.3">
      <c r="A507" s="62">
        <v>500</v>
      </c>
      <c r="B507" s="67">
        <v>96</v>
      </c>
      <c r="C507" s="67" t="str">
        <f>VLOOKUP(B507,'Kode Prov'!$A$1:$B$39,2,FALSE)</f>
        <v>PAPUA TENGAH</v>
      </c>
      <c r="D507" s="62">
        <v>9602</v>
      </c>
      <c r="E507" s="50" t="s">
        <v>503</v>
      </c>
      <c r="F507" s="66">
        <v>0</v>
      </c>
      <c r="G507" s="66">
        <v>0</v>
      </c>
      <c r="H507" s="66">
        <v>0</v>
      </c>
    </row>
    <row r="508" spans="1:8" x14ac:dyDescent="0.3">
      <c r="A508" s="62">
        <v>501</v>
      </c>
      <c r="B508" s="67">
        <v>96</v>
      </c>
      <c r="C508" s="67" t="str">
        <f>VLOOKUP(B508,'Kode Prov'!$A$1:$B$39,2,FALSE)</f>
        <v>PAPUA TENGAH</v>
      </c>
      <c r="D508" s="62">
        <v>9603</v>
      </c>
      <c r="E508" s="50" t="s">
        <v>504</v>
      </c>
      <c r="F508" s="66">
        <v>0</v>
      </c>
      <c r="G508" s="66">
        <v>0</v>
      </c>
      <c r="H508" s="66">
        <v>0</v>
      </c>
    </row>
    <row r="509" spans="1:8" x14ac:dyDescent="0.3">
      <c r="A509" s="62">
        <v>502</v>
      </c>
      <c r="B509" s="67">
        <v>96</v>
      </c>
      <c r="C509" s="67" t="str">
        <f>VLOOKUP(B509,'Kode Prov'!$A$1:$B$39,2,FALSE)</f>
        <v>PAPUA TENGAH</v>
      </c>
      <c r="D509" s="62">
        <v>9604</v>
      </c>
      <c r="E509" s="50" t="s">
        <v>505</v>
      </c>
      <c r="F509" s="66">
        <v>0</v>
      </c>
      <c r="G509" s="66">
        <v>0</v>
      </c>
      <c r="H509" s="66">
        <v>0</v>
      </c>
    </row>
    <row r="510" spans="1:8" x14ac:dyDescent="0.3">
      <c r="A510" s="62">
        <v>503</v>
      </c>
      <c r="B510" s="67">
        <v>96</v>
      </c>
      <c r="C510" s="67" t="str">
        <f>VLOOKUP(B510,'Kode Prov'!$A$1:$B$39,2,FALSE)</f>
        <v>PAPUA TENGAH</v>
      </c>
      <c r="D510" s="62">
        <v>9605</v>
      </c>
      <c r="E510" s="50" t="s">
        <v>506</v>
      </c>
      <c r="F510" s="66">
        <v>0</v>
      </c>
      <c r="G510" s="66">
        <v>0</v>
      </c>
      <c r="H510" s="66">
        <v>0</v>
      </c>
    </row>
    <row r="511" spans="1:8" x14ac:dyDescent="0.3">
      <c r="A511" s="62">
        <v>504</v>
      </c>
      <c r="B511" s="67">
        <v>96</v>
      </c>
      <c r="C511" s="67" t="str">
        <f>VLOOKUP(B511,'Kode Prov'!$A$1:$B$39,2,FALSE)</f>
        <v>PAPUA TENGAH</v>
      </c>
      <c r="D511" s="62">
        <v>9606</v>
      </c>
      <c r="E511" s="50" t="s">
        <v>507</v>
      </c>
      <c r="F511" s="66">
        <v>0</v>
      </c>
      <c r="G511" s="66">
        <v>0</v>
      </c>
      <c r="H511" s="66">
        <v>0</v>
      </c>
    </row>
    <row r="512" spans="1:8" x14ac:dyDescent="0.3">
      <c r="A512" s="62">
        <v>505</v>
      </c>
      <c r="B512" s="67">
        <v>96</v>
      </c>
      <c r="C512" s="67" t="str">
        <f>VLOOKUP(B512,'Kode Prov'!$A$1:$B$39,2,FALSE)</f>
        <v>PAPUA TENGAH</v>
      </c>
      <c r="D512" s="62">
        <v>9607</v>
      </c>
      <c r="E512" s="50" t="s">
        <v>508</v>
      </c>
      <c r="F512" s="66">
        <v>1</v>
      </c>
      <c r="G512" s="66">
        <v>4.5</v>
      </c>
      <c r="H512" s="66">
        <v>4.5</v>
      </c>
    </row>
    <row r="513" spans="1:8" x14ac:dyDescent="0.3">
      <c r="A513" s="62">
        <v>506</v>
      </c>
      <c r="B513" s="67">
        <v>96</v>
      </c>
      <c r="C513" s="67" t="str">
        <f>VLOOKUP(B513,'Kode Prov'!$A$1:$B$39,2,FALSE)</f>
        <v>PAPUA TENGAH</v>
      </c>
      <c r="D513" s="62">
        <v>9608</v>
      </c>
      <c r="E513" s="50" t="s">
        <v>509</v>
      </c>
      <c r="F513" s="66">
        <v>0</v>
      </c>
      <c r="G513" s="66">
        <v>0</v>
      </c>
      <c r="H513" s="66">
        <v>0</v>
      </c>
    </row>
    <row r="514" spans="1:8" x14ac:dyDescent="0.3">
      <c r="A514" s="62">
        <v>507</v>
      </c>
      <c r="B514" s="67">
        <v>97</v>
      </c>
      <c r="C514" s="67" t="str">
        <f>VLOOKUP(B514,'Kode Prov'!$A$1:$B$39,2,FALSE)</f>
        <v>PAPUA PEGUNUNGAN</v>
      </c>
      <c r="D514" s="62">
        <v>9701</v>
      </c>
      <c r="E514" s="50" t="s">
        <v>510</v>
      </c>
      <c r="F514" s="66">
        <v>0</v>
      </c>
      <c r="G514" s="66">
        <v>0</v>
      </c>
      <c r="H514" s="66">
        <v>0</v>
      </c>
    </row>
    <row r="515" spans="1:8" x14ac:dyDescent="0.3">
      <c r="A515" s="62">
        <v>508</v>
      </c>
      <c r="B515" s="67">
        <v>97</v>
      </c>
      <c r="C515" s="67" t="str">
        <f>VLOOKUP(B515,'Kode Prov'!$A$1:$B$39,2,FALSE)</f>
        <v>PAPUA PEGUNUNGAN</v>
      </c>
      <c r="D515" s="62">
        <v>9702</v>
      </c>
      <c r="E515" s="50" t="s">
        <v>511</v>
      </c>
      <c r="F515" s="66">
        <v>0</v>
      </c>
      <c r="G515" s="66">
        <v>0</v>
      </c>
      <c r="H515" s="66">
        <v>0</v>
      </c>
    </row>
    <row r="516" spans="1:8" x14ac:dyDescent="0.3">
      <c r="A516" s="62">
        <v>509</v>
      </c>
      <c r="B516" s="67">
        <v>97</v>
      </c>
      <c r="C516" s="67" t="str">
        <f>VLOOKUP(B516,'Kode Prov'!$A$1:$B$39,2,FALSE)</f>
        <v>PAPUA PEGUNUNGAN</v>
      </c>
      <c r="D516" s="62">
        <v>9703</v>
      </c>
      <c r="E516" s="50" t="s">
        <v>512</v>
      </c>
      <c r="F516" s="66">
        <v>0</v>
      </c>
      <c r="G516" s="66">
        <v>0</v>
      </c>
      <c r="H516" s="66">
        <v>0</v>
      </c>
    </row>
    <row r="517" spans="1:8" x14ac:dyDescent="0.3">
      <c r="A517" s="62">
        <v>510</v>
      </c>
      <c r="B517" s="67">
        <v>97</v>
      </c>
      <c r="C517" s="67" t="str">
        <f>VLOOKUP(B517,'Kode Prov'!$A$1:$B$39,2,FALSE)</f>
        <v>PAPUA PEGUNUNGAN</v>
      </c>
      <c r="D517" s="62">
        <v>9704</v>
      </c>
      <c r="E517" s="50" t="s">
        <v>513</v>
      </c>
      <c r="F517" s="66">
        <v>0</v>
      </c>
      <c r="G517" s="66">
        <v>0</v>
      </c>
      <c r="H517" s="66">
        <v>0</v>
      </c>
    </row>
    <row r="518" spans="1:8" x14ac:dyDescent="0.3">
      <c r="A518" s="62">
        <v>511</v>
      </c>
      <c r="B518" s="67">
        <v>97</v>
      </c>
      <c r="C518" s="67" t="str">
        <f>VLOOKUP(B518,'Kode Prov'!$A$1:$B$39,2,FALSE)</f>
        <v>PAPUA PEGUNUNGAN</v>
      </c>
      <c r="D518" s="62">
        <v>9705</v>
      </c>
      <c r="E518" s="50" t="s">
        <v>514</v>
      </c>
      <c r="F518" s="66">
        <v>0</v>
      </c>
      <c r="G518" s="66">
        <v>0</v>
      </c>
      <c r="H518" s="66">
        <v>0</v>
      </c>
    </row>
    <row r="519" spans="1:8" x14ac:dyDescent="0.3">
      <c r="A519" s="62">
        <v>512</v>
      </c>
      <c r="B519" s="67">
        <v>97</v>
      </c>
      <c r="C519" s="67" t="str">
        <f>VLOOKUP(B519,'Kode Prov'!$A$1:$B$39,2,FALSE)</f>
        <v>PAPUA PEGUNUNGAN</v>
      </c>
      <c r="D519" s="62">
        <v>9706</v>
      </c>
      <c r="E519" s="50" t="s">
        <v>515</v>
      </c>
      <c r="F519" s="66">
        <v>0</v>
      </c>
      <c r="G519" s="66">
        <v>0</v>
      </c>
      <c r="H519" s="66">
        <v>0</v>
      </c>
    </row>
    <row r="520" spans="1:8" x14ac:dyDescent="0.3">
      <c r="A520" s="62">
        <v>513</v>
      </c>
      <c r="B520" s="67">
        <v>97</v>
      </c>
      <c r="C520" s="67" t="str">
        <f>VLOOKUP(B520,'Kode Prov'!$A$1:$B$39,2,FALSE)</f>
        <v>PAPUA PEGUNUNGAN</v>
      </c>
      <c r="D520" s="62">
        <v>9707</v>
      </c>
      <c r="E520" s="50" t="s">
        <v>516</v>
      </c>
      <c r="F520" s="66">
        <v>0</v>
      </c>
      <c r="G520" s="66">
        <v>0</v>
      </c>
      <c r="H520" s="66">
        <v>0</v>
      </c>
    </row>
    <row r="521" spans="1:8" x14ac:dyDescent="0.3">
      <c r="A521" s="62">
        <v>514</v>
      </c>
      <c r="B521" s="67">
        <v>97</v>
      </c>
      <c r="C521" s="67" t="str">
        <f>VLOOKUP(B521,'Kode Prov'!$A$1:$B$39,2,FALSE)</f>
        <v>PAPUA PEGUNUNGAN</v>
      </c>
      <c r="D521" s="62">
        <v>9708</v>
      </c>
      <c r="E521" s="50" t="s">
        <v>517</v>
      </c>
      <c r="F521" s="66">
        <v>0</v>
      </c>
      <c r="G521" s="66">
        <v>0</v>
      </c>
      <c r="H521" s="66">
        <v>0</v>
      </c>
    </row>
  </sheetData>
  <mergeCells count="3">
    <mergeCell ref="A1:H2"/>
    <mergeCell ref="A3:H4"/>
    <mergeCell ref="A5:H6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01A1F1-D1EC-4DDB-BC1F-D1711142956C}">
  <dimension ref="A1:F47"/>
  <sheetViews>
    <sheetView workbookViewId="0">
      <selection sqref="A1:F2"/>
    </sheetView>
  </sheetViews>
  <sheetFormatPr defaultColWidth="9.109375" defaultRowHeight="14.4" x14ac:dyDescent="0.3"/>
  <cols>
    <col min="1" max="1" width="7.109375" style="48" customWidth="1"/>
    <col min="2" max="2" width="13.33203125" style="48" customWidth="1"/>
    <col min="3" max="3" width="30" style="48" customWidth="1"/>
    <col min="4" max="4" width="11.44140625" style="48" hidden="1" customWidth="1"/>
    <col min="5" max="5" width="14.33203125" style="48" bestFit="1" customWidth="1"/>
    <col min="6" max="6" width="13.5546875" style="48" hidden="1" customWidth="1"/>
    <col min="7" max="16384" width="9.109375" style="48"/>
  </cols>
  <sheetData>
    <row r="1" spans="1:6" x14ac:dyDescent="0.3">
      <c r="A1" s="87" t="s">
        <v>1630</v>
      </c>
      <c r="B1" s="87"/>
      <c r="C1" s="87"/>
      <c r="D1" s="87"/>
      <c r="E1" s="87"/>
      <c r="F1" s="87"/>
    </row>
    <row r="2" spans="1:6" x14ac:dyDescent="0.3">
      <c r="A2" s="87"/>
      <c r="B2" s="87"/>
      <c r="C2" s="87"/>
      <c r="D2" s="87"/>
      <c r="E2" s="87"/>
      <c r="F2" s="87"/>
    </row>
    <row r="3" spans="1:6" x14ac:dyDescent="0.3">
      <c r="A3" s="87" t="s">
        <v>0</v>
      </c>
      <c r="B3" s="87"/>
      <c r="C3" s="87"/>
      <c r="D3" s="87"/>
      <c r="E3" s="87"/>
      <c r="F3" s="87"/>
    </row>
    <row r="4" spans="1:6" x14ac:dyDescent="0.3">
      <c r="A4" s="87"/>
      <c r="B4" s="87"/>
      <c r="C4" s="87"/>
      <c r="D4" s="87"/>
      <c r="E4" s="87"/>
      <c r="F4" s="87"/>
    </row>
    <row r="5" spans="1:6" x14ac:dyDescent="0.3">
      <c r="A5" s="87" t="s">
        <v>1</v>
      </c>
      <c r="B5" s="87"/>
      <c r="C5" s="87"/>
      <c r="D5" s="87"/>
      <c r="E5" s="87"/>
      <c r="F5" s="87"/>
    </row>
    <row r="6" spans="1:6" x14ac:dyDescent="0.3">
      <c r="A6" s="87"/>
      <c r="B6" s="87"/>
      <c r="C6" s="87"/>
      <c r="D6" s="87"/>
      <c r="E6" s="87"/>
      <c r="F6" s="87"/>
    </row>
    <row r="7" spans="1:6" ht="41.4" x14ac:dyDescent="0.3">
      <c r="A7" s="60" t="s">
        <v>2</v>
      </c>
      <c r="B7" s="60" t="s">
        <v>1617</v>
      </c>
      <c r="C7" s="60" t="s">
        <v>1618</v>
      </c>
      <c r="D7" s="60" t="s">
        <v>1620</v>
      </c>
      <c r="E7" s="60" t="s">
        <v>564</v>
      </c>
      <c r="F7" s="60" t="s">
        <v>1622</v>
      </c>
    </row>
    <row r="8" spans="1:6" x14ac:dyDescent="0.3">
      <c r="A8" s="62">
        <v>1</v>
      </c>
      <c r="B8" s="62">
        <v>11</v>
      </c>
      <c r="C8" s="50" t="s">
        <v>520</v>
      </c>
      <c r="D8" s="66">
        <v>1418.19</v>
      </c>
      <c r="E8" s="66">
        <v>131843.96</v>
      </c>
      <c r="F8" s="66">
        <v>92.97</v>
      </c>
    </row>
    <row r="9" spans="1:6" x14ac:dyDescent="0.3">
      <c r="A9" s="62">
        <v>2</v>
      </c>
      <c r="B9" s="62">
        <v>12</v>
      </c>
      <c r="C9" s="50" t="s">
        <v>522</v>
      </c>
      <c r="D9" s="66">
        <v>3861.34</v>
      </c>
      <c r="E9" s="66">
        <v>580699.86</v>
      </c>
      <c r="F9" s="66">
        <v>150.38999999999999</v>
      </c>
    </row>
    <row r="10" spans="1:6" x14ac:dyDescent="0.3">
      <c r="A10" s="62">
        <v>3</v>
      </c>
      <c r="B10" s="62">
        <v>13</v>
      </c>
      <c r="C10" s="50" t="s">
        <v>523</v>
      </c>
      <c r="D10" s="66">
        <v>14843.15</v>
      </c>
      <c r="E10" s="66">
        <v>2307184.11</v>
      </c>
      <c r="F10" s="66">
        <v>155.44</v>
      </c>
    </row>
    <row r="11" spans="1:6" x14ac:dyDescent="0.3">
      <c r="A11" s="62">
        <v>4</v>
      </c>
      <c r="B11" s="62">
        <v>14</v>
      </c>
      <c r="C11" s="50" t="s">
        <v>552</v>
      </c>
      <c r="D11" s="66">
        <v>44.4</v>
      </c>
      <c r="E11" s="66">
        <v>2455.15</v>
      </c>
      <c r="F11" s="66">
        <v>55.3</v>
      </c>
    </row>
    <row r="12" spans="1:6" x14ac:dyDescent="0.3">
      <c r="A12" s="62">
        <v>5</v>
      </c>
      <c r="B12" s="62">
        <v>15</v>
      </c>
      <c r="C12" s="50" t="s">
        <v>553</v>
      </c>
      <c r="D12" s="66">
        <v>1554.9</v>
      </c>
      <c r="E12" s="66">
        <v>122876.65</v>
      </c>
      <c r="F12" s="66">
        <v>79.03</v>
      </c>
    </row>
    <row r="13" spans="1:6" x14ac:dyDescent="0.3">
      <c r="A13" s="62">
        <v>6</v>
      </c>
      <c r="B13" s="62">
        <v>16</v>
      </c>
      <c r="C13" s="50" t="s">
        <v>524</v>
      </c>
      <c r="D13" s="66">
        <v>118.32</v>
      </c>
      <c r="E13" s="66">
        <v>8965.0300000000007</v>
      </c>
      <c r="F13" s="66">
        <v>75.77</v>
      </c>
    </row>
    <row r="14" spans="1:6" x14ac:dyDescent="0.3">
      <c r="A14" s="62">
        <v>7</v>
      </c>
      <c r="B14" s="62">
        <v>17</v>
      </c>
      <c r="C14" s="50" t="s">
        <v>525</v>
      </c>
      <c r="D14" s="66">
        <v>152.80000000000001</v>
      </c>
      <c r="E14" s="66">
        <v>7222.15</v>
      </c>
      <c r="F14" s="66">
        <v>47.27</v>
      </c>
    </row>
    <row r="15" spans="1:6" x14ac:dyDescent="0.3">
      <c r="A15" s="62">
        <v>8</v>
      </c>
      <c r="B15" s="62">
        <v>18</v>
      </c>
      <c r="C15" s="50" t="s">
        <v>526</v>
      </c>
      <c r="D15" s="66">
        <v>223.39</v>
      </c>
      <c r="E15" s="66">
        <v>16487.2</v>
      </c>
      <c r="F15" s="66">
        <v>73.8</v>
      </c>
    </row>
    <row r="16" spans="1:6" x14ac:dyDescent="0.3">
      <c r="A16" s="62">
        <v>9</v>
      </c>
      <c r="B16" s="62">
        <v>19</v>
      </c>
      <c r="C16" s="50" t="s">
        <v>527</v>
      </c>
      <c r="D16" s="66">
        <v>26.7</v>
      </c>
      <c r="E16" s="66">
        <v>1198.46</v>
      </c>
      <c r="F16" s="66">
        <v>44.89</v>
      </c>
    </row>
    <row r="17" spans="1:6" x14ac:dyDescent="0.3">
      <c r="A17" s="62">
        <v>10</v>
      </c>
      <c r="B17" s="62">
        <v>21</v>
      </c>
      <c r="C17" s="50" t="s">
        <v>528</v>
      </c>
      <c r="D17" s="66">
        <v>8.33</v>
      </c>
      <c r="E17" s="66">
        <v>1022.9</v>
      </c>
      <c r="F17" s="66">
        <v>122.8</v>
      </c>
    </row>
    <row r="18" spans="1:6" x14ac:dyDescent="0.3">
      <c r="A18" s="62">
        <v>11</v>
      </c>
      <c r="B18" s="62">
        <v>31</v>
      </c>
      <c r="C18" s="50" t="s">
        <v>529</v>
      </c>
      <c r="D18" s="66">
        <v>3.27</v>
      </c>
      <c r="E18" s="66">
        <v>129.27000000000001</v>
      </c>
      <c r="F18" s="66">
        <v>39.53</v>
      </c>
    </row>
    <row r="19" spans="1:6" x14ac:dyDescent="0.3">
      <c r="A19" s="62">
        <v>12</v>
      </c>
      <c r="B19" s="62">
        <v>32</v>
      </c>
      <c r="C19" s="50" t="s">
        <v>530</v>
      </c>
      <c r="D19" s="66">
        <v>17917.88</v>
      </c>
      <c r="E19" s="66">
        <v>1998916.86</v>
      </c>
      <c r="F19" s="66">
        <v>111.56</v>
      </c>
    </row>
    <row r="20" spans="1:6" x14ac:dyDescent="0.3">
      <c r="A20" s="62">
        <v>13</v>
      </c>
      <c r="B20" s="62">
        <v>33</v>
      </c>
      <c r="C20" s="50" t="s">
        <v>531</v>
      </c>
      <c r="D20" s="66">
        <v>52240.67</v>
      </c>
      <c r="E20" s="66">
        <v>6078967.21</v>
      </c>
      <c r="F20" s="66">
        <v>116.36</v>
      </c>
    </row>
    <row r="21" spans="1:6" x14ac:dyDescent="0.3">
      <c r="A21" s="62">
        <v>14</v>
      </c>
      <c r="B21" s="62">
        <v>34</v>
      </c>
      <c r="C21" s="50" t="s">
        <v>532</v>
      </c>
      <c r="D21" s="66">
        <v>2919.58</v>
      </c>
      <c r="E21" s="66">
        <v>333117.90999999997</v>
      </c>
      <c r="F21" s="66">
        <v>114.1</v>
      </c>
    </row>
    <row r="22" spans="1:6" x14ac:dyDescent="0.3">
      <c r="A22" s="62">
        <v>15</v>
      </c>
      <c r="B22" s="62">
        <v>35</v>
      </c>
      <c r="C22" s="50" t="s">
        <v>533</v>
      </c>
      <c r="D22" s="66">
        <v>53681.42</v>
      </c>
      <c r="E22" s="66">
        <v>4766656.5199999996</v>
      </c>
      <c r="F22" s="66">
        <v>88.8</v>
      </c>
    </row>
    <row r="23" spans="1:6" x14ac:dyDescent="0.3">
      <c r="A23" s="62">
        <v>16</v>
      </c>
      <c r="B23" s="62">
        <v>36</v>
      </c>
      <c r="C23" s="50" t="s">
        <v>555</v>
      </c>
      <c r="D23" s="66">
        <v>206.45</v>
      </c>
      <c r="E23" s="66">
        <v>10807.01</v>
      </c>
      <c r="F23" s="66">
        <v>52.35</v>
      </c>
    </row>
    <row r="24" spans="1:6" x14ac:dyDescent="0.3">
      <c r="A24" s="62">
        <v>17</v>
      </c>
      <c r="B24" s="62">
        <v>51</v>
      </c>
      <c r="C24" s="50" t="s">
        <v>556</v>
      </c>
      <c r="D24" s="66">
        <v>1228.03</v>
      </c>
      <c r="E24" s="66">
        <v>350993.58</v>
      </c>
      <c r="F24" s="66">
        <v>285.82</v>
      </c>
    </row>
    <row r="25" spans="1:6" x14ac:dyDescent="0.3">
      <c r="A25" s="62">
        <v>18</v>
      </c>
      <c r="B25" s="62">
        <v>52</v>
      </c>
      <c r="C25" s="50" t="s">
        <v>534</v>
      </c>
      <c r="D25" s="66">
        <v>15160.44</v>
      </c>
      <c r="E25" s="66">
        <v>1598852.8</v>
      </c>
      <c r="F25" s="66">
        <v>105.46</v>
      </c>
    </row>
    <row r="26" spans="1:6" x14ac:dyDescent="0.3">
      <c r="A26" s="62">
        <v>19</v>
      </c>
      <c r="B26" s="62">
        <v>53</v>
      </c>
      <c r="C26" s="50" t="s">
        <v>535</v>
      </c>
      <c r="D26" s="66">
        <v>1387.9</v>
      </c>
      <c r="E26" s="66">
        <v>81046.350000000006</v>
      </c>
      <c r="F26" s="66">
        <v>58.39</v>
      </c>
    </row>
    <row r="27" spans="1:6" x14ac:dyDescent="0.3">
      <c r="A27" s="62">
        <v>20</v>
      </c>
      <c r="B27" s="62">
        <v>61</v>
      </c>
      <c r="C27" s="50" t="s">
        <v>536</v>
      </c>
      <c r="D27" s="66">
        <v>12.15</v>
      </c>
      <c r="E27" s="66">
        <v>216.88</v>
      </c>
      <c r="F27" s="66">
        <v>17.850000000000001</v>
      </c>
    </row>
    <row r="28" spans="1:6" x14ac:dyDescent="0.3">
      <c r="A28" s="62">
        <v>21</v>
      </c>
      <c r="B28" s="62">
        <v>62</v>
      </c>
      <c r="C28" s="50" t="s">
        <v>537</v>
      </c>
      <c r="D28" s="66">
        <v>19.05</v>
      </c>
      <c r="E28" s="66">
        <v>463.05</v>
      </c>
      <c r="F28" s="66">
        <v>24.31</v>
      </c>
    </row>
    <row r="29" spans="1:6" x14ac:dyDescent="0.3">
      <c r="A29" s="62">
        <v>22</v>
      </c>
      <c r="B29" s="62">
        <v>63</v>
      </c>
      <c r="C29" s="50" t="s">
        <v>538</v>
      </c>
      <c r="D29" s="66">
        <v>86.21</v>
      </c>
      <c r="E29" s="66">
        <v>4900.8999999999996</v>
      </c>
      <c r="F29" s="66">
        <v>56.85</v>
      </c>
    </row>
    <row r="30" spans="1:6" x14ac:dyDescent="0.3">
      <c r="A30" s="62">
        <v>23</v>
      </c>
      <c r="B30" s="62">
        <v>64</v>
      </c>
      <c r="C30" s="50" t="s">
        <v>539</v>
      </c>
      <c r="D30" s="66">
        <v>55.81</v>
      </c>
      <c r="E30" s="66">
        <v>3444.55</v>
      </c>
      <c r="F30" s="66">
        <v>61.72</v>
      </c>
    </row>
    <row r="31" spans="1:6" x14ac:dyDescent="0.3">
      <c r="A31" s="62">
        <v>24</v>
      </c>
      <c r="B31" s="62">
        <v>65</v>
      </c>
      <c r="C31" s="50" t="s">
        <v>550</v>
      </c>
      <c r="D31" s="66">
        <v>0</v>
      </c>
      <c r="E31" s="66">
        <v>0</v>
      </c>
      <c r="F31" s="66">
        <v>0</v>
      </c>
    </row>
    <row r="32" spans="1:6" x14ac:dyDescent="0.3">
      <c r="A32" s="62">
        <v>25</v>
      </c>
      <c r="B32" s="62">
        <v>71</v>
      </c>
      <c r="C32" s="50" t="s">
        <v>540</v>
      </c>
      <c r="D32" s="66">
        <v>663</v>
      </c>
      <c r="E32" s="66">
        <v>27506.49</v>
      </c>
      <c r="F32" s="66">
        <v>41.49</v>
      </c>
    </row>
    <row r="33" spans="1:6" x14ac:dyDescent="0.3">
      <c r="A33" s="62">
        <v>26</v>
      </c>
      <c r="B33" s="62">
        <v>72</v>
      </c>
      <c r="C33" s="50" t="s">
        <v>549</v>
      </c>
      <c r="D33" s="66">
        <v>527.77</v>
      </c>
      <c r="E33" s="66">
        <v>32382.959999999999</v>
      </c>
      <c r="F33" s="66">
        <v>61.36</v>
      </c>
    </row>
    <row r="34" spans="1:6" x14ac:dyDescent="0.3">
      <c r="A34" s="62">
        <v>27</v>
      </c>
      <c r="B34" s="62">
        <v>73</v>
      </c>
      <c r="C34" s="50" t="s">
        <v>541</v>
      </c>
      <c r="D34" s="66">
        <v>18974.39</v>
      </c>
      <c r="E34" s="66">
        <v>2351870.02</v>
      </c>
      <c r="F34" s="66">
        <v>123.95</v>
      </c>
    </row>
    <row r="35" spans="1:6" x14ac:dyDescent="0.3">
      <c r="A35" s="62">
        <v>28</v>
      </c>
      <c r="B35" s="62">
        <v>74</v>
      </c>
      <c r="C35" s="50" t="s">
        <v>542</v>
      </c>
      <c r="D35" s="66">
        <v>231.92</v>
      </c>
      <c r="E35" s="66">
        <v>7821.48</v>
      </c>
      <c r="F35" s="66">
        <v>33.72</v>
      </c>
    </row>
    <row r="36" spans="1:6" x14ac:dyDescent="0.3">
      <c r="A36" s="62">
        <v>29</v>
      </c>
      <c r="B36" s="62">
        <v>75</v>
      </c>
      <c r="C36" s="50" t="s">
        <v>543</v>
      </c>
      <c r="D36" s="66">
        <v>29.6</v>
      </c>
      <c r="E36" s="66">
        <v>1956</v>
      </c>
      <c r="F36" s="66">
        <v>66.08</v>
      </c>
    </row>
    <row r="37" spans="1:6" x14ac:dyDescent="0.3">
      <c r="A37" s="62">
        <v>30</v>
      </c>
      <c r="B37" s="62">
        <v>76</v>
      </c>
      <c r="C37" s="50" t="s">
        <v>544</v>
      </c>
      <c r="D37" s="66">
        <v>492.7</v>
      </c>
      <c r="E37" s="66">
        <v>8818.9</v>
      </c>
      <c r="F37" s="66">
        <v>17.899999999999999</v>
      </c>
    </row>
    <row r="38" spans="1:6" x14ac:dyDescent="0.3">
      <c r="A38" s="62">
        <v>31</v>
      </c>
      <c r="B38" s="62">
        <v>81</v>
      </c>
      <c r="C38" s="50" t="s">
        <v>545</v>
      </c>
      <c r="D38" s="66">
        <v>222.22</v>
      </c>
      <c r="E38" s="66">
        <v>4887.1000000000004</v>
      </c>
      <c r="F38" s="66">
        <v>21.99</v>
      </c>
    </row>
    <row r="39" spans="1:6" x14ac:dyDescent="0.3">
      <c r="A39" s="62">
        <v>32</v>
      </c>
      <c r="B39" s="62">
        <v>82</v>
      </c>
      <c r="C39" s="50" t="s">
        <v>546</v>
      </c>
      <c r="D39" s="66">
        <v>216.46</v>
      </c>
      <c r="E39" s="66">
        <v>5712.1</v>
      </c>
      <c r="F39" s="66">
        <v>26.39</v>
      </c>
    </row>
    <row r="40" spans="1:6" x14ac:dyDescent="0.3">
      <c r="A40" s="62">
        <v>33</v>
      </c>
      <c r="B40" s="62">
        <v>91</v>
      </c>
      <c r="C40" s="50" t="s">
        <v>548</v>
      </c>
      <c r="D40" s="66">
        <v>152.6</v>
      </c>
      <c r="E40" s="66">
        <v>1902.36</v>
      </c>
      <c r="F40" s="66">
        <v>12.47</v>
      </c>
    </row>
    <row r="41" spans="1:6" x14ac:dyDescent="0.3">
      <c r="A41" s="62">
        <v>34</v>
      </c>
      <c r="B41" s="62">
        <v>92</v>
      </c>
      <c r="C41" s="50" t="s">
        <v>557</v>
      </c>
      <c r="D41" s="66">
        <v>5</v>
      </c>
      <c r="E41" s="66">
        <v>19.2</v>
      </c>
      <c r="F41" s="66">
        <v>3.84</v>
      </c>
    </row>
    <row r="42" spans="1:6" x14ac:dyDescent="0.3">
      <c r="A42" s="62">
        <v>35</v>
      </c>
      <c r="B42" s="62">
        <v>94</v>
      </c>
      <c r="C42" s="50" t="s">
        <v>547</v>
      </c>
      <c r="D42" s="66">
        <v>85.12</v>
      </c>
      <c r="E42" s="66">
        <v>3661.3</v>
      </c>
      <c r="F42" s="66">
        <v>43.01</v>
      </c>
    </row>
    <row r="43" spans="1:6" x14ac:dyDescent="0.3">
      <c r="A43" s="62">
        <v>36</v>
      </c>
      <c r="B43" s="62">
        <v>95</v>
      </c>
      <c r="C43" s="50" t="s">
        <v>558</v>
      </c>
      <c r="D43" s="66">
        <v>23.2</v>
      </c>
      <c r="E43" s="66">
        <v>2191.5</v>
      </c>
      <c r="F43" s="66">
        <v>94.46</v>
      </c>
    </row>
    <row r="44" spans="1:6" x14ac:dyDescent="0.3">
      <c r="A44" s="62">
        <v>37</v>
      </c>
      <c r="B44" s="62">
        <v>96</v>
      </c>
      <c r="C44" s="50" t="s">
        <v>559</v>
      </c>
      <c r="D44" s="66">
        <v>2</v>
      </c>
      <c r="E44" s="66">
        <v>10.5</v>
      </c>
      <c r="F44" s="66">
        <v>5.25</v>
      </c>
    </row>
    <row r="45" spans="1:6" x14ac:dyDescent="0.3">
      <c r="A45" s="62">
        <v>38</v>
      </c>
      <c r="B45" s="62">
        <v>97</v>
      </c>
      <c r="C45" s="50" t="s">
        <v>560</v>
      </c>
      <c r="D45" s="66">
        <v>0</v>
      </c>
      <c r="E45" s="66">
        <v>0</v>
      </c>
      <c r="F45" s="66">
        <v>0</v>
      </c>
    </row>
    <row r="46" spans="1:6" x14ac:dyDescent="0.3">
      <c r="A46" s="89" t="s">
        <v>1626</v>
      </c>
      <c r="B46" s="90"/>
      <c r="C46" s="91"/>
      <c r="D46" s="81">
        <f>SUM(D8:D45)</f>
        <v>188796.36000000002</v>
      </c>
      <c r="E46" s="81">
        <f>SUM(E8:E45)</f>
        <v>20857208.27</v>
      </c>
      <c r="F46" s="81">
        <v>110.47</v>
      </c>
    </row>
    <row r="47" spans="1:6" x14ac:dyDescent="0.3">
      <c r="E47" s="70"/>
    </row>
  </sheetData>
  <mergeCells count="4">
    <mergeCell ref="A1:F2"/>
    <mergeCell ref="A3:F4"/>
    <mergeCell ref="A5:F6"/>
    <mergeCell ref="A46:C46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BBEBB4-F22C-46EA-AAED-853503C8BC9C}">
  <dimension ref="A1:H521"/>
  <sheetViews>
    <sheetView workbookViewId="0">
      <selection activeCell="C7" sqref="C7"/>
    </sheetView>
  </sheetViews>
  <sheetFormatPr defaultColWidth="9.109375" defaultRowHeight="14.4" x14ac:dyDescent="0.3"/>
  <cols>
    <col min="1" max="1" width="7.109375" style="48" customWidth="1"/>
    <col min="2" max="2" width="7.88671875" style="48" customWidth="1"/>
    <col min="3" max="3" width="33.88671875" style="48" customWidth="1"/>
    <col min="4" max="4" width="21.44140625" style="48" customWidth="1"/>
    <col min="5" max="5" width="30" style="48" customWidth="1"/>
    <col min="6" max="6" width="9.6640625" style="48" hidden="1" customWidth="1"/>
    <col min="7" max="7" width="11.44140625" style="48" bestFit="1" customWidth="1"/>
    <col min="8" max="8" width="14.33203125" style="48" hidden="1" customWidth="1"/>
    <col min="9" max="16384" width="9.109375" style="48"/>
  </cols>
  <sheetData>
    <row r="1" spans="1:8" x14ac:dyDescent="0.3">
      <c r="A1" s="87" t="s">
        <v>1631</v>
      </c>
      <c r="B1" s="87"/>
      <c r="C1" s="87"/>
      <c r="D1" s="87"/>
      <c r="E1" s="87"/>
      <c r="F1" s="87"/>
      <c r="G1" s="87"/>
      <c r="H1" s="87"/>
    </row>
    <row r="2" spans="1:8" x14ac:dyDescent="0.3">
      <c r="A2" s="87"/>
      <c r="B2" s="87"/>
      <c r="C2" s="87"/>
      <c r="D2" s="87"/>
      <c r="E2" s="87"/>
      <c r="F2" s="87"/>
      <c r="G2" s="87"/>
      <c r="H2" s="87"/>
    </row>
    <row r="3" spans="1:8" x14ac:dyDescent="0.3">
      <c r="A3" s="87" t="s">
        <v>0</v>
      </c>
      <c r="B3" s="87"/>
      <c r="C3" s="87"/>
      <c r="D3" s="87"/>
      <c r="E3" s="87"/>
      <c r="F3" s="87"/>
      <c r="G3" s="87"/>
      <c r="H3" s="87"/>
    </row>
    <row r="4" spans="1:8" x14ac:dyDescent="0.3">
      <c r="A4" s="87"/>
      <c r="B4" s="87"/>
      <c r="C4" s="87"/>
      <c r="D4" s="87"/>
      <c r="E4" s="87"/>
      <c r="F4" s="87"/>
      <c r="G4" s="87"/>
      <c r="H4" s="87"/>
    </row>
    <row r="5" spans="1:8" x14ac:dyDescent="0.3">
      <c r="A5" s="87" t="s">
        <v>1</v>
      </c>
      <c r="B5" s="87"/>
      <c r="C5" s="87"/>
      <c r="D5" s="87"/>
      <c r="E5" s="87"/>
      <c r="F5" s="87"/>
      <c r="G5" s="87"/>
      <c r="H5" s="87"/>
    </row>
    <row r="6" spans="1:8" x14ac:dyDescent="0.3">
      <c r="A6" s="87"/>
      <c r="B6" s="87"/>
      <c r="C6" s="87"/>
      <c r="D6" s="87"/>
      <c r="E6" s="87"/>
      <c r="F6" s="87"/>
      <c r="G6" s="87"/>
      <c r="H6" s="87"/>
    </row>
    <row r="7" spans="1:8" ht="41.4" x14ac:dyDescent="0.3">
      <c r="A7" s="59" t="s">
        <v>2</v>
      </c>
      <c r="B7" s="59" t="s">
        <v>1617</v>
      </c>
      <c r="C7" s="59" t="s">
        <v>1618</v>
      </c>
      <c r="D7" s="59" t="s">
        <v>562</v>
      </c>
      <c r="E7" s="59" t="s">
        <v>519</v>
      </c>
      <c r="F7" s="59" t="s">
        <v>1620</v>
      </c>
      <c r="G7" s="59" t="s">
        <v>1621</v>
      </c>
      <c r="H7" s="59" t="s">
        <v>1622</v>
      </c>
    </row>
    <row r="8" spans="1:8" x14ac:dyDescent="0.3">
      <c r="A8" s="62">
        <v>1</v>
      </c>
      <c r="B8" s="69">
        <v>11</v>
      </c>
      <c r="C8" s="69" t="str">
        <f>VLOOKUP(B8,'Kode Prov'!$A$1:$B$39,2,FALSE)</f>
        <v>ACEH</v>
      </c>
      <c r="D8" s="62">
        <v>1101</v>
      </c>
      <c r="E8" s="50" t="s">
        <v>4</v>
      </c>
      <c r="F8" s="66">
        <v>0</v>
      </c>
      <c r="G8" s="66">
        <v>0</v>
      </c>
      <c r="H8" s="66">
        <v>0</v>
      </c>
    </row>
    <row r="9" spans="1:8" x14ac:dyDescent="0.3">
      <c r="A9" s="62">
        <v>2</v>
      </c>
      <c r="B9" s="69">
        <v>11</v>
      </c>
      <c r="C9" s="69" t="str">
        <f>VLOOKUP(B9,'Kode Prov'!$A$1:$B$39,2,FALSE)</f>
        <v>ACEH</v>
      </c>
      <c r="D9" s="62">
        <v>1102</v>
      </c>
      <c r="E9" s="50" t="s">
        <v>5</v>
      </c>
      <c r="F9" s="66">
        <v>0</v>
      </c>
      <c r="G9" s="66">
        <v>0</v>
      </c>
      <c r="H9" s="66">
        <v>0</v>
      </c>
    </row>
    <row r="10" spans="1:8" x14ac:dyDescent="0.3">
      <c r="A10" s="62">
        <v>3</v>
      </c>
      <c r="B10" s="69">
        <v>11</v>
      </c>
      <c r="C10" s="69" t="str">
        <f>VLOOKUP(B10,'Kode Prov'!$A$1:$B$39,2,FALSE)</f>
        <v>ACEH</v>
      </c>
      <c r="D10" s="62">
        <v>1103</v>
      </c>
      <c r="E10" s="50" t="s">
        <v>6</v>
      </c>
      <c r="F10" s="66">
        <v>0</v>
      </c>
      <c r="G10" s="66">
        <v>0</v>
      </c>
      <c r="H10" s="66">
        <v>0</v>
      </c>
    </row>
    <row r="11" spans="1:8" x14ac:dyDescent="0.3">
      <c r="A11" s="62">
        <v>4</v>
      </c>
      <c r="B11" s="69">
        <v>11</v>
      </c>
      <c r="C11" s="69" t="str">
        <f>VLOOKUP(B11,'Kode Prov'!$A$1:$B$39,2,FALSE)</f>
        <v>ACEH</v>
      </c>
      <c r="D11" s="62">
        <v>1104</v>
      </c>
      <c r="E11" s="50" t="s">
        <v>7</v>
      </c>
      <c r="F11" s="66">
        <v>0</v>
      </c>
      <c r="G11" s="66">
        <v>0</v>
      </c>
      <c r="H11" s="66">
        <v>0</v>
      </c>
    </row>
    <row r="12" spans="1:8" x14ac:dyDescent="0.3">
      <c r="A12" s="62">
        <v>5</v>
      </c>
      <c r="B12" s="69">
        <v>11</v>
      </c>
      <c r="C12" s="69" t="str">
        <f>VLOOKUP(B12,'Kode Prov'!$A$1:$B$39,2,FALSE)</f>
        <v>ACEH</v>
      </c>
      <c r="D12" s="62">
        <v>1105</v>
      </c>
      <c r="E12" s="50" t="s">
        <v>8</v>
      </c>
      <c r="F12" s="66">
        <v>0</v>
      </c>
      <c r="G12" s="66">
        <v>0</v>
      </c>
      <c r="H12" s="66">
        <v>0</v>
      </c>
    </row>
    <row r="13" spans="1:8" x14ac:dyDescent="0.3">
      <c r="A13" s="62">
        <v>6</v>
      </c>
      <c r="B13" s="69">
        <v>11</v>
      </c>
      <c r="C13" s="69" t="str">
        <f>VLOOKUP(B13,'Kode Prov'!$A$1:$B$39,2,FALSE)</f>
        <v>ACEH</v>
      </c>
      <c r="D13" s="62">
        <v>1106</v>
      </c>
      <c r="E13" s="50" t="s">
        <v>9</v>
      </c>
      <c r="F13" s="66">
        <v>0</v>
      </c>
      <c r="G13" s="66">
        <v>0</v>
      </c>
      <c r="H13" s="66">
        <v>0</v>
      </c>
    </row>
    <row r="14" spans="1:8" x14ac:dyDescent="0.3">
      <c r="A14" s="62">
        <v>7</v>
      </c>
      <c r="B14" s="69">
        <v>11</v>
      </c>
      <c r="C14" s="69" t="str">
        <f>VLOOKUP(B14,'Kode Prov'!$A$1:$B$39,2,FALSE)</f>
        <v>ACEH</v>
      </c>
      <c r="D14" s="62">
        <v>1107</v>
      </c>
      <c r="E14" s="50" t="s">
        <v>10</v>
      </c>
      <c r="F14" s="66">
        <v>0</v>
      </c>
      <c r="G14" s="66">
        <v>0</v>
      </c>
      <c r="H14" s="66">
        <v>0</v>
      </c>
    </row>
    <row r="15" spans="1:8" x14ac:dyDescent="0.3">
      <c r="A15" s="62">
        <v>8</v>
      </c>
      <c r="B15" s="69">
        <v>11</v>
      </c>
      <c r="C15" s="69" t="str">
        <f>VLOOKUP(B15,'Kode Prov'!$A$1:$B$39,2,FALSE)</f>
        <v>ACEH</v>
      </c>
      <c r="D15" s="62">
        <v>1108</v>
      </c>
      <c r="E15" s="50" t="s">
        <v>11</v>
      </c>
      <c r="F15" s="66">
        <v>0</v>
      </c>
      <c r="G15" s="66">
        <v>0</v>
      </c>
      <c r="H15" s="66">
        <v>0</v>
      </c>
    </row>
    <row r="16" spans="1:8" x14ac:dyDescent="0.3">
      <c r="A16" s="62">
        <v>9</v>
      </c>
      <c r="B16" s="69">
        <v>11</v>
      </c>
      <c r="C16" s="69" t="str">
        <f>VLOOKUP(B16,'Kode Prov'!$A$1:$B$39,2,FALSE)</f>
        <v>ACEH</v>
      </c>
      <c r="D16" s="62">
        <v>1109</v>
      </c>
      <c r="E16" s="50" t="s">
        <v>12</v>
      </c>
      <c r="F16" s="66">
        <v>0</v>
      </c>
      <c r="G16" s="66">
        <v>0</v>
      </c>
      <c r="H16" s="66">
        <v>0</v>
      </c>
    </row>
    <row r="17" spans="1:8" x14ac:dyDescent="0.3">
      <c r="A17" s="62">
        <v>10</v>
      </c>
      <c r="B17" s="69">
        <v>11</v>
      </c>
      <c r="C17" s="69" t="str">
        <f>VLOOKUP(B17,'Kode Prov'!$A$1:$B$39,2,FALSE)</f>
        <v>ACEH</v>
      </c>
      <c r="D17" s="62">
        <v>1110</v>
      </c>
      <c r="E17" s="50" t="s">
        <v>13</v>
      </c>
      <c r="F17" s="66">
        <v>0</v>
      </c>
      <c r="G17" s="66">
        <v>0</v>
      </c>
      <c r="H17" s="66">
        <v>0</v>
      </c>
    </row>
    <row r="18" spans="1:8" x14ac:dyDescent="0.3">
      <c r="A18" s="62">
        <v>11</v>
      </c>
      <c r="B18" s="69">
        <v>11</v>
      </c>
      <c r="C18" s="69" t="str">
        <f>VLOOKUP(B18,'Kode Prov'!$A$1:$B$39,2,FALSE)</f>
        <v>ACEH</v>
      </c>
      <c r="D18" s="62">
        <v>1111</v>
      </c>
      <c r="E18" s="50" t="s">
        <v>14</v>
      </c>
      <c r="F18" s="66">
        <v>0</v>
      </c>
      <c r="G18" s="66">
        <v>0</v>
      </c>
      <c r="H18" s="66">
        <v>0</v>
      </c>
    </row>
    <row r="19" spans="1:8" x14ac:dyDescent="0.3">
      <c r="A19" s="62">
        <v>12</v>
      </c>
      <c r="B19" s="69">
        <v>11</v>
      </c>
      <c r="C19" s="69" t="str">
        <f>VLOOKUP(B19,'Kode Prov'!$A$1:$B$39,2,FALSE)</f>
        <v>ACEH</v>
      </c>
      <c r="D19" s="62">
        <v>1112</v>
      </c>
      <c r="E19" s="50" t="s">
        <v>15</v>
      </c>
      <c r="F19" s="66">
        <v>0</v>
      </c>
      <c r="G19" s="66">
        <v>0</v>
      </c>
      <c r="H19" s="66">
        <v>0</v>
      </c>
    </row>
    <row r="20" spans="1:8" x14ac:dyDescent="0.3">
      <c r="A20" s="62">
        <v>13</v>
      </c>
      <c r="B20" s="69">
        <v>11</v>
      </c>
      <c r="C20" s="69" t="str">
        <f>VLOOKUP(B20,'Kode Prov'!$A$1:$B$39,2,FALSE)</f>
        <v>ACEH</v>
      </c>
      <c r="D20" s="62">
        <v>1113</v>
      </c>
      <c r="E20" s="50" t="s">
        <v>16</v>
      </c>
      <c r="F20" s="66">
        <v>0</v>
      </c>
      <c r="G20" s="66">
        <v>0</v>
      </c>
      <c r="H20" s="66">
        <v>0</v>
      </c>
    </row>
    <row r="21" spans="1:8" x14ac:dyDescent="0.3">
      <c r="A21" s="62">
        <v>14</v>
      </c>
      <c r="B21" s="69">
        <v>11</v>
      </c>
      <c r="C21" s="69" t="str">
        <f>VLOOKUP(B21,'Kode Prov'!$A$1:$B$39,2,FALSE)</f>
        <v>ACEH</v>
      </c>
      <c r="D21" s="62">
        <v>1114</v>
      </c>
      <c r="E21" s="50" t="s">
        <v>17</v>
      </c>
      <c r="F21" s="66">
        <v>0</v>
      </c>
      <c r="G21" s="66">
        <v>0</v>
      </c>
      <c r="H21" s="66">
        <v>0</v>
      </c>
    </row>
    <row r="22" spans="1:8" x14ac:dyDescent="0.3">
      <c r="A22" s="62">
        <v>15</v>
      </c>
      <c r="B22" s="69">
        <v>11</v>
      </c>
      <c r="C22" s="69" t="str">
        <f>VLOOKUP(B22,'Kode Prov'!$A$1:$B$39,2,FALSE)</f>
        <v>ACEH</v>
      </c>
      <c r="D22" s="62">
        <v>1115</v>
      </c>
      <c r="E22" s="50" t="s">
        <v>18</v>
      </c>
      <c r="F22" s="66">
        <v>0</v>
      </c>
      <c r="G22" s="66">
        <v>0</v>
      </c>
      <c r="H22" s="66">
        <v>0</v>
      </c>
    </row>
    <row r="23" spans="1:8" x14ac:dyDescent="0.3">
      <c r="A23" s="62">
        <v>16</v>
      </c>
      <c r="B23" s="69">
        <v>11</v>
      </c>
      <c r="C23" s="69" t="str">
        <f>VLOOKUP(B23,'Kode Prov'!$A$1:$B$39,2,FALSE)</f>
        <v>ACEH</v>
      </c>
      <c r="D23" s="62">
        <v>1116</v>
      </c>
      <c r="E23" s="50" t="s">
        <v>19</v>
      </c>
      <c r="F23" s="66">
        <v>0</v>
      </c>
      <c r="G23" s="66">
        <v>0</v>
      </c>
      <c r="H23" s="66">
        <v>0</v>
      </c>
    </row>
    <row r="24" spans="1:8" x14ac:dyDescent="0.3">
      <c r="A24" s="62">
        <v>17</v>
      </c>
      <c r="B24" s="69">
        <v>11</v>
      </c>
      <c r="C24" s="69" t="str">
        <f>VLOOKUP(B24,'Kode Prov'!$A$1:$B$39,2,FALSE)</f>
        <v>ACEH</v>
      </c>
      <c r="D24" s="62">
        <v>1117</v>
      </c>
      <c r="E24" s="50" t="s">
        <v>20</v>
      </c>
      <c r="F24" s="66">
        <v>0</v>
      </c>
      <c r="G24" s="66">
        <v>0</v>
      </c>
      <c r="H24" s="66">
        <v>0</v>
      </c>
    </row>
    <row r="25" spans="1:8" x14ac:dyDescent="0.3">
      <c r="A25" s="62">
        <v>18</v>
      </c>
      <c r="B25" s="69">
        <v>11</v>
      </c>
      <c r="C25" s="69" t="str">
        <f>VLOOKUP(B25,'Kode Prov'!$A$1:$B$39,2,FALSE)</f>
        <v>ACEH</v>
      </c>
      <c r="D25" s="62">
        <v>1118</v>
      </c>
      <c r="E25" s="50" t="s">
        <v>21</v>
      </c>
      <c r="F25" s="66">
        <v>0</v>
      </c>
      <c r="G25" s="66">
        <v>0</v>
      </c>
      <c r="H25" s="66">
        <v>0</v>
      </c>
    </row>
    <row r="26" spans="1:8" x14ac:dyDescent="0.3">
      <c r="A26" s="62">
        <v>19</v>
      </c>
      <c r="B26" s="69">
        <v>11</v>
      </c>
      <c r="C26" s="69" t="str">
        <f>VLOOKUP(B26,'Kode Prov'!$A$1:$B$39,2,FALSE)</f>
        <v>ACEH</v>
      </c>
      <c r="D26" s="62">
        <v>1171</v>
      </c>
      <c r="E26" s="50" t="s">
        <v>22</v>
      </c>
      <c r="F26" s="66">
        <v>0</v>
      </c>
      <c r="G26" s="66">
        <v>0</v>
      </c>
      <c r="H26" s="66">
        <v>0</v>
      </c>
    </row>
    <row r="27" spans="1:8" x14ac:dyDescent="0.3">
      <c r="A27" s="62">
        <v>20</v>
      </c>
      <c r="B27" s="69">
        <v>11</v>
      </c>
      <c r="C27" s="69" t="str">
        <f>VLOOKUP(B27,'Kode Prov'!$A$1:$B$39,2,FALSE)</f>
        <v>ACEH</v>
      </c>
      <c r="D27" s="62">
        <v>1172</v>
      </c>
      <c r="E27" s="50" t="s">
        <v>23</v>
      </c>
      <c r="F27" s="66">
        <v>0</v>
      </c>
      <c r="G27" s="66">
        <v>0</v>
      </c>
      <c r="H27" s="66">
        <v>0</v>
      </c>
    </row>
    <row r="28" spans="1:8" x14ac:dyDescent="0.3">
      <c r="A28" s="62">
        <v>21</v>
      </c>
      <c r="B28" s="69">
        <v>11</v>
      </c>
      <c r="C28" s="69" t="str">
        <f>VLOOKUP(B28,'Kode Prov'!$A$1:$B$39,2,FALSE)</f>
        <v>ACEH</v>
      </c>
      <c r="D28" s="62">
        <v>1173</v>
      </c>
      <c r="E28" s="50" t="s">
        <v>24</v>
      </c>
      <c r="F28" s="66">
        <v>0</v>
      </c>
      <c r="G28" s="66">
        <v>0</v>
      </c>
      <c r="H28" s="66">
        <v>0</v>
      </c>
    </row>
    <row r="29" spans="1:8" x14ac:dyDescent="0.3">
      <c r="A29" s="62">
        <v>22</v>
      </c>
      <c r="B29" s="69">
        <v>11</v>
      </c>
      <c r="C29" s="69" t="str">
        <f>VLOOKUP(B29,'Kode Prov'!$A$1:$B$39,2,FALSE)</f>
        <v>ACEH</v>
      </c>
      <c r="D29" s="62">
        <v>1174</v>
      </c>
      <c r="E29" s="50" t="s">
        <v>25</v>
      </c>
      <c r="F29" s="66">
        <v>0</v>
      </c>
      <c r="G29" s="66">
        <v>0</v>
      </c>
      <c r="H29" s="66">
        <v>0</v>
      </c>
    </row>
    <row r="30" spans="1:8" x14ac:dyDescent="0.3">
      <c r="A30" s="62">
        <v>23</v>
      </c>
      <c r="B30" s="69">
        <v>11</v>
      </c>
      <c r="C30" s="69" t="str">
        <f>VLOOKUP(B30,'Kode Prov'!$A$1:$B$39,2,FALSE)</f>
        <v>ACEH</v>
      </c>
      <c r="D30" s="62">
        <v>1175</v>
      </c>
      <c r="E30" s="50" t="s">
        <v>26</v>
      </c>
      <c r="F30" s="66">
        <v>0</v>
      </c>
      <c r="G30" s="66">
        <v>0</v>
      </c>
      <c r="H30" s="66">
        <v>0</v>
      </c>
    </row>
    <row r="31" spans="1:8" x14ac:dyDescent="0.3">
      <c r="A31" s="62">
        <v>24</v>
      </c>
      <c r="B31" s="69">
        <v>12</v>
      </c>
      <c r="C31" s="69" t="str">
        <f>VLOOKUP(B31,'Kode Prov'!$A$1:$B$39,2,FALSE)</f>
        <v>SUMATERA UTARA</v>
      </c>
      <c r="D31" s="62">
        <v>1201</v>
      </c>
      <c r="E31" s="50" t="s">
        <v>27</v>
      </c>
      <c r="F31" s="66">
        <v>0</v>
      </c>
      <c r="G31" s="66">
        <v>0</v>
      </c>
      <c r="H31" s="66">
        <v>0</v>
      </c>
    </row>
    <row r="32" spans="1:8" x14ac:dyDescent="0.3">
      <c r="A32" s="62">
        <v>25</v>
      </c>
      <c r="B32" s="69">
        <v>12</v>
      </c>
      <c r="C32" s="69" t="str">
        <f>VLOOKUP(B32,'Kode Prov'!$A$1:$B$39,2,FALSE)</f>
        <v>SUMATERA UTARA</v>
      </c>
      <c r="D32" s="62">
        <v>1202</v>
      </c>
      <c r="E32" s="50" t="s">
        <v>28</v>
      </c>
      <c r="F32" s="66">
        <v>0</v>
      </c>
      <c r="G32" s="66">
        <v>0</v>
      </c>
      <c r="H32" s="66">
        <v>0</v>
      </c>
    </row>
    <row r="33" spans="1:8" x14ac:dyDescent="0.3">
      <c r="A33" s="62">
        <v>26</v>
      </c>
      <c r="B33" s="69">
        <v>12</v>
      </c>
      <c r="C33" s="69" t="str">
        <f>VLOOKUP(B33,'Kode Prov'!$A$1:$B$39,2,FALSE)</f>
        <v>SUMATERA UTARA</v>
      </c>
      <c r="D33" s="62">
        <v>1203</v>
      </c>
      <c r="E33" s="50" t="s">
        <v>29</v>
      </c>
      <c r="F33" s="66">
        <v>0</v>
      </c>
      <c r="G33" s="66">
        <v>0</v>
      </c>
      <c r="H33" s="66">
        <v>0</v>
      </c>
    </row>
    <row r="34" spans="1:8" x14ac:dyDescent="0.3">
      <c r="A34" s="62">
        <v>27</v>
      </c>
      <c r="B34" s="69">
        <v>12</v>
      </c>
      <c r="C34" s="69" t="str">
        <f>VLOOKUP(B34,'Kode Prov'!$A$1:$B$39,2,FALSE)</f>
        <v>SUMATERA UTARA</v>
      </c>
      <c r="D34" s="62">
        <v>1204</v>
      </c>
      <c r="E34" s="50" t="s">
        <v>30</v>
      </c>
      <c r="F34" s="66">
        <v>0</v>
      </c>
      <c r="G34" s="66">
        <v>0</v>
      </c>
      <c r="H34" s="66">
        <v>0</v>
      </c>
    </row>
    <row r="35" spans="1:8" x14ac:dyDescent="0.3">
      <c r="A35" s="62">
        <v>28</v>
      </c>
      <c r="B35" s="69">
        <v>12</v>
      </c>
      <c r="C35" s="69" t="str">
        <f>VLOOKUP(B35,'Kode Prov'!$A$1:$B$39,2,FALSE)</f>
        <v>SUMATERA UTARA</v>
      </c>
      <c r="D35" s="62">
        <v>1205</v>
      </c>
      <c r="E35" s="50" t="s">
        <v>31</v>
      </c>
      <c r="F35" s="66">
        <v>0</v>
      </c>
      <c r="G35" s="66">
        <v>0</v>
      </c>
      <c r="H35" s="66">
        <v>0</v>
      </c>
    </row>
    <row r="36" spans="1:8" x14ac:dyDescent="0.3">
      <c r="A36" s="62">
        <v>29</v>
      </c>
      <c r="B36" s="69">
        <v>12</v>
      </c>
      <c r="C36" s="69" t="str">
        <f>VLOOKUP(B36,'Kode Prov'!$A$1:$B$39,2,FALSE)</f>
        <v>SUMATERA UTARA</v>
      </c>
      <c r="D36" s="62">
        <v>1206</v>
      </c>
      <c r="E36" s="50" t="s">
        <v>32</v>
      </c>
      <c r="F36" s="66">
        <v>0</v>
      </c>
      <c r="G36" s="66">
        <v>0</v>
      </c>
      <c r="H36" s="66">
        <v>0</v>
      </c>
    </row>
    <row r="37" spans="1:8" x14ac:dyDescent="0.3">
      <c r="A37" s="62">
        <v>30</v>
      </c>
      <c r="B37" s="69">
        <v>12</v>
      </c>
      <c r="C37" s="69" t="str">
        <f>VLOOKUP(B37,'Kode Prov'!$A$1:$B$39,2,FALSE)</f>
        <v>SUMATERA UTARA</v>
      </c>
      <c r="D37" s="62">
        <v>1207</v>
      </c>
      <c r="E37" s="50" t="s">
        <v>33</v>
      </c>
      <c r="F37" s="66">
        <v>0</v>
      </c>
      <c r="G37" s="66">
        <v>0</v>
      </c>
      <c r="H37" s="66">
        <v>0</v>
      </c>
    </row>
    <row r="38" spans="1:8" x14ac:dyDescent="0.3">
      <c r="A38" s="62">
        <v>31</v>
      </c>
      <c r="B38" s="69">
        <v>12</v>
      </c>
      <c r="C38" s="69" t="str">
        <f>VLOOKUP(B38,'Kode Prov'!$A$1:$B$39,2,FALSE)</f>
        <v>SUMATERA UTARA</v>
      </c>
      <c r="D38" s="62">
        <v>1208</v>
      </c>
      <c r="E38" s="50" t="s">
        <v>34</v>
      </c>
      <c r="F38" s="66">
        <v>0</v>
      </c>
      <c r="G38" s="66">
        <v>0</v>
      </c>
      <c r="H38" s="66">
        <v>0</v>
      </c>
    </row>
    <row r="39" spans="1:8" x14ac:dyDescent="0.3">
      <c r="A39" s="62">
        <v>32</v>
      </c>
      <c r="B39" s="69">
        <v>12</v>
      </c>
      <c r="C39" s="69" t="str">
        <f>VLOOKUP(B39,'Kode Prov'!$A$1:$B$39,2,FALSE)</f>
        <v>SUMATERA UTARA</v>
      </c>
      <c r="D39" s="62">
        <v>1209</v>
      </c>
      <c r="E39" s="50" t="s">
        <v>35</v>
      </c>
      <c r="F39" s="66">
        <v>0</v>
      </c>
      <c r="G39" s="66">
        <v>0</v>
      </c>
      <c r="H39" s="66">
        <v>0</v>
      </c>
    </row>
    <row r="40" spans="1:8" x14ac:dyDescent="0.3">
      <c r="A40" s="62">
        <v>33</v>
      </c>
      <c r="B40" s="69">
        <v>12</v>
      </c>
      <c r="C40" s="69" t="str">
        <f>VLOOKUP(B40,'Kode Prov'!$A$1:$B$39,2,FALSE)</f>
        <v>SUMATERA UTARA</v>
      </c>
      <c r="D40" s="62">
        <v>1210</v>
      </c>
      <c r="E40" s="50" t="s">
        <v>36</v>
      </c>
      <c r="F40" s="66">
        <v>0</v>
      </c>
      <c r="G40" s="66">
        <v>0</v>
      </c>
      <c r="H40" s="66">
        <v>0</v>
      </c>
    </row>
    <row r="41" spans="1:8" x14ac:dyDescent="0.3">
      <c r="A41" s="62">
        <v>34</v>
      </c>
      <c r="B41" s="69">
        <v>12</v>
      </c>
      <c r="C41" s="69" t="str">
        <f>VLOOKUP(B41,'Kode Prov'!$A$1:$B$39,2,FALSE)</f>
        <v>SUMATERA UTARA</v>
      </c>
      <c r="D41" s="62">
        <v>1211</v>
      </c>
      <c r="E41" s="50" t="s">
        <v>37</v>
      </c>
      <c r="F41" s="66">
        <v>0</v>
      </c>
      <c r="G41" s="66">
        <v>0</v>
      </c>
      <c r="H41" s="66">
        <v>0</v>
      </c>
    </row>
    <row r="42" spans="1:8" x14ac:dyDescent="0.3">
      <c r="A42" s="62">
        <v>35</v>
      </c>
      <c r="B42" s="69">
        <v>12</v>
      </c>
      <c r="C42" s="69" t="str">
        <f>VLOOKUP(B42,'Kode Prov'!$A$1:$B$39,2,FALSE)</f>
        <v>SUMATERA UTARA</v>
      </c>
      <c r="D42" s="62">
        <v>1212</v>
      </c>
      <c r="E42" s="50" t="s">
        <v>38</v>
      </c>
      <c r="F42" s="66">
        <v>0</v>
      </c>
      <c r="G42" s="66">
        <v>0</v>
      </c>
      <c r="H42" s="66">
        <v>0</v>
      </c>
    </row>
    <row r="43" spans="1:8" x14ac:dyDescent="0.3">
      <c r="A43" s="62">
        <v>36</v>
      </c>
      <c r="B43" s="69">
        <v>12</v>
      </c>
      <c r="C43" s="69" t="str">
        <f>VLOOKUP(B43,'Kode Prov'!$A$1:$B$39,2,FALSE)</f>
        <v>SUMATERA UTARA</v>
      </c>
      <c r="D43" s="62">
        <v>1213</v>
      </c>
      <c r="E43" s="50" t="s">
        <v>39</v>
      </c>
      <c r="F43" s="66">
        <v>0</v>
      </c>
      <c r="G43" s="66">
        <v>0</v>
      </c>
      <c r="H43" s="66">
        <v>0</v>
      </c>
    </row>
    <row r="44" spans="1:8" x14ac:dyDescent="0.3">
      <c r="A44" s="62">
        <v>37</v>
      </c>
      <c r="B44" s="69">
        <v>12</v>
      </c>
      <c r="C44" s="69" t="str">
        <f>VLOOKUP(B44,'Kode Prov'!$A$1:$B$39,2,FALSE)</f>
        <v>SUMATERA UTARA</v>
      </c>
      <c r="D44" s="62">
        <v>1214</v>
      </c>
      <c r="E44" s="50" t="s">
        <v>40</v>
      </c>
      <c r="F44" s="66">
        <v>0</v>
      </c>
      <c r="G44" s="66">
        <v>0</v>
      </c>
      <c r="H44" s="66">
        <v>0</v>
      </c>
    </row>
    <row r="45" spans="1:8" x14ac:dyDescent="0.3">
      <c r="A45" s="62">
        <v>38</v>
      </c>
      <c r="B45" s="69">
        <v>12</v>
      </c>
      <c r="C45" s="69" t="str">
        <f>VLOOKUP(B45,'Kode Prov'!$A$1:$B$39,2,FALSE)</f>
        <v>SUMATERA UTARA</v>
      </c>
      <c r="D45" s="62">
        <v>1215</v>
      </c>
      <c r="E45" s="50" t="s">
        <v>41</v>
      </c>
      <c r="F45" s="66">
        <v>1</v>
      </c>
      <c r="G45" s="66">
        <v>50</v>
      </c>
      <c r="H45" s="66">
        <v>50</v>
      </c>
    </row>
    <row r="46" spans="1:8" x14ac:dyDescent="0.3">
      <c r="A46" s="62">
        <v>39</v>
      </c>
      <c r="B46" s="69">
        <v>12</v>
      </c>
      <c r="C46" s="69" t="str">
        <f>VLOOKUP(B46,'Kode Prov'!$A$1:$B$39,2,FALSE)</f>
        <v>SUMATERA UTARA</v>
      </c>
      <c r="D46" s="62">
        <v>1216</v>
      </c>
      <c r="E46" s="50" t="s">
        <v>42</v>
      </c>
      <c r="F46" s="66">
        <v>0</v>
      </c>
      <c r="G46" s="66">
        <v>0</v>
      </c>
      <c r="H46" s="66">
        <v>0</v>
      </c>
    </row>
    <row r="47" spans="1:8" x14ac:dyDescent="0.3">
      <c r="A47" s="62">
        <v>40</v>
      </c>
      <c r="B47" s="69">
        <v>12</v>
      </c>
      <c r="C47" s="69" t="str">
        <f>VLOOKUP(B47,'Kode Prov'!$A$1:$B$39,2,FALSE)</f>
        <v>SUMATERA UTARA</v>
      </c>
      <c r="D47" s="62">
        <v>1217</v>
      </c>
      <c r="E47" s="50" t="s">
        <v>43</v>
      </c>
      <c r="F47" s="66">
        <v>7.5</v>
      </c>
      <c r="G47" s="66">
        <v>316.5</v>
      </c>
      <c r="H47" s="66">
        <v>42.2</v>
      </c>
    </row>
    <row r="48" spans="1:8" x14ac:dyDescent="0.3">
      <c r="A48" s="62">
        <v>41</v>
      </c>
      <c r="B48" s="69">
        <v>12</v>
      </c>
      <c r="C48" s="69" t="str">
        <f>VLOOKUP(B48,'Kode Prov'!$A$1:$B$39,2,FALSE)</f>
        <v>SUMATERA UTARA</v>
      </c>
      <c r="D48" s="62">
        <v>1218</v>
      </c>
      <c r="E48" s="50" t="s">
        <v>44</v>
      </c>
      <c r="F48" s="66">
        <v>0</v>
      </c>
      <c r="G48" s="66">
        <v>0</v>
      </c>
      <c r="H48" s="66">
        <v>0</v>
      </c>
    </row>
    <row r="49" spans="1:8" x14ac:dyDescent="0.3">
      <c r="A49" s="62">
        <v>42</v>
      </c>
      <c r="B49" s="69">
        <v>12</v>
      </c>
      <c r="C49" s="69" t="str">
        <f>VLOOKUP(B49,'Kode Prov'!$A$1:$B$39,2,FALSE)</f>
        <v>SUMATERA UTARA</v>
      </c>
      <c r="D49" s="62">
        <v>1219</v>
      </c>
      <c r="E49" s="50" t="s">
        <v>45</v>
      </c>
      <c r="F49" s="66">
        <v>0</v>
      </c>
      <c r="G49" s="66">
        <v>0</v>
      </c>
      <c r="H49" s="66">
        <v>0</v>
      </c>
    </row>
    <row r="50" spans="1:8" x14ac:dyDescent="0.3">
      <c r="A50" s="62">
        <v>43</v>
      </c>
      <c r="B50" s="69">
        <v>12</v>
      </c>
      <c r="C50" s="69" t="str">
        <f>VLOOKUP(B50,'Kode Prov'!$A$1:$B$39,2,FALSE)</f>
        <v>SUMATERA UTARA</v>
      </c>
      <c r="D50" s="62">
        <v>1220</v>
      </c>
      <c r="E50" s="50" t="s">
        <v>46</v>
      </c>
      <c r="F50" s="66">
        <v>0</v>
      </c>
      <c r="G50" s="66">
        <v>0</v>
      </c>
      <c r="H50" s="66">
        <v>0</v>
      </c>
    </row>
    <row r="51" spans="1:8" x14ac:dyDescent="0.3">
      <c r="A51" s="62">
        <v>44</v>
      </c>
      <c r="B51" s="69">
        <v>12</v>
      </c>
      <c r="C51" s="69" t="str">
        <f>VLOOKUP(B51,'Kode Prov'!$A$1:$B$39,2,FALSE)</f>
        <v>SUMATERA UTARA</v>
      </c>
      <c r="D51" s="62">
        <v>1221</v>
      </c>
      <c r="E51" s="50" t="s">
        <v>47</v>
      </c>
      <c r="F51" s="66">
        <v>0</v>
      </c>
      <c r="G51" s="66">
        <v>0</v>
      </c>
      <c r="H51" s="66">
        <v>0</v>
      </c>
    </row>
    <row r="52" spans="1:8" x14ac:dyDescent="0.3">
      <c r="A52" s="62">
        <v>45</v>
      </c>
      <c r="B52" s="69">
        <v>12</v>
      </c>
      <c r="C52" s="69" t="str">
        <f>VLOOKUP(B52,'Kode Prov'!$A$1:$B$39,2,FALSE)</f>
        <v>SUMATERA UTARA</v>
      </c>
      <c r="D52" s="62">
        <v>1222</v>
      </c>
      <c r="E52" s="50" t="s">
        <v>48</v>
      </c>
      <c r="F52" s="66">
        <v>0</v>
      </c>
      <c r="G52" s="66">
        <v>0</v>
      </c>
      <c r="H52" s="66">
        <v>0</v>
      </c>
    </row>
    <row r="53" spans="1:8" x14ac:dyDescent="0.3">
      <c r="A53" s="62">
        <v>46</v>
      </c>
      <c r="B53" s="69">
        <v>12</v>
      </c>
      <c r="C53" s="69" t="str">
        <f>VLOOKUP(B53,'Kode Prov'!$A$1:$B$39,2,FALSE)</f>
        <v>SUMATERA UTARA</v>
      </c>
      <c r="D53" s="62">
        <v>1223</v>
      </c>
      <c r="E53" s="50" t="s">
        <v>49</v>
      </c>
      <c r="F53" s="66">
        <v>0</v>
      </c>
      <c r="G53" s="66">
        <v>0</v>
      </c>
      <c r="H53" s="66">
        <v>0</v>
      </c>
    </row>
    <row r="54" spans="1:8" x14ac:dyDescent="0.3">
      <c r="A54" s="62">
        <v>47</v>
      </c>
      <c r="B54" s="69">
        <v>12</v>
      </c>
      <c r="C54" s="69" t="str">
        <f>VLOOKUP(B54,'Kode Prov'!$A$1:$B$39,2,FALSE)</f>
        <v>SUMATERA UTARA</v>
      </c>
      <c r="D54" s="62">
        <v>1224</v>
      </c>
      <c r="E54" s="50" t="s">
        <v>50</v>
      </c>
      <c r="F54" s="66">
        <v>0</v>
      </c>
      <c r="G54" s="66">
        <v>0</v>
      </c>
      <c r="H54" s="66">
        <v>0</v>
      </c>
    </row>
    <row r="55" spans="1:8" x14ac:dyDescent="0.3">
      <c r="A55" s="62">
        <v>48</v>
      </c>
      <c r="B55" s="69">
        <v>12</v>
      </c>
      <c r="C55" s="69" t="str">
        <f>VLOOKUP(B55,'Kode Prov'!$A$1:$B$39,2,FALSE)</f>
        <v>SUMATERA UTARA</v>
      </c>
      <c r="D55" s="62">
        <v>1225</v>
      </c>
      <c r="E55" s="50" t="s">
        <v>51</v>
      </c>
      <c r="F55" s="66">
        <v>0</v>
      </c>
      <c r="G55" s="66">
        <v>0</v>
      </c>
      <c r="H55" s="66">
        <v>0</v>
      </c>
    </row>
    <row r="56" spans="1:8" x14ac:dyDescent="0.3">
      <c r="A56" s="62">
        <v>49</v>
      </c>
      <c r="B56" s="69">
        <v>12</v>
      </c>
      <c r="C56" s="69" t="str">
        <f>VLOOKUP(B56,'Kode Prov'!$A$1:$B$39,2,FALSE)</f>
        <v>SUMATERA UTARA</v>
      </c>
      <c r="D56" s="62">
        <v>1271</v>
      </c>
      <c r="E56" s="50" t="s">
        <v>52</v>
      </c>
      <c r="F56" s="66">
        <v>0</v>
      </c>
      <c r="G56" s="66">
        <v>0</v>
      </c>
      <c r="H56" s="66">
        <v>0</v>
      </c>
    </row>
    <row r="57" spans="1:8" x14ac:dyDescent="0.3">
      <c r="A57" s="62">
        <v>50</v>
      </c>
      <c r="B57" s="69">
        <v>12</v>
      </c>
      <c r="C57" s="69" t="str">
        <f>VLOOKUP(B57,'Kode Prov'!$A$1:$B$39,2,FALSE)</f>
        <v>SUMATERA UTARA</v>
      </c>
      <c r="D57" s="62">
        <v>1272</v>
      </c>
      <c r="E57" s="50" t="s">
        <v>53</v>
      </c>
      <c r="F57" s="66">
        <v>0</v>
      </c>
      <c r="G57" s="66">
        <v>0</v>
      </c>
      <c r="H57" s="66">
        <v>0</v>
      </c>
    </row>
    <row r="58" spans="1:8" x14ac:dyDescent="0.3">
      <c r="A58" s="62">
        <v>51</v>
      </c>
      <c r="B58" s="69">
        <v>12</v>
      </c>
      <c r="C58" s="69" t="str">
        <f>VLOOKUP(B58,'Kode Prov'!$A$1:$B$39,2,FALSE)</f>
        <v>SUMATERA UTARA</v>
      </c>
      <c r="D58" s="62">
        <v>1273</v>
      </c>
      <c r="E58" s="50" t="s">
        <v>54</v>
      </c>
      <c r="F58" s="66">
        <v>0</v>
      </c>
      <c r="G58" s="66">
        <v>0</v>
      </c>
      <c r="H58" s="66">
        <v>0</v>
      </c>
    </row>
    <row r="59" spans="1:8" x14ac:dyDescent="0.3">
      <c r="A59" s="62">
        <v>52</v>
      </c>
      <c r="B59" s="69">
        <v>12</v>
      </c>
      <c r="C59" s="69" t="str">
        <f>VLOOKUP(B59,'Kode Prov'!$A$1:$B$39,2,FALSE)</f>
        <v>SUMATERA UTARA</v>
      </c>
      <c r="D59" s="62">
        <v>1274</v>
      </c>
      <c r="E59" s="50" t="s">
        <v>55</v>
      </c>
      <c r="F59" s="66">
        <v>0</v>
      </c>
      <c r="G59" s="66">
        <v>0</v>
      </c>
      <c r="H59" s="66">
        <v>0</v>
      </c>
    </row>
    <row r="60" spans="1:8" x14ac:dyDescent="0.3">
      <c r="A60" s="62">
        <v>53</v>
      </c>
      <c r="B60" s="69">
        <v>12</v>
      </c>
      <c r="C60" s="69" t="str">
        <f>VLOOKUP(B60,'Kode Prov'!$A$1:$B$39,2,FALSE)</f>
        <v>SUMATERA UTARA</v>
      </c>
      <c r="D60" s="62">
        <v>1275</v>
      </c>
      <c r="E60" s="50" t="s">
        <v>56</v>
      </c>
      <c r="F60" s="66">
        <v>0</v>
      </c>
      <c r="G60" s="66">
        <v>0</v>
      </c>
      <c r="H60" s="66">
        <v>0</v>
      </c>
    </row>
    <row r="61" spans="1:8" x14ac:dyDescent="0.3">
      <c r="A61" s="62">
        <v>54</v>
      </c>
      <c r="B61" s="69">
        <v>12</v>
      </c>
      <c r="C61" s="69" t="str">
        <f>VLOOKUP(B61,'Kode Prov'!$A$1:$B$39,2,FALSE)</f>
        <v>SUMATERA UTARA</v>
      </c>
      <c r="D61" s="62">
        <v>1276</v>
      </c>
      <c r="E61" s="50" t="s">
        <v>57</v>
      </c>
      <c r="F61" s="66">
        <v>0</v>
      </c>
      <c r="G61" s="66">
        <v>0</v>
      </c>
      <c r="H61" s="66">
        <v>0</v>
      </c>
    </row>
    <row r="62" spans="1:8" x14ac:dyDescent="0.3">
      <c r="A62" s="62">
        <v>55</v>
      </c>
      <c r="B62" s="69">
        <v>12</v>
      </c>
      <c r="C62" s="69" t="str">
        <f>VLOOKUP(B62,'Kode Prov'!$A$1:$B$39,2,FALSE)</f>
        <v>SUMATERA UTARA</v>
      </c>
      <c r="D62" s="62">
        <v>1277</v>
      </c>
      <c r="E62" s="50" t="s">
        <v>58</v>
      </c>
      <c r="F62" s="66">
        <v>0</v>
      </c>
      <c r="G62" s="66">
        <v>0</v>
      </c>
      <c r="H62" s="66">
        <v>0</v>
      </c>
    </row>
    <row r="63" spans="1:8" x14ac:dyDescent="0.3">
      <c r="A63" s="62">
        <v>56</v>
      </c>
      <c r="B63" s="69">
        <v>12</v>
      </c>
      <c r="C63" s="69" t="str">
        <f>VLOOKUP(B63,'Kode Prov'!$A$1:$B$39,2,FALSE)</f>
        <v>SUMATERA UTARA</v>
      </c>
      <c r="D63" s="62">
        <v>1278</v>
      </c>
      <c r="E63" s="50" t="s">
        <v>59</v>
      </c>
      <c r="F63" s="66">
        <v>0</v>
      </c>
      <c r="G63" s="66">
        <v>0</v>
      </c>
      <c r="H63" s="66">
        <v>0</v>
      </c>
    </row>
    <row r="64" spans="1:8" x14ac:dyDescent="0.3">
      <c r="A64" s="62">
        <v>57</v>
      </c>
      <c r="B64" s="69">
        <v>13</v>
      </c>
      <c r="C64" s="69" t="str">
        <f>VLOOKUP(B64,'Kode Prov'!$A$1:$B$39,2,FALSE)</f>
        <v>SUMATERA BARAT</v>
      </c>
      <c r="D64" s="62">
        <v>1301</v>
      </c>
      <c r="E64" s="50" t="s">
        <v>60</v>
      </c>
      <c r="F64" s="66">
        <v>0</v>
      </c>
      <c r="G64" s="66">
        <v>0</v>
      </c>
      <c r="H64" s="66">
        <v>0</v>
      </c>
    </row>
    <row r="65" spans="1:8" x14ac:dyDescent="0.3">
      <c r="A65" s="62">
        <v>58</v>
      </c>
      <c r="B65" s="69">
        <v>13</v>
      </c>
      <c r="C65" s="69" t="str">
        <f>VLOOKUP(B65,'Kode Prov'!$A$1:$B$39,2,FALSE)</f>
        <v>SUMATERA BARAT</v>
      </c>
      <c r="D65" s="62">
        <v>1302</v>
      </c>
      <c r="E65" s="50" t="s">
        <v>61</v>
      </c>
      <c r="F65" s="66">
        <v>0</v>
      </c>
      <c r="G65" s="66">
        <v>0</v>
      </c>
      <c r="H65" s="66">
        <v>0</v>
      </c>
    </row>
    <row r="66" spans="1:8" x14ac:dyDescent="0.3">
      <c r="A66" s="62">
        <v>59</v>
      </c>
      <c r="B66" s="69">
        <v>13</v>
      </c>
      <c r="C66" s="69" t="str">
        <f>VLOOKUP(B66,'Kode Prov'!$A$1:$B$39,2,FALSE)</f>
        <v>SUMATERA BARAT</v>
      </c>
      <c r="D66" s="62">
        <v>1303</v>
      </c>
      <c r="E66" s="50" t="s">
        <v>62</v>
      </c>
      <c r="F66" s="66">
        <v>84.1</v>
      </c>
      <c r="G66" s="66">
        <v>8678.5</v>
      </c>
      <c r="H66" s="66">
        <v>103.19</v>
      </c>
    </row>
    <row r="67" spans="1:8" x14ac:dyDescent="0.3">
      <c r="A67" s="62">
        <v>60</v>
      </c>
      <c r="B67" s="69">
        <v>13</v>
      </c>
      <c r="C67" s="69" t="str">
        <f>VLOOKUP(B67,'Kode Prov'!$A$1:$B$39,2,FALSE)</f>
        <v>SUMATERA BARAT</v>
      </c>
      <c r="D67" s="62">
        <v>1304</v>
      </c>
      <c r="E67" s="50" t="s">
        <v>63</v>
      </c>
      <c r="F67" s="66">
        <v>0</v>
      </c>
      <c r="G67" s="66">
        <v>0</v>
      </c>
      <c r="H67" s="66">
        <v>0</v>
      </c>
    </row>
    <row r="68" spans="1:8" x14ac:dyDescent="0.3">
      <c r="A68" s="62">
        <v>61</v>
      </c>
      <c r="B68" s="69">
        <v>13</v>
      </c>
      <c r="C68" s="69" t="str">
        <f>VLOOKUP(B68,'Kode Prov'!$A$1:$B$39,2,FALSE)</f>
        <v>SUMATERA BARAT</v>
      </c>
      <c r="D68" s="62">
        <v>1305</v>
      </c>
      <c r="E68" s="50" t="s">
        <v>64</v>
      </c>
      <c r="F68" s="66">
        <v>0</v>
      </c>
      <c r="G68" s="66">
        <v>0</v>
      </c>
      <c r="H68" s="66">
        <v>0</v>
      </c>
    </row>
    <row r="69" spans="1:8" x14ac:dyDescent="0.3">
      <c r="A69" s="62">
        <v>62</v>
      </c>
      <c r="B69" s="69">
        <v>13</v>
      </c>
      <c r="C69" s="69" t="str">
        <f>VLOOKUP(B69,'Kode Prov'!$A$1:$B$39,2,FALSE)</f>
        <v>SUMATERA BARAT</v>
      </c>
      <c r="D69" s="62">
        <v>1306</v>
      </c>
      <c r="E69" s="50" t="s">
        <v>65</v>
      </c>
      <c r="F69" s="66">
        <v>0</v>
      </c>
      <c r="G69" s="66">
        <v>0</v>
      </c>
      <c r="H69" s="66">
        <v>0</v>
      </c>
    </row>
    <row r="70" spans="1:8" x14ac:dyDescent="0.3">
      <c r="A70" s="62">
        <v>63</v>
      </c>
      <c r="B70" s="69">
        <v>13</v>
      </c>
      <c r="C70" s="69" t="str">
        <f>VLOOKUP(B70,'Kode Prov'!$A$1:$B$39,2,FALSE)</f>
        <v>SUMATERA BARAT</v>
      </c>
      <c r="D70" s="62">
        <v>1307</v>
      </c>
      <c r="E70" s="50" t="s">
        <v>66</v>
      </c>
      <c r="F70" s="66">
        <v>0</v>
      </c>
      <c r="G70" s="66">
        <v>0</v>
      </c>
      <c r="H70" s="66">
        <v>0</v>
      </c>
    </row>
    <row r="71" spans="1:8" x14ac:dyDescent="0.3">
      <c r="A71" s="62">
        <v>64</v>
      </c>
      <c r="B71" s="69">
        <v>13</v>
      </c>
      <c r="C71" s="69" t="str">
        <f>VLOOKUP(B71,'Kode Prov'!$A$1:$B$39,2,FALSE)</f>
        <v>SUMATERA BARAT</v>
      </c>
      <c r="D71" s="62">
        <v>1308</v>
      </c>
      <c r="E71" s="50" t="s">
        <v>67</v>
      </c>
      <c r="F71" s="66">
        <v>0</v>
      </c>
      <c r="G71" s="66">
        <v>0</v>
      </c>
      <c r="H71" s="66">
        <v>0</v>
      </c>
    </row>
    <row r="72" spans="1:8" x14ac:dyDescent="0.3">
      <c r="A72" s="62">
        <v>65</v>
      </c>
      <c r="B72" s="69">
        <v>13</v>
      </c>
      <c r="C72" s="69" t="str">
        <f>VLOOKUP(B72,'Kode Prov'!$A$1:$B$39,2,FALSE)</f>
        <v>SUMATERA BARAT</v>
      </c>
      <c r="D72" s="62">
        <v>1309</v>
      </c>
      <c r="E72" s="50" t="s">
        <v>68</v>
      </c>
      <c r="F72" s="66">
        <v>0</v>
      </c>
      <c r="G72" s="66">
        <v>0</v>
      </c>
      <c r="H72" s="66">
        <v>0</v>
      </c>
    </row>
    <row r="73" spans="1:8" x14ac:dyDescent="0.3">
      <c r="A73" s="62">
        <v>66</v>
      </c>
      <c r="B73" s="69">
        <v>13</v>
      </c>
      <c r="C73" s="69" t="str">
        <f>VLOOKUP(B73,'Kode Prov'!$A$1:$B$39,2,FALSE)</f>
        <v>SUMATERA BARAT</v>
      </c>
      <c r="D73" s="62">
        <v>1310</v>
      </c>
      <c r="E73" s="50" t="s">
        <v>69</v>
      </c>
      <c r="F73" s="66">
        <v>0</v>
      </c>
      <c r="G73" s="66">
        <v>0</v>
      </c>
      <c r="H73" s="66">
        <v>0</v>
      </c>
    </row>
    <row r="74" spans="1:8" x14ac:dyDescent="0.3">
      <c r="A74" s="62">
        <v>67</v>
      </c>
      <c r="B74" s="69">
        <v>13</v>
      </c>
      <c r="C74" s="69" t="str">
        <f>VLOOKUP(B74,'Kode Prov'!$A$1:$B$39,2,FALSE)</f>
        <v>SUMATERA BARAT</v>
      </c>
      <c r="D74" s="62">
        <v>1311</v>
      </c>
      <c r="E74" s="50" t="s">
        <v>70</v>
      </c>
      <c r="F74" s="66">
        <v>0</v>
      </c>
      <c r="G74" s="66">
        <v>0</v>
      </c>
      <c r="H74" s="66">
        <v>0</v>
      </c>
    </row>
    <row r="75" spans="1:8" x14ac:dyDescent="0.3">
      <c r="A75" s="62">
        <v>68</v>
      </c>
      <c r="B75" s="69">
        <v>13</v>
      </c>
      <c r="C75" s="69" t="str">
        <f>VLOOKUP(B75,'Kode Prov'!$A$1:$B$39,2,FALSE)</f>
        <v>SUMATERA BARAT</v>
      </c>
      <c r="D75" s="62">
        <v>1312</v>
      </c>
      <c r="E75" s="50" t="s">
        <v>71</v>
      </c>
      <c r="F75" s="66">
        <v>0</v>
      </c>
      <c r="G75" s="66">
        <v>0</v>
      </c>
      <c r="H75" s="66">
        <v>0</v>
      </c>
    </row>
    <row r="76" spans="1:8" x14ac:dyDescent="0.3">
      <c r="A76" s="62">
        <v>69</v>
      </c>
      <c r="B76" s="69">
        <v>13</v>
      </c>
      <c r="C76" s="69" t="str">
        <f>VLOOKUP(B76,'Kode Prov'!$A$1:$B$39,2,FALSE)</f>
        <v>SUMATERA BARAT</v>
      </c>
      <c r="D76" s="62">
        <v>1371</v>
      </c>
      <c r="E76" s="50" t="s">
        <v>72</v>
      </c>
      <c r="F76" s="66">
        <v>0</v>
      </c>
      <c r="G76" s="66">
        <v>0</v>
      </c>
      <c r="H76" s="66">
        <v>0</v>
      </c>
    </row>
    <row r="77" spans="1:8" x14ac:dyDescent="0.3">
      <c r="A77" s="62">
        <v>70</v>
      </c>
      <c r="B77" s="69">
        <v>13</v>
      </c>
      <c r="C77" s="69" t="str">
        <f>VLOOKUP(B77,'Kode Prov'!$A$1:$B$39,2,FALSE)</f>
        <v>SUMATERA BARAT</v>
      </c>
      <c r="D77" s="62">
        <v>1372</v>
      </c>
      <c r="E77" s="50" t="s">
        <v>73</v>
      </c>
      <c r="F77" s="66">
        <v>0</v>
      </c>
      <c r="G77" s="66">
        <v>0</v>
      </c>
      <c r="H77" s="66">
        <v>0</v>
      </c>
    </row>
    <row r="78" spans="1:8" x14ac:dyDescent="0.3">
      <c r="A78" s="62">
        <v>71</v>
      </c>
      <c r="B78" s="69">
        <v>13</v>
      </c>
      <c r="C78" s="69" t="str">
        <f>VLOOKUP(B78,'Kode Prov'!$A$1:$B$39,2,FALSE)</f>
        <v>SUMATERA BARAT</v>
      </c>
      <c r="D78" s="62">
        <v>1373</v>
      </c>
      <c r="E78" s="50" t="s">
        <v>74</v>
      </c>
      <c r="F78" s="66">
        <v>0</v>
      </c>
      <c r="G78" s="66">
        <v>0</v>
      </c>
      <c r="H78" s="66">
        <v>0</v>
      </c>
    </row>
    <row r="79" spans="1:8" x14ac:dyDescent="0.3">
      <c r="A79" s="62">
        <v>72</v>
      </c>
      <c r="B79" s="69">
        <v>13</v>
      </c>
      <c r="C79" s="69" t="str">
        <f>VLOOKUP(B79,'Kode Prov'!$A$1:$B$39,2,FALSE)</f>
        <v>SUMATERA BARAT</v>
      </c>
      <c r="D79" s="62">
        <v>1374</v>
      </c>
      <c r="E79" s="50" t="s">
        <v>75</v>
      </c>
      <c r="F79" s="66">
        <v>0</v>
      </c>
      <c r="G79" s="66">
        <v>0</v>
      </c>
      <c r="H79" s="66">
        <v>0</v>
      </c>
    </row>
    <row r="80" spans="1:8" x14ac:dyDescent="0.3">
      <c r="A80" s="62">
        <v>73</v>
      </c>
      <c r="B80" s="69">
        <v>13</v>
      </c>
      <c r="C80" s="69" t="str">
        <f>VLOOKUP(B80,'Kode Prov'!$A$1:$B$39,2,FALSE)</f>
        <v>SUMATERA BARAT</v>
      </c>
      <c r="D80" s="62">
        <v>1375</v>
      </c>
      <c r="E80" s="50" t="s">
        <v>76</v>
      </c>
      <c r="F80" s="66">
        <v>0</v>
      </c>
      <c r="G80" s="66">
        <v>0</v>
      </c>
      <c r="H80" s="66">
        <v>0</v>
      </c>
    </row>
    <row r="81" spans="1:8" x14ac:dyDescent="0.3">
      <c r="A81" s="62">
        <v>74</v>
      </c>
      <c r="B81" s="69">
        <v>13</v>
      </c>
      <c r="C81" s="69" t="str">
        <f>VLOOKUP(B81,'Kode Prov'!$A$1:$B$39,2,FALSE)</f>
        <v>SUMATERA BARAT</v>
      </c>
      <c r="D81" s="62">
        <v>1376</v>
      </c>
      <c r="E81" s="50" t="s">
        <v>77</v>
      </c>
      <c r="F81" s="66">
        <v>0</v>
      </c>
      <c r="G81" s="66">
        <v>0</v>
      </c>
      <c r="H81" s="66">
        <v>0</v>
      </c>
    </row>
    <row r="82" spans="1:8" x14ac:dyDescent="0.3">
      <c r="A82" s="62">
        <v>75</v>
      </c>
      <c r="B82" s="69">
        <v>13</v>
      </c>
      <c r="C82" s="69" t="str">
        <f>VLOOKUP(B82,'Kode Prov'!$A$1:$B$39,2,FALSE)</f>
        <v>SUMATERA BARAT</v>
      </c>
      <c r="D82" s="62">
        <v>1377</v>
      </c>
      <c r="E82" s="50" t="s">
        <v>78</v>
      </c>
      <c r="F82" s="66">
        <v>0</v>
      </c>
      <c r="G82" s="66">
        <v>0</v>
      </c>
      <c r="H82" s="66">
        <v>0</v>
      </c>
    </row>
    <row r="83" spans="1:8" x14ac:dyDescent="0.3">
      <c r="A83" s="62">
        <v>76</v>
      </c>
      <c r="B83" s="69">
        <v>14</v>
      </c>
      <c r="C83" s="69" t="str">
        <f>VLOOKUP(B83,'Kode Prov'!$A$1:$B$39,2,FALSE)</f>
        <v>RIAU</v>
      </c>
      <c r="D83" s="62">
        <v>1401</v>
      </c>
      <c r="E83" s="50" t="s">
        <v>79</v>
      </c>
      <c r="F83" s="66">
        <v>0</v>
      </c>
      <c r="G83" s="66">
        <v>0</v>
      </c>
      <c r="H83" s="66">
        <v>0</v>
      </c>
    </row>
    <row r="84" spans="1:8" x14ac:dyDescent="0.3">
      <c r="A84" s="62">
        <v>77</v>
      </c>
      <c r="B84" s="69">
        <v>14</v>
      </c>
      <c r="C84" s="69" t="str">
        <f>VLOOKUP(B84,'Kode Prov'!$A$1:$B$39,2,FALSE)</f>
        <v>RIAU</v>
      </c>
      <c r="D84" s="62">
        <v>1402</v>
      </c>
      <c r="E84" s="50" t="s">
        <v>80</v>
      </c>
      <c r="F84" s="66">
        <v>0</v>
      </c>
      <c r="G84" s="66">
        <v>0</v>
      </c>
      <c r="H84" s="66">
        <v>0</v>
      </c>
    </row>
    <row r="85" spans="1:8" x14ac:dyDescent="0.3">
      <c r="A85" s="62">
        <v>78</v>
      </c>
      <c r="B85" s="69">
        <v>14</v>
      </c>
      <c r="C85" s="69" t="str">
        <f>VLOOKUP(B85,'Kode Prov'!$A$1:$B$39,2,FALSE)</f>
        <v>RIAU</v>
      </c>
      <c r="D85" s="62">
        <v>1403</v>
      </c>
      <c r="E85" s="50" t="s">
        <v>81</v>
      </c>
      <c r="F85" s="66">
        <v>0</v>
      </c>
      <c r="G85" s="66">
        <v>0</v>
      </c>
      <c r="H85" s="66">
        <v>0</v>
      </c>
    </row>
    <row r="86" spans="1:8" x14ac:dyDescent="0.3">
      <c r="A86" s="62">
        <v>79</v>
      </c>
      <c r="B86" s="69">
        <v>14</v>
      </c>
      <c r="C86" s="69" t="str">
        <f>VLOOKUP(B86,'Kode Prov'!$A$1:$B$39,2,FALSE)</f>
        <v>RIAU</v>
      </c>
      <c r="D86" s="62">
        <v>1404</v>
      </c>
      <c r="E86" s="50" t="s">
        <v>82</v>
      </c>
      <c r="F86" s="66">
        <v>0</v>
      </c>
      <c r="G86" s="66">
        <v>0</v>
      </c>
      <c r="H86" s="66">
        <v>0</v>
      </c>
    </row>
    <row r="87" spans="1:8" x14ac:dyDescent="0.3">
      <c r="A87" s="62">
        <v>80</v>
      </c>
      <c r="B87" s="69">
        <v>14</v>
      </c>
      <c r="C87" s="69" t="str">
        <f>VLOOKUP(B87,'Kode Prov'!$A$1:$B$39,2,FALSE)</f>
        <v>RIAU</v>
      </c>
      <c r="D87" s="62">
        <v>1405</v>
      </c>
      <c r="E87" s="50" t="s">
        <v>83</v>
      </c>
      <c r="F87" s="66">
        <v>0</v>
      </c>
      <c r="G87" s="66">
        <v>0</v>
      </c>
      <c r="H87" s="66">
        <v>0</v>
      </c>
    </row>
    <row r="88" spans="1:8" x14ac:dyDescent="0.3">
      <c r="A88" s="62">
        <v>81</v>
      </c>
      <c r="B88" s="69">
        <v>14</v>
      </c>
      <c r="C88" s="69" t="str">
        <f>VLOOKUP(B88,'Kode Prov'!$A$1:$B$39,2,FALSE)</f>
        <v>RIAU</v>
      </c>
      <c r="D88" s="62">
        <v>1406</v>
      </c>
      <c r="E88" s="50" t="s">
        <v>84</v>
      </c>
      <c r="F88" s="66">
        <v>0</v>
      </c>
      <c r="G88" s="66">
        <v>0</v>
      </c>
      <c r="H88" s="66">
        <v>0</v>
      </c>
    </row>
    <row r="89" spans="1:8" x14ac:dyDescent="0.3">
      <c r="A89" s="62">
        <v>82</v>
      </c>
      <c r="B89" s="69">
        <v>14</v>
      </c>
      <c r="C89" s="69" t="str">
        <f>VLOOKUP(B89,'Kode Prov'!$A$1:$B$39,2,FALSE)</f>
        <v>RIAU</v>
      </c>
      <c r="D89" s="62">
        <v>1407</v>
      </c>
      <c r="E89" s="50" t="s">
        <v>85</v>
      </c>
      <c r="F89" s="66">
        <v>0</v>
      </c>
      <c r="G89" s="66">
        <v>0</v>
      </c>
      <c r="H89" s="66">
        <v>0</v>
      </c>
    </row>
    <row r="90" spans="1:8" x14ac:dyDescent="0.3">
      <c r="A90" s="62">
        <v>83</v>
      </c>
      <c r="B90" s="69">
        <v>14</v>
      </c>
      <c r="C90" s="69" t="str">
        <f>VLOOKUP(B90,'Kode Prov'!$A$1:$B$39,2,FALSE)</f>
        <v>RIAU</v>
      </c>
      <c r="D90" s="62">
        <v>1408</v>
      </c>
      <c r="E90" s="50" t="s">
        <v>86</v>
      </c>
      <c r="F90" s="66">
        <v>0</v>
      </c>
      <c r="G90" s="66">
        <v>0</v>
      </c>
      <c r="H90" s="66">
        <v>0</v>
      </c>
    </row>
    <row r="91" spans="1:8" x14ac:dyDescent="0.3">
      <c r="A91" s="62">
        <v>84</v>
      </c>
      <c r="B91" s="69">
        <v>14</v>
      </c>
      <c r="C91" s="69" t="str">
        <f>VLOOKUP(B91,'Kode Prov'!$A$1:$B$39,2,FALSE)</f>
        <v>RIAU</v>
      </c>
      <c r="D91" s="62">
        <v>1409</v>
      </c>
      <c r="E91" s="50" t="s">
        <v>87</v>
      </c>
      <c r="F91" s="66">
        <v>0</v>
      </c>
      <c r="G91" s="66">
        <v>0</v>
      </c>
      <c r="H91" s="66">
        <v>0</v>
      </c>
    </row>
    <row r="92" spans="1:8" x14ac:dyDescent="0.3">
      <c r="A92" s="62">
        <v>85</v>
      </c>
      <c r="B92" s="69">
        <v>14</v>
      </c>
      <c r="C92" s="69" t="str">
        <f>VLOOKUP(B92,'Kode Prov'!$A$1:$B$39,2,FALSE)</f>
        <v>RIAU</v>
      </c>
      <c r="D92" s="62">
        <v>1410</v>
      </c>
      <c r="E92" s="50" t="s">
        <v>88</v>
      </c>
      <c r="F92" s="66">
        <v>0</v>
      </c>
      <c r="G92" s="66">
        <v>0</v>
      </c>
      <c r="H92" s="66">
        <v>0</v>
      </c>
    </row>
    <row r="93" spans="1:8" x14ac:dyDescent="0.3">
      <c r="A93" s="62">
        <v>86</v>
      </c>
      <c r="B93" s="69">
        <v>14</v>
      </c>
      <c r="C93" s="69" t="str">
        <f>VLOOKUP(B93,'Kode Prov'!$A$1:$B$39,2,FALSE)</f>
        <v>RIAU</v>
      </c>
      <c r="D93" s="62">
        <v>1471</v>
      </c>
      <c r="E93" s="50" t="s">
        <v>89</v>
      </c>
      <c r="F93" s="66">
        <v>0</v>
      </c>
      <c r="G93" s="66">
        <v>0</v>
      </c>
      <c r="H93" s="66">
        <v>0</v>
      </c>
    </row>
    <row r="94" spans="1:8" x14ac:dyDescent="0.3">
      <c r="A94" s="62">
        <v>87</v>
      </c>
      <c r="B94" s="69">
        <v>14</v>
      </c>
      <c r="C94" s="69" t="str">
        <f>VLOOKUP(B94,'Kode Prov'!$A$1:$B$39,2,FALSE)</f>
        <v>RIAU</v>
      </c>
      <c r="D94" s="62">
        <v>1473</v>
      </c>
      <c r="E94" s="50" t="s">
        <v>90</v>
      </c>
      <c r="F94" s="66">
        <v>0</v>
      </c>
      <c r="G94" s="66">
        <v>0</v>
      </c>
      <c r="H94" s="66">
        <v>0</v>
      </c>
    </row>
    <row r="95" spans="1:8" x14ac:dyDescent="0.3">
      <c r="A95" s="62">
        <v>88</v>
      </c>
      <c r="B95" s="69">
        <v>15</v>
      </c>
      <c r="C95" s="69" t="str">
        <f>VLOOKUP(B95,'Kode Prov'!$A$1:$B$39,2,FALSE)</f>
        <v>JAMBI</v>
      </c>
      <c r="D95" s="62">
        <v>1501</v>
      </c>
      <c r="E95" s="50" t="s">
        <v>91</v>
      </c>
      <c r="F95" s="66">
        <v>39</v>
      </c>
      <c r="G95" s="66">
        <v>2260</v>
      </c>
      <c r="H95" s="66">
        <v>57.95</v>
      </c>
    </row>
    <row r="96" spans="1:8" x14ac:dyDescent="0.3">
      <c r="A96" s="62">
        <v>89</v>
      </c>
      <c r="B96" s="69">
        <v>15</v>
      </c>
      <c r="C96" s="69" t="str">
        <f>VLOOKUP(B96,'Kode Prov'!$A$1:$B$39,2,FALSE)</f>
        <v>JAMBI</v>
      </c>
      <c r="D96" s="62">
        <v>1502</v>
      </c>
      <c r="E96" s="50" t="s">
        <v>92</v>
      </c>
      <c r="F96" s="66">
        <v>0</v>
      </c>
      <c r="G96" s="66">
        <v>0</v>
      </c>
      <c r="H96" s="66">
        <v>0</v>
      </c>
    </row>
    <row r="97" spans="1:8" x14ac:dyDescent="0.3">
      <c r="A97" s="62">
        <v>90</v>
      </c>
      <c r="B97" s="69">
        <v>15</v>
      </c>
      <c r="C97" s="69" t="str">
        <f>VLOOKUP(B97,'Kode Prov'!$A$1:$B$39,2,FALSE)</f>
        <v>JAMBI</v>
      </c>
      <c r="D97" s="62">
        <v>1503</v>
      </c>
      <c r="E97" s="50" t="s">
        <v>93</v>
      </c>
      <c r="F97" s="66">
        <v>0</v>
      </c>
      <c r="G97" s="66">
        <v>0</v>
      </c>
      <c r="H97" s="66">
        <v>0</v>
      </c>
    </row>
    <row r="98" spans="1:8" x14ac:dyDescent="0.3">
      <c r="A98" s="62">
        <v>91</v>
      </c>
      <c r="B98" s="69">
        <v>15</v>
      </c>
      <c r="C98" s="69" t="str">
        <f>VLOOKUP(B98,'Kode Prov'!$A$1:$B$39,2,FALSE)</f>
        <v>JAMBI</v>
      </c>
      <c r="D98" s="62">
        <v>1504</v>
      </c>
      <c r="E98" s="50" t="s">
        <v>94</v>
      </c>
      <c r="F98" s="66">
        <v>0</v>
      </c>
      <c r="G98" s="66">
        <v>0</v>
      </c>
      <c r="H98" s="66">
        <v>0</v>
      </c>
    </row>
    <row r="99" spans="1:8" x14ac:dyDescent="0.3">
      <c r="A99" s="62">
        <v>92</v>
      </c>
      <c r="B99" s="69">
        <v>15</v>
      </c>
      <c r="C99" s="69" t="str">
        <f>VLOOKUP(B99,'Kode Prov'!$A$1:$B$39,2,FALSE)</f>
        <v>JAMBI</v>
      </c>
      <c r="D99" s="62">
        <v>1505</v>
      </c>
      <c r="E99" s="50" t="s">
        <v>95</v>
      </c>
      <c r="F99" s="66">
        <v>0</v>
      </c>
      <c r="G99" s="66">
        <v>0</v>
      </c>
      <c r="H99" s="66">
        <v>0</v>
      </c>
    </row>
    <row r="100" spans="1:8" x14ac:dyDescent="0.3">
      <c r="A100" s="62">
        <v>93</v>
      </c>
      <c r="B100" s="69">
        <v>15</v>
      </c>
      <c r="C100" s="69" t="str">
        <f>VLOOKUP(B100,'Kode Prov'!$A$1:$B$39,2,FALSE)</f>
        <v>JAMBI</v>
      </c>
      <c r="D100" s="62">
        <v>1506</v>
      </c>
      <c r="E100" s="50" t="s">
        <v>96</v>
      </c>
      <c r="F100" s="66">
        <v>0</v>
      </c>
      <c r="G100" s="66">
        <v>0</v>
      </c>
      <c r="H100" s="66">
        <v>0</v>
      </c>
    </row>
    <row r="101" spans="1:8" x14ac:dyDescent="0.3">
      <c r="A101" s="62">
        <v>94</v>
      </c>
      <c r="B101" s="69">
        <v>15</v>
      </c>
      <c r="C101" s="69" t="str">
        <f>VLOOKUP(B101,'Kode Prov'!$A$1:$B$39,2,FALSE)</f>
        <v>JAMBI</v>
      </c>
      <c r="D101" s="62">
        <v>1507</v>
      </c>
      <c r="E101" s="50" t="s">
        <v>97</v>
      </c>
      <c r="F101" s="66">
        <v>0</v>
      </c>
      <c r="G101" s="66">
        <v>0</v>
      </c>
      <c r="H101" s="66">
        <v>0</v>
      </c>
    </row>
    <row r="102" spans="1:8" x14ac:dyDescent="0.3">
      <c r="A102" s="62">
        <v>95</v>
      </c>
      <c r="B102" s="69">
        <v>15</v>
      </c>
      <c r="C102" s="69" t="str">
        <f>VLOOKUP(B102,'Kode Prov'!$A$1:$B$39,2,FALSE)</f>
        <v>JAMBI</v>
      </c>
      <c r="D102" s="62">
        <v>1508</v>
      </c>
      <c r="E102" s="50" t="s">
        <v>98</v>
      </c>
      <c r="F102" s="66">
        <v>0</v>
      </c>
      <c r="G102" s="66">
        <v>0</v>
      </c>
      <c r="H102" s="66">
        <v>0</v>
      </c>
    </row>
    <row r="103" spans="1:8" x14ac:dyDescent="0.3">
      <c r="A103" s="62">
        <v>96</v>
      </c>
      <c r="B103" s="69">
        <v>15</v>
      </c>
      <c r="C103" s="69" t="str">
        <f>VLOOKUP(B103,'Kode Prov'!$A$1:$B$39,2,FALSE)</f>
        <v>JAMBI</v>
      </c>
      <c r="D103" s="62">
        <v>1509</v>
      </c>
      <c r="E103" s="50" t="s">
        <v>99</v>
      </c>
      <c r="F103" s="66">
        <v>0</v>
      </c>
      <c r="G103" s="66">
        <v>0</v>
      </c>
      <c r="H103" s="66">
        <v>0</v>
      </c>
    </row>
    <row r="104" spans="1:8" x14ac:dyDescent="0.3">
      <c r="A104" s="62">
        <v>97</v>
      </c>
      <c r="B104" s="69">
        <v>15</v>
      </c>
      <c r="C104" s="69" t="str">
        <f>VLOOKUP(B104,'Kode Prov'!$A$1:$B$39,2,FALSE)</f>
        <v>JAMBI</v>
      </c>
      <c r="D104" s="62">
        <v>1571</v>
      </c>
      <c r="E104" s="50" t="s">
        <v>100</v>
      </c>
      <c r="F104" s="66">
        <v>0</v>
      </c>
      <c r="G104" s="66">
        <v>0</v>
      </c>
      <c r="H104" s="66">
        <v>0</v>
      </c>
    </row>
    <row r="105" spans="1:8" x14ac:dyDescent="0.3">
      <c r="A105" s="62">
        <v>98</v>
      </c>
      <c r="B105" s="69">
        <v>15</v>
      </c>
      <c r="C105" s="69" t="str">
        <f>VLOOKUP(B105,'Kode Prov'!$A$1:$B$39,2,FALSE)</f>
        <v>JAMBI</v>
      </c>
      <c r="D105" s="62">
        <v>1572</v>
      </c>
      <c r="E105" s="50" t="s">
        <v>101</v>
      </c>
      <c r="F105" s="66">
        <v>0</v>
      </c>
      <c r="G105" s="66">
        <v>0</v>
      </c>
      <c r="H105" s="66">
        <v>0</v>
      </c>
    </row>
    <row r="106" spans="1:8" x14ac:dyDescent="0.3">
      <c r="A106" s="62">
        <v>99</v>
      </c>
      <c r="B106" s="69">
        <v>16</v>
      </c>
      <c r="C106" s="69" t="str">
        <f>VLOOKUP(B106,'Kode Prov'!$A$1:$B$39,2,FALSE)</f>
        <v>SUMATERA SELATAN</v>
      </c>
      <c r="D106" s="62">
        <v>1601</v>
      </c>
      <c r="E106" s="50" t="s">
        <v>102</v>
      </c>
      <c r="F106" s="66">
        <v>0</v>
      </c>
      <c r="G106" s="66">
        <v>0</v>
      </c>
      <c r="H106" s="66">
        <v>0</v>
      </c>
    </row>
    <row r="107" spans="1:8" x14ac:dyDescent="0.3">
      <c r="A107" s="62">
        <v>100</v>
      </c>
      <c r="B107" s="69">
        <v>16</v>
      </c>
      <c r="C107" s="69" t="str">
        <f>VLOOKUP(B107,'Kode Prov'!$A$1:$B$39,2,FALSE)</f>
        <v>SUMATERA SELATAN</v>
      </c>
      <c r="D107" s="62">
        <v>1602</v>
      </c>
      <c r="E107" s="50" t="s">
        <v>103</v>
      </c>
      <c r="F107" s="66">
        <v>0</v>
      </c>
      <c r="G107" s="66">
        <v>0</v>
      </c>
      <c r="H107" s="66">
        <v>0</v>
      </c>
    </row>
    <row r="108" spans="1:8" x14ac:dyDescent="0.3">
      <c r="A108" s="62">
        <v>101</v>
      </c>
      <c r="B108" s="69">
        <v>16</v>
      </c>
      <c r="C108" s="69" t="str">
        <f>VLOOKUP(B108,'Kode Prov'!$A$1:$B$39,2,FALSE)</f>
        <v>SUMATERA SELATAN</v>
      </c>
      <c r="D108" s="62">
        <v>1603</v>
      </c>
      <c r="E108" s="50" t="s">
        <v>104</v>
      </c>
      <c r="F108" s="66">
        <v>0</v>
      </c>
      <c r="G108" s="66">
        <v>0</v>
      </c>
      <c r="H108" s="66">
        <v>0</v>
      </c>
    </row>
    <row r="109" spans="1:8" x14ac:dyDescent="0.3">
      <c r="A109" s="62">
        <v>102</v>
      </c>
      <c r="B109" s="69">
        <v>16</v>
      </c>
      <c r="C109" s="69" t="str">
        <f>VLOOKUP(B109,'Kode Prov'!$A$1:$B$39,2,FALSE)</f>
        <v>SUMATERA SELATAN</v>
      </c>
      <c r="D109" s="62">
        <v>1604</v>
      </c>
      <c r="E109" s="50" t="s">
        <v>105</v>
      </c>
      <c r="F109" s="66">
        <v>0</v>
      </c>
      <c r="G109" s="66">
        <v>0</v>
      </c>
      <c r="H109" s="66">
        <v>0</v>
      </c>
    </row>
    <row r="110" spans="1:8" x14ac:dyDescent="0.3">
      <c r="A110" s="62">
        <v>103</v>
      </c>
      <c r="B110" s="69">
        <v>16</v>
      </c>
      <c r="C110" s="69" t="str">
        <f>VLOOKUP(B110,'Kode Prov'!$A$1:$B$39,2,FALSE)</f>
        <v>SUMATERA SELATAN</v>
      </c>
      <c r="D110" s="62">
        <v>1605</v>
      </c>
      <c r="E110" s="50" t="s">
        <v>106</v>
      </c>
      <c r="F110" s="66">
        <v>0</v>
      </c>
      <c r="G110" s="66">
        <v>0</v>
      </c>
      <c r="H110" s="66">
        <v>0</v>
      </c>
    </row>
    <row r="111" spans="1:8" x14ac:dyDescent="0.3">
      <c r="A111" s="62">
        <v>104</v>
      </c>
      <c r="B111" s="69">
        <v>16</v>
      </c>
      <c r="C111" s="69" t="str">
        <f>VLOOKUP(B111,'Kode Prov'!$A$1:$B$39,2,FALSE)</f>
        <v>SUMATERA SELATAN</v>
      </c>
      <c r="D111" s="62">
        <v>1606</v>
      </c>
      <c r="E111" s="50" t="s">
        <v>107</v>
      </c>
      <c r="F111" s="66">
        <v>0</v>
      </c>
      <c r="G111" s="66">
        <v>0</v>
      </c>
      <c r="H111" s="66">
        <v>0</v>
      </c>
    </row>
    <row r="112" spans="1:8" x14ac:dyDescent="0.3">
      <c r="A112" s="62">
        <v>105</v>
      </c>
      <c r="B112" s="69">
        <v>16</v>
      </c>
      <c r="C112" s="69" t="str">
        <f>VLOOKUP(B112,'Kode Prov'!$A$1:$B$39,2,FALSE)</f>
        <v>SUMATERA SELATAN</v>
      </c>
      <c r="D112" s="62">
        <v>1607</v>
      </c>
      <c r="E112" s="50" t="s">
        <v>108</v>
      </c>
      <c r="F112" s="66">
        <v>0</v>
      </c>
      <c r="G112" s="66">
        <v>0</v>
      </c>
      <c r="H112" s="66">
        <v>0</v>
      </c>
    </row>
    <row r="113" spans="1:8" ht="27.6" x14ac:dyDescent="0.3">
      <c r="A113" s="62">
        <v>106</v>
      </c>
      <c r="B113" s="69">
        <v>16</v>
      </c>
      <c r="C113" s="69" t="str">
        <f>VLOOKUP(B113,'Kode Prov'!$A$1:$B$39,2,FALSE)</f>
        <v>SUMATERA SELATAN</v>
      </c>
      <c r="D113" s="62">
        <v>1608</v>
      </c>
      <c r="E113" s="50" t="s">
        <v>109</v>
      </c>
      <c r="F113" s="66">
        <v>0</v>
      </c>
      <c r="G113" s="66">
        <v>0</v>
      </c>
      <c r="H113" s="66">
        <v>0</v>
      </c>
    </row>
    <row r="114" spans="1:8" x14ac:dyDescent="0.3">
      <c r="A114" s="62">
        <v>107</v>
      </c>
      <c r="B114" s="69">
        <v>16</v>
      </c>
      <c r="C114" s="69" t="str">
        <f>VLOOKUP(B114,'Kode Prov'!$A$1:$B$39,2,FALSE)</f>
        <v>SUMATERA SELATAN</v>
      </c>
      <c r="D114" s="62">
        <v>1609</v>
      </c>
      <c r="E114" s="50" t="s">
        <v>110</v>
      </c>
      <c r="F114" s="66">
        <v>0</v>
      </c>
      <c r="G114" s="66">
        <v>0</v>
      </c>
      <c r="H114" s="66">
        <v>0</v>
      </c>
    </row>
    <row r="115" spans="1:8" x14ac:dyDescent="0.3">
      <c r="A115" s="62">
        <v>108</v>
      </c>
      <c r="B115" s="69">
        <v>16</v>
      </c>
      <c r="C115" s="69" t="str">
        <f>VLOOKUP(B115,'Kode Prov'!$A$1:$B$39,2,FALSE)</f>
        <v>SUMATERA SELATAN</v>
      </c>
      <c r="D115" s="62">
        <v>1610</v>
      </c>
      <c r="E115" s="50" t="s">
        <v>111</v>
      </c>
      <c r="F115" s="66">
        <v>0</v>
      </c>
      <c r="G115" s="66">
        <v>0</v>
      </c>
      <c r="H115" s="66">
        <v>0</v>
      </c>
    </row>
    <row r="116" spans="1:8" x14ac:dyDescent="0.3">
      <c r="A116" s="62">
        <v>109</v>
      </c>
      <c r="B116" s="69">
        <v>16</v>
      </c>
      <c r="C116" s="69" t="str">
        <f>VLOOKUP(B116,'Kode Prov'!$A$1:$B$39,2,FALSE)</f>
        <v>SUMATERA SELATAN</v>
      </c>
      <c r="D116" s="62">
        <v>1611</v>
      </c>
      <c r="E116" s="50" t="s">
        <v>112</v>
      </c>
      <c r="F116" s="66">
        <v>0</v>
      </c>
      <c r="G116" s="66">
        <v>0</v>
      </c>
      <c r="H116" s="66">
        <v>0</v>
      </c>
    </row>
    <row r="117" spans="1:8" x14ac:dyDescent="0.3">
      <c r="A117" s="62">
        <v>110</v>
      </c>
      <c r="B117" s="69">
        <v>16</v>
      </c>
      <c r="C117" s="69" t="str">
        <f>VLOOKUP(B117,'Kode Prov'!$A$1:$B$39,2,FALSE)</f>
        <v>SUMATERA SELATAN</v>
      </c>
      <c r="D117" s="62">
        <v>1612</v>
      </c>
      <c r="E117" s="50" t="s">
        <v>113</v>
      </c>
      <c r="F117" s="66">
        <v>0</v>
      </c>
      <c r="G117" s="66">
        <v>0</v>
      </c>
      <c r="H117" s="66">
        <v>0</v>
      </c>
    </row>
    <row r="118" spans="1:8" x14ac:dyDescent="0.3">
      <c r="A118" s="62">
        <v>111</v>
      </c>
      <c r="B118" s="69">
        <v>16</v>
      </c>
      <c r="C118" s="69" t="str">
        <f>VLOOKUP(B118,'Kode Prov'!$A$1:$B$39,2,FALSE)</f>
        <v>SUMATERA SELATAN</v>
      </c>
      <c r="D118" s="62">
        <v>1613</v>
      </c>
      <c r="E118" s="50" t="s">
        <v>114</v>
      </c>
      <c r="F118" s="66">
        <v>0</v>
      </c>
      <c r="G118" s="66">
        <v>0</v>
      </c>
      <c r="H118" s="66">
        <v>0</v>
      </c>
    </row>
    <row r="119" spans="1:8" x14ac:dyDescent="0.3">
      <c r="A119" s="62">
        <v>112</v>
      </c>
      <c r="B119" s="69">
        <v>16</v>
      </c>
      <c r="C119" s="69" t="str">
        <f>VLOOKUP(B119,'Kode Prov'!$A$1:$B$39,2,FALSE)</f>
        <v>SUMATERA SELATAN</v>
      </c>
      <c r="D119" s="62">
        <v>1671</v>
      </c>
      <c r="E119" s="50" t="s">
        <v>115</v>
      </c>
      <c r="F119" s="66">
        <v>0</v>
      </c>
      <c r="G119" s="66">
        <v>0</v>
      </c>
      <c r="H119" s="66">
        <v>0</v>
      </c>
    </row>
    <row r="120" spans="1:8" x14ac:dyDescent="0.3">
      <c r="A120" s="62">
        <v>113</v>
      </c>
      <c r="B120" s="69">
        <v>16</v>
      </c>
      <c r="C120" s="69" t="str">
        <f>VLOOKUP(B120,'Kode Prov'!$A$1:$B$39,2,FALSE)</f>
        <v>SUMATERA SELATAN</v>
      </c>
      <c r="D120" s="62">
        <v>1672</v>
      </c>
      <c r="E120" s="50" t="s">
        <v>116</v>
      </c>
      <c r="F120" s="66">
        <v>0</v>
      </c>
      <c r="G120" s="66">
        <v>0</v>
      </c>
      <c r="H120" s="66">
        <v>0</v>
      </c>
    </row>
    <row r="121" spans="1:8" x14ac:dyDescent="0.3">
      <c r="A121" s="62">
        <v>114</v>
      </c>
      <c r="B121" s="69">
        <v>16</v>
      </c>
      <c r="C121" s="69" t="str">
        <f>VLOOKUP(B121,'Kode Prov'!$A$1:$B$39,2,FALSE)</f>
        <v>SUMATERA SELATAN</v>
      </c>
      <c r="D121" s="62">
        <v>1673</v>
      </c>
      <c r="E121" s="50" t="s">
        <v>117</v>
      </c>
      <c r="F121" s="66">
        <v>0</v>
      </c>
      <c r="G121" s="66">
        <v>0</v>
      </c>
      <c r="H121" s="66">
        <v>0</v>
      </c>
    </row>
    <row r="122" spans="1:8" x14ac:dyDescent="0.3">
      <c r="A122" s="62">
        <v>115</v>
      </c>
      <c r="B122" s="69">
        <v>16</v>
      </c>
      <c r="C122" s="69" t="str">
        <f>VLOOKUP(B122,'Kode Prov'!$A$1:$B$39,2,FALSE)</f>
        <v>SUMATERA SELATAN</v>
      </c>
      <c r="D122" s="62">
        <v>1674</v>
      </c>
      <c r="E122" s="50" t="s">
        <v>118</v>
      </c>
      <c r="F122" s="66">
        <v>0</v>
      </c>
      <c r="G122" s="66">
        <v>0</v>
      </c>
      <c r="H122" s="66">
        <v>0</v>
      </c>
    </row>
    <row r="123" spans="1:8" x14ac:dyDescent="0.3">
      <c r="A123" s="62">
        <v>116</v>
      </c>
      <c r="B123" s="69">
        <v>17</v>
      </c>
      <c r="C123" s="69" t="str">
        <f>VLOOKUP(B123,'Kode Prov'!$A$1:$B$39,2,FALSE)</f>
        <v>BENGKULU</v>
      </c>
      <c r="D123" s="62">
        <v>1701</v>
      </c>
      <c r="E123" s="50" t="s">
        <v>119</v>
      </c>
      <c r="F123" s="66">
        <v>0</v>
      </c>
      <c r="G123" s="66">
        <v>0</v>
      </c>
      <c r="H123" s="66">
        <v>0</v>
      </c>
    </row>
    <row r="124" spans="1:8" x14ac:dyDescent="0.3">
      <c r="A124" s="62">
        <v>117</v>
      </c>
      <c r="B124" s="69">
        <v>17</v>
      </c>
      <c r="C124" s="69" t="str">
        <f>VLOOKUP(B124,'Kode Prov'!$A$1:$B$39,2,FALSE)</f>
        <v>BENGKULU</v>
      </c>
      <c r="D124" s="62">
        <v>1702</v>
      </c>
      <c r="E124" s="50" t="s">
        <v>120</v>
      </c>
      <c r="F124" s="66">
        <v>0</v>
      </c>
      <c r="G124" s="66">
        <v>0</v>
      </c>
      <c r="H124" s="66">
        <v>0</v>
      </c>
    </row>
    <row r="125" spans="1:8" x14ac:dyDescent="0.3">
      <c r="A125" s="62">
        <v>118</v>
      </c>
      <c r="B125" s="69">
        <v>17</v>
      </c>
      <c r="C125" s="69" t="str">
        <f>VLOOKUP(B125,'Kode Prov'!$A$1:$B$39,2,FALSE)</f>
        <v>BENGKULU</v>
      </c>
      <c r="D125" s="62">
        <v>1703</v>
      </c>
      <c r="E125" s="50" t="s">
        <v>121</v>
      </c>
      <c r="F125" s="66">
        <v>0</v>
      </c>
      <c r="G125" s="66">
        <v>0</v>
      </c>
      <c r="H125" s="66">
        <v>0</v>
      </c>
    </row>
    <row r="126" spans="1:8" x14ac:dyDescent="0.3">
      <c r="A126" s="62">
        <v>119</v>
      </c>
      <c r="B126" s="69">
        <v>17</v>
      </c>
      <c r="C126" s="69" t="str">
        <f>VLOOKUP(B126,'Kode Prov'!$A$1:$B$39,2,FALSE)</f>
        <v>BENGKULU</v>
      </c>
      <c r="D126" s="62">
        <v>1704</v>
      </c>
      <c r="E126" s="50" t="s">
        <v>122</v>
      </c>
      <c r="F126" s="66">
        <v>0</v>
      </c>
      <c r="G126" s="66">
        <v>0</v>
      </c>
      <c r="H126" s="66">
        <v>0</v>
      </c>
    </row>
    <row r="127" spans="1:8" x14ac:dyDescent="0.3">
      <c r="A127" s="62">
        <v>120</v>
      </c>
      <c r="B127" s="69">
        <v>17</v>
      </c>
      <c r="C127" s="69" t="str">
        <f>VLOOKUP(B127,'Kode Prov'!$A$1:$B$39,2,FALSE)</f>
        <v>BENGKULU</v>
      </c>
      <c r="D127" s="62">
        <v>1705</v>
      </c>
      <c r="E127" s="50" t="s">
        <v>123</v>
      </c>
      <c r="F127" s="66">
        <v>0</v>
      </c>
      <c r="G127" s="66">
        <v>0</v>
      </c>
      <c r="H127" s="66">
        <v>0</v>
      </c>
    </row>
    <row r="128" spans="1:8" x14ac:dyDescent="0.3">
      <c r="A128" s="62">
        <v>121</v>
      </c>
      <c r="B128" s="69">
        <v>17</v>
      </c>
      <c r="C128" s="69" t="str">
        <f>VLOOKUP(B128,'Kode Prov'!$A$1:$B$39,2,FALSE)</f>
        <v>BENGKULU</v>
      </c>
      <c r="D128" s="62">
        <v>1706</v>
      </c>
      <c r="E128" s="50" t="s">
        <v>124</v>
      </c>
      <c r="F128" s="66">
        <v>0</v>
      </c>
      <c r="G128" s="66">
        <v>0</v>
      </c>
      <c r="H128" s="66">
        <v>0</v>
      </c>
    </row>
    <row r="129" spans="1:8" x14ac:dyDescent="0.3">
      <c r="A129" s="62">
        <v>122</v>
      </c>
      <c r="B129" s="69">
        <v>17</v>
      </c>
      <c r="C129" s="69" t="str">
        <f>VLOOKUP(B129,'Kode Prov'!$A$1:$B$39,2,FALSE)</f>
        <v>BENGKULU</v>
      </c>
      <c r="D129" s="62">
        <v>1707</v>
      </c>
      <c r="E129" s="50" t="s">
        <v>125</v>
      </c>
      <c r="F129" s="66">
        <v>0</v>
      </c>
      <c r="G129" s="66">
        <v>0</v>
      </c>
      <c r="H129" s="66">
        <v>0</v>
      </c>
    </row>
    <row r="130" spans="1:8" x14ac:dyDescent="0.3">
      <c r="A130" s="62">
        <v>123</v>
      </c>
      <c r="B130" s="69">
        <v>17</v>
      </c>
      <c r="C130" s="69" t="str">
        <f>VLOOKUP(B130,'Kode Prov'!$A$1:$B$39,2,FALSE)</f>
        <v>BENGKULU</v>
      </c>
      <c r="D130" s="62">
        <v>1708</v>
      </c>
      <c r="E130" s="50" t="s">
        <v>126</v>
      </c>
      <c r="F130" s="66">
        <v>0</v>
      </c>
      <c r="G130" s="66">
        <v>0</v>
      </c>
      <c r="H130" s="66">
        <v>0</v>
      </c>
    </row>
    <row r="131" spans="1:8" x14ac:dyDescent="0.3">
      <c r="A131" s="62">
        <v>124</v>
      </c>
      <c r="B131" s="69">
        <v>17</v>
      </c>
      <c r="C131" s="69" t="str">
        <f>VLOOKUP(B131,'Kode Prov'!$A$1:$B$39,2,FALSE)</f>
        <v>BENGKULU</v>
      </c>
      <c r="D131" s="62">
        <v>1709</v>
      </c>
      <c r="E131" s="50" t="s">
        <v>127</v>
      </c>
      <c r="F131" s="66">
        <v>0</v>
      </c>
      <c r="G131" s="66">
        <v>0</v>
      </c>
      <c r="H131" s="66">
        <v>0</v>
      </c>
    </row>
    <row r="132" spans="1:8" x14ac:dyDescent="0.3">
      <c r="A132" s="62">
        <v>125</v>
      </c>
      <c r="B132" s="69">
        <v>17</v>
      </c>
      <c r="C132" s="69" t="str">
        <f>VLOOKUP(B132,'Kode Prov'!$A$1:$B$39,2,FALSE)</f>
        <v>BENGKULU</v>
      </c>
      <c r="D132" s="62">
        <v>1771</v>
      </c>
      <c r="E132" s="50" t="s">
        <v>128</v>
      </c>
      <c r="F132" s="66">
        <v>0</v>
      </c>
      <c r="G132" s="66">
        <v>0</v>
      </c>
      <c r="H132" s="66">
        <v>0</v>
      </c>
    </row>
    <row r="133" spans="1:8" x14ac:dyDescent="0.3">
      <c r="A133" s="62">
        <v>126</v>
      </c>
      <c r="B133" s="69">
        <v>18</v>
      </c>
      <c r="C133" s="69" t="str">
        <f>VLOOKUP(B133,'Kode Prov'!$A$1:$B$39,2,FALSE)</f>
        <v>LAMPUNG</v>
      </c>
      <c r="D133" s="62">
        <v>1801</v>
      </c>
      <c r="E133" s="50" t="s">
        <v>129</v>
      </c>
      <c r="F133" s="66">
        <v>0</v>
      </c>
      <c r="G133" s="66">
        <v>0</v>
      </c>
      <c r="H133" s="66">
        <v>0</v>
      </c>
    </row>
    <row r="134" spans="1:8" x14ac:dyDescent="0.3">
      <c r="A134" s="62">
        <v>127</v>
      </c>
      <c r="B134" s="69">
        <v>18</v>
      </c>
      <c r="C134" s="69" t="str">
        <f>VLOOKUP(B134,'Kode Prov'!$A$1:$B$39,2,FALSE)</f>
        <v>LAMPUNG</v>
      </c>
      <c r="D134" s="62">
        <v>1802</v>
      </c>
      <c r="E134" s="50" t="s">
        <v>130</v>
      </c>
      <c r="F134" s="66">
        <v>0</v>
      </c>
      <c r="G134" s="66">
        <v>0</v>
      </c>
      <c r="H134" s="66">
        <v>0</v>
      </c>
    </row>
    <row r="135" spans="1:8" x14ac:dyDescent="0.3">
      <c r="A135" s="62">
        <v>128</v>
      </c>
      <c r="B135" s="69">
        <v>18</v>
      </c>
      <c r="C135" s="69" t="str">
        <f>VLOOKUP(B135,'Kode Prov'!$A$1:$B$39,2,FALSE)</f>
        <v>LAMPUNG</v>
      </c>
      <c r="D135" s="62">
        <v>1803</v>
      </c>
      <c r="E135" s="50" t="s">
        <v>131</v>
      </c>
      <c r="F135" s="66">
        <v>0</v>
      </c>
      <c r="G135" s="66">
        <v>0</v>
      </c>
      <c r="H135" s="66">
        <v>0</v>
      </c>
    </row>
    <row r="136" spans="1:8" x14ac:dyDescent="0.3">
      <c r="A136" s="62">
        <v>129</v>
      </c>
      <c r="B136" s="69">
        <v>18</v>
      </c>
      <c r="C136" s="69" t="str">
        <f>VLOOKUP(B136,'Kode Prov'!$A$1:$B$39,2,FALSE)</f>
        <v>LAMPUNG</v>
      </c>
      <c r="D136" s="62">
        <v>1804</v>
      </c>
      <c r="E136" s="50" t="s">
        <v>132</v>
      </c>
      <c r="F136" s="66">
        <v>0</v>
      </c>
      <c r="G136" s="66">
        <v>0</v>
      </c>
      <c r="H136" s="66">
        <v>0</v>
      </c>
    </row>
    <row r="137" spans="1:8" x14ac:dyDescent="0.3">
      <c r="A137" s="62">
        <v>130</v>
      </c>
      <c r="B137" s="69">
        <v>18</v>
      </c>
      <c r="C137" s="69" t="str">
        <f>VLOOKUP(B137,'Kode Prov'!$A$1:$B$39,2,FALSE)</f>
        <v>LAMPUNG</v>
      </c>
      <c r="D137" s="62">
        <v>1805</v>
      </c>
      <c r="E137" s="50" t="s">
        <v>133</v>
      </c>
      <c r="F137" s="66">
        <v>0</v>
      </c>
      <c r="G137" s="66">
        <v>0</v>
      </c>
      <c r="H137" s="66">
        <v>0</v>
      </c>
    </row>
    <row r="138" spans="1:8" x14ac:dyDescent="0.3">
      <c r="A138" s="62">
        <v>131</v>
      </c>
      <c r="B138" s="69">
        <v>18</v>
      </c>
      <c r="C138" s="69" t="str">
        <f>VLOOKUP(B138,'Kode Prov'!$A$1:$B$39,2,FALSE)</f>
        <v>LAMPUNG</v>
      </c>
      <c r="D138" s="62">
        <v>1806</v>
      </c>
      <c r="E138" s="50" t="s">
        <v>134</v>
      </c>
      <c r="F138" s="66">
        <v>0</v>
      </c>
      <c r="G138" s="66">
        <v>0</v>
      </c>
      <c r="H138" s="66">
        <v>0</v>
      </c>
    </row>
    <row r="139" spans="1:8" x14ac:dyDescent="0.3">
      <c r="A139" s="62">
        <v>132</v>
      </c>
      <c r="B139" s="69">
        <v>18</v>
      </c>
      <c r="C139" s="69" t="str">
        <f>VLOOKUP(B139,'Kode Prov'!$A$1:$B$39,2,FALSE)</f>
        <v>LAMPUNG</v>
      </c>
      <c r="D139" s="62">
        <v>1807</v>
      </c>
      <c r="E139" s="50" t="s">
        <v>135</v>
      </c>
      <c r="F139" s="66">
        <v>0</v>
      </c>
      <c r="G139" s="66">
        <v>0</v>
      </c>
      <c r="H139" s="66">
        <v>0</v>
      </c>
    </row>
    <row r="140" spans="1:8" x14ac:dyDescent="0.3">
      <c r="A140" s="62">
        <v>133</v>
      </c>
      <c r="B140" s="69">
        <v>18</v>
      </c>
      <c r="C140" s="69" t="str">
        <f>VLOOKUP(B140,'Kode Prov'!$A$1:$B$39,2,FALSE)</f>
        <v>LAMPUNG</v>
      </c>
      <c r="D140" s="62">
        <v>1808</v>
      </c>
      <c r="E140" s="50" t="s">
        <v>136</v>
      </c>
      <c r="F140" s="66">
        <v>0</v>
      </c>
      <c r="G140" s="66">
        <v>0</v>
      </c>
      <c r="H140" s="66">
        <v>0</v>
      </c>
    </row>
    <row r="141" spans="1:8" x14ac:dyDescent="0.3">
      <c r="A141" s="62">
        <v>134</v>
      </c>
      <c r="B141" s="69">
        <v>18</v>
      </c>
      <c r="C141" s="69" t="str">
        <f>VLOOKUP(B141,'Kode Prov'!$A$1:$B$39,2,FALSE)</f>
        <v>LAMPUNG</v>
      </c>
      <c r="D141" s="62">
        <v>1809</v>
      </c>
      <c r="E141" s="50" t="s">
        <v>137</v>
      </c>
      <c r="F141" s="66">
        <v>0</v>
      </c>
      <c r="G141" s="66">
        <v>0</v>
      </c>
      <c r="H141" s="66">
        <v>0</v>
      </c>
    </row>
    <row r="142" spans="1:8" x14ac:dyDescent="0.3">
      <c r="A142" s="62">
        <v>135</v>
      </c>
      <c r="B142" s="69">
        <v>18</v>
      </c>
      <c r="C142" s="69" t="str">
        <f>VLOOKUP(B142,'Kode Prov'!$A$1:$B$39,2,FALSE)</f>
        <v>LAMPUNG</v>
      </c>
      <c r="D142" s="62">
        <v>1810</v>
      </c>
      <c r="E142" s="50" t="s">
        <v>138</v>
      </c>
      <c r="F142" s="66">
        <v>0</v>
      </c>
      <c r="G142" s="66">
        <v>0</v>
      </c>
      <c r="H142" s="66">
        <v>0</v>
      </c>
    </row>
    <row r="143" spans="1:8" x14ac:dyDescent="0.3">
      <c r="A143" s="62">
        <v>136</v>
      </c>
      <c r="B143" s="69">
        <v>18</v>
      </c>
      <c r="C143" s="69" t="str">
        <f>VLOOKUP(B143,'Kode Prov'!$A$1:$B$39,2,FALSE)</f>
        <v>LAMPUNG</v>
      </c>
      <c r="D143" s="62">
        <v>1811</v>
      </c>
      <c r="E143" s="50" t="s">
        <v>139</v>
      </c>
      <c r="F143" s="66">
        <v>0</v>
      </c>
      <c r="G143" s="66">
        <v>0</v>
      </c>
      <c r="H143" s="66">
        <v>0</v>
      </c>
    </row>
    <row r="144" spans="1:8" x14ac:dyDescent="0.3">
      <c r="A144" s="62">
        <v>137</v>
      </c>
      <c r="B144" s="69">
        <v>18</v>
      </c>
      <c r="C144" s="69" t="str">
        <f>VLOOKUP(B144,'Kode Prov'!$A$1:$B$39,2,FALSE)</f>
        <v>LAMPUNG</v>
      </c>
      <c r="D144" s="62">
        <v>1812</v>
      </c>
      <c r="E144" s="50" t="s">
        <v>140</v>
      </c>
      <c r="F144" s="66">
        <v>0</v>
      </c>
      <c r="G144" s="66">
        <v>0</v>
      </c>
      <c r="H144" s="66">
        <v>0</v>
      </c>
    </row>
    <row r="145" spans="1:8" x14ac:dyDescent="0.3">
      <c r="A145" s="62">
        <v>138</v>
      </c>
      <c r="B145" s="69">
        <v>18</v>
      </c>
      <c r="C145" s="69" t="str">
        <f>VLOOKUP(B145,'Kode Prov'!$A$1:$B$39,2,FALSE)</f>
        <v>LAMPUNG</v>
      </c>
      <c r="D145" s="62">
        <v>1813</v>
      </c>
      <c r="E145" s="50" t="s">
        <v>141</v>
      </c>
      <c r="F145" s="66">
        <v>0</v>
      </c>
      <c r="G145" s="66">
        <v>0</v>
      </c>
      <c r="H145" s="66">
        <v>0</v>
      </c>
    </row>
    <row r="146" spans="1:8" x14ac:dyDescent="0.3">
      <c r="A146" s="62">
        <v>139</v>
      </c>
      <c r="B146" s="69">
        <v>18</v>
      </c>
      <c r="C146" s="69" t="str">
        <f>VLOOKUP(B146,'Kode Prov'!$A$1:$B$39,2,FALSE)</f>
        <v>LAMPUNG</v>
      </c>
      <c r="D146" s="62">
        <v>1871</v>
      </c>
      <c r="E146" s="50" t="s">
        <v>142</v>
      </c>
      <c r="F146" s="66">
        <v>0</v>
      </c>
      <c r="G146" s="66">
        <v>0</v>
      </c>
      <c r="H146" s="66">
        <v>0</v>
      </c>
    </row>
    <row r="147" spans="1:8" x14ac:dyDescent="0.3">
      <c r="A147" s="62">
        <v>140</v>
      </c>
      <c r="B147" s="69">
        <v>18</v>
      </c>
      <c r="C147" s="69" t="str">
        <f>VLOOKUP(B147,'Kode Prov'!$A$1:$B$39,2,FALSE)</f>
        <v>LAMPUNG</v>
      </c>
      <c r="D147" s="62">
        <v>1872</v>
      </c>
      <c r="E147" s="50" t="s">
        <v>143</v>
      </c>
      <c r="F147" s="66">
        <v>0</v>
      </c>
      <c r="G147" s="66">
        <v>0</v>
      </c>
      <c r="H147" s="66">
        <v>0</v>
      </c>
    </row>
    <row r="148" spans="1:8" x14ac:dyDescent="0.3">
      <c r="A148" s="62">
        <v>141</v>
      </c>
      <c r="B148" s="69">
        <v>19</v>
      </c>
      <c r="C148" s="69" t="str">
        <f>VLOOKUP(B148,'Kode Prov'!$A$1:$B$39,2,FALSE)</f>
        <v>KEPULAUAN BANGKA BELITUNG</v>
      </c>
      <c r="D148" s="62">
        <v>1901</v>
      </c>
      <c r="E148" s="50" t="s">
        <v>144</v>
      </c>
      <c r="F148" s="66">
        <v>0</v>
      </c>
      <c r="G148" s="66">
        <v>0</v>
      </c>
      <c r="H148" s="66">
        <v>0</v>
      </c>
    </row>
    <row r="149" spans="1:8" x14ac:dyDescent="0.3">
      <c r="A149" s="62">
        <v>142</v>
      </c>
      <c r="B149" s="69">
        <v>19</v>
      </c>
      <c r="C149" s="69" t="str">
        <f>VLOOKUP(B149,'Kode Prov'!$A$1:$B$39,2,FALSE)</f>
        <v>KEPULAUAN BANGKA BELITUNG</v>
      </c>
      <c r="D149" s="62">
        <v>1902</v>
      </c>
      <c r="E149" s="50" t="s">
        <v>145</v>
      </c>
      <c r="F149" s="66">
        <v>0</v>
      </c>
      <c r="G149" s="66">
        <v>0</v>
      </c>
      <c r="H149" s="66">
        <v>0</v>
      </c>
    </row>
    <row r="150" spans="1:8" x14ac:dyDescent="0.3">
      <c r="A150" s="62">
        <v>143</v>
      </c>
      <c r="B150" s="69">
        <v>19</v>
      </c>
      <c r="C150" s="69" t="str">
        <f>VLOOKUP(B150,'Kode Prov'!$A$1:$B$39,2,FALSE)</f>
        <v>KEPULAUAN BANGKA BELITUNG</v>
      </c>
      <c r="D150" s="62">
        <v>1903</v>
      </c>
      <c r="E150" s="50" t="s">
        <v>146</v>
      </c>
      <c r="F150" s="66">
        <v>0</v>
      </c>
      <c r="G150" s="66">
        <v>0</v>
      </c>
      <c r="H150" s="66">
        <v>0</v>
      </c>
    </row>
    <row r="151" spans="1:8" x14ac:dyDescent="0.3">
      <c r="A151" s="62">
        <v>144</v>
      </c>
      <c r="B151" s="69">
        <v>19</v>
      </c>
      <c r="C151" s="69" t="str">
        <f>VLOOKUP(B151,'Kode Prov'!$A$1:$B$39,2,FALSE)</f>
        <v>KEPULAUAN BANGKA BELITUNG</v>
      </c>
      <c r="D151" s="62">
        <v>1904</v>
      </c>
      <c r="E151" s="50" t="s">
        <v>147</v>
      </c>
      <c r="F151" s="66">
        <v>0</v>
      </c>
      <c r="G151" s="66">
        <v>0</v>
      </c>
      <c r="H151" s="66">
        <v>0</v>
      </c>
    </row>
    <row r="152" spans="1:8" x14ac:dyDescent="0.3">
      <c r="A152" s="62">
        <v>145</v>
      </c>
      <c r="B152" s="69">
        <v>19</v>
      </c>
      <c r="C152" s="69" t="str">
        <f>VLOOKUP(B152,'Kode Prov'!$A$1:$B$39,2,FALSE)</f>
        <v>KEPULAUAN BANGKA BELITUNG</v>
      </c>
      <c r="D152" s="62">
        <v>1905</v>
      </c>
      <c r="E152" s="50" t="s">
        <v>148</v>
      </c>
      <c r="F152" s="66">
        <v>0</v>
      </c>
      <c r="G152" s="66">
        <v>0</v>
      </c>
      <c r="H152" s="66">
        <v>0</v>
      </c>
    </row>
    <row r="153" spans="1:8" x14ac:dyDescent="0.3">
      <c r="A153" s="62">
        <v>146</v>
      </c>
      <c r="B153" s="69">
        <v>19</v>
      </c>
      <c r="C153" s="69" t="str">
        <f>VLOOKUP(B153,'Kode Prov'!$A$1:$B$39,2,FALSE)</f>
        <v>KEPULAUAN BANGKA BELITUNG</v>
      </c>
      <c r="D153" s="62">
        <v>1906</v>
      </c>
      <c r="E153" s="50" t="s">
        <v>149</v>
      </c>
      <c r="F153" s="66">
        <v>0</v>
      </c>
      <c r="G153" s="66">
        <v>0</v>
      </c>
      <c r="H153" s="66">
        <v>0</v>
      </c>
    </row>
    <row r="154" spans="1:8" x14ac:dyDescent="0.3">
      <c r="A154" s="62">
        <v>147</v>
      </c>
      <c r="B154" s="69">
        <v>19</v>
      </c>
      <c r="C154" s="69" t="str">
        <f>VLOOKUP(B154,'Kode Prov'!$A$1:$B$39,2,FALSE)</f>
        <v>KEPULAUAN BANGKA BELITUNG</v>
      </c>
      <c r="D154" s="62">
        <v>1971</v>
      </c>
      <c r="E154" s="50" t="s">
        <v>150</v>
      </c>
      <c r="F154" s="66">
        <v>0</v>
      </c>
      <c r="G154" s="66">
        <v>0</v>
      </c>
      <c r="H154" s="66">
        <v>0</v>
      </c>
    </row>
    <row r="155" spans="1:8" x14ac:dyDescent="0.3">
      <c r="A155" s="62">
        <v>148</v>
      </c>
      <c r="B155" s="69">
        <v>21</v>
      </c>
      <c r="C155" s="69" t="str">
        <f>VLOOKUP(B155,'Kode Prov'!$A$1:$B$39,2,FALSE)</f>
        <v>KEPULAUAN RIAU</v>
      </c>
      <c r="D155" s="62">
        <v>2101</v>
      </c>
      <c r="E155" s="50" t="s">
        <v>151</v>
      </c>
      <c r="F155" s="66">
        <v>0</v>
      </c>
      <c r="G155" s="66">
        <v>0</v>
      </c>
      <c r="H155" s="66">
        <v>0</v>
      </c>
    </row>
    <row r="156" spans="1:8" x14ac:dyDescent="0.3">
      <c r="A156" s="62">
        <v>149</v>
      </c>
      <c r="B156" s="69">
        <v>21</v>
      </c>
      <c r="C156" s="69" t="str">
        <f>VLOOKUP(B156,'Kode Prov'!$A$1:$B$39,2,FALSE)</f>
        <v>KEPULAUAN RIAU</v>
      </c>
      <c r="D156" s="62">
        <v>2102</v>
      </c>
      <c r="E156" s="50" t="s">
        <v>152</v>
      </c>
      <c r="F156" s="66">
        <v>0</v>
      </c>
      <c r="G156" s="66">
        <v>0</v>
      </c>
      <c r="H156" s="66">
        <v>0</v>
      </c>
    </row>
    <row r="157" spans="1:8" x14ac:dyDescent="0.3">
      <c r="A157" s="62">
        <v>150</v>
      </c>
      <c r="B157" s="69">
        <v>21</v>
      </c>
      <c r="C157" s="69" t="str">
        <f>VLOOKUP(B157,'Kode Prov'!$A$1:$B$39,2,FALSE)</f>
        <v>KEPULAUAN RIAU</v>
      </c>
      <c r="D157" s="62">
        <v>2103</v>
      </c>
      <c r="E157" s="50" t="s">
        <v>153</v>
      </c>
      <c r="F157" s="66">
        <v>0</v>
      </c>
      <c r="G157" s="66">
        <v>0</v>
      </c>
      <c r="H157" s="66">
        <v>0</v>
      </c>
    </row>
    <row r="158" spans="1:8" x14ac:dyDescent="0.3">
      <c r="A158" s="62">
        <v>151</v>
      </c>
      <c r="B158" s="69">
        <v>21</v>
      </c>
      <c r="C158" s="69" t="str">
        <f>VLOOKUP(B158,'Kode Prov'!$A$1:$B$39,2,FALSE)</f>
        <v>KEPULAUAN RIAU</v>
      </c>
      <c r="D158" s="62">
        <v>2104</v>
      </c>
      <c r="E158" s="50" t="s">
        <v>154</v>
      </c>
      <c r="F158" s="66">
        <v>0</v>
      </c>
      <c r="G158" s="66">
        <v>0</v>
      </c>
      <c r="H158" s="66">
        <v>0</v>
      </c>
    </row>
    <row r="159" spans="1:8" x14ac:dyDescent="0.3">
      <c r="A159" s="62">
        <v>152</v>
      </c>
      <c r="B159" s="69">
        <v>21</v>
      </c>
      <c r="C159" s="69" t="str">
        <f>VLOOKUP(B159,'Kode Prov'!$A$1:$B$39,2,FALSE)</f>
        <v>KEPULAUAN RIAU</v>
      </c>
      <c r="D159" s="62">
        <v>2105</v>
      </c>
      <c r="E159" s="50" t="s">
        <v>155</v>
      </c>
      <c r="F159" s="66">
        <v>0</v>
      </c>
      <c r="G159" s="66">
        <v>0</v>
      </c>
      <c r="H159" s="66">
        <v>0</v>
      </c>
    </row>
    <row r="160" spans="1:8" x14ac:dyDescent="0.3">
      <c r="A160" s="62">
        <v>153</v>
      </c>
      <c r="B160" s="69">
        <v>21</v>
      </c>
      <c r="C160" s="69" t="str">
        <f>VLOOKUP(B160,'Kode Prov'!$A$1:$B$39,2,FALSE)</f>
        <v>KEPULAUAN RIAU</v>
      </c>
      <c r="D160" s="62">
        <v>2171</v>
      </c>
      <c r="E160" s="50" t="s">
        <v>156</v>
      </c>
      <c r="F160" s="66">
        <v>0</v>
      </c>
      <c r="G160" s="66">
        <v>0</v>
      </c>
      <c r="H160" s="66">
        <v>0</v>
      </c>
    </row>
    <row r="161" spans="1:8" x14ac:dyDescent="0.3">
      <c r="A161" s="62">
        <v>154</v>
      </c>
      <c r="B161" s="69">
        <v>21</v>
      </c>
      <c r="C161" s="69" t="str">
        <f>VLOOKUP(B161,'Kode Prov'!$A$1:$B$39,2,FALSE)</f>
        <v>KEPULAUAN RIAU</v>
      </c>
      <c r="D161" s="62">
        <v>2172</v>
      </c>
      <c r="E161" s="50" t="s">
        <v>157</v>
      </c>
      <c r="F161" s="66">
        <v>0</v>
      </c>
      <c r="G161" s="66">
        <v>0</v>
      </c>
      <c r="H161" s="66">
        <v>0</v>
      </c>
    </row>
    <row r="162" spans="1:8" x14ac:dyDescent="0.3">
      <c r="A162" s="62">
        <v>155</v>
      </c>
      <c r="B162" s="69">
        <v>31</v>
      </c>
      <c r="C162" s="69" t="str">
        <f>VLOOKUP(B162,'Kode Prov'!$A$1:$B$39,2,FALSE)</f>
        <v>DKI JAKARTA</v>
      </c>
      <c r="D162" s="62">
        <v>3101</v>
      </c>
      <c r="E162" s="50" t="s">
        <v>158</v>
      </c>
      <c r="F162" s="66">
        <v>0</v>
      </c>
      <c r="G162" s="66">
        <v>0</v>
      </c>
      <c r="H162" s="66">
        <v>0</v>
      </c>
    </row>
    <row r="163" spans="1:8" x14ac:dyDescent="0.3">
      <c r="A163" s="62">
        <v>156</v>
      </c>
      <c r="B163" s="69">
        <v>31</v>
      </c>
      <c r="C163" s="69" t="str">
        <f>VLOOKUP(B163,'Kode Prov'!$A$1:$B$39,2,FALSE)</f>
        <v>DKI JAKARTA</v>
      </c>
      <c r="D163" s="62">
        <v>3171</v>
      </c>
      <c r="E163" s="50" t="s">
        <v>159</v>
      </c>
      <c r="F163" s="66">
        <v>0</v>
      </c>
      <c r="G163" s="66">
        <v>0</v>
      </c>
      <c r="H163" s="66">
        <v>0</v>
      </c>
    </row>
    <row r="164" spans="1:8" x14ac:dyDescent="0.3">
      <c r="A164" s="62">
        <v>157</v>
      </c>
      <c r="B164" s="69">
        <v>31</v>
      </c>
      <c r="C164" s="69" t="str">
        <f>VLOOKUP(B164,'Kode Prov'!$A$1:$B$39,2,FALSE)</f>
        <v>DKI JAKARTA</v>
      </c>
      <c r="D164" s="62">
        <v>3172</v>
      </c>
      <c r="E164" s="50" t="s">
        <v>160</v>
      </c>
      <c r="F164" s="66">
        <v>0</v>
      </c>
      <c r="G164" s="66">
        <v>0</v>
      </c>
      <c r="H164" s="66">
        <v>0</v>
      </c>
    </row>
    <row r="165" spans="1:8" x14ac:dyDescent="0.3">
      <c r="A165" s="62">
        <v>158</v>
      </c>
      <c r="B165" s="69">
        <v>31</v>
      </c>
      <c r="C165" s="69" t="str">
        <f>VLOOKUP(B165,'Kode Prov'!$A$1:$B$39,2,FALSE)</f>
        <v>DKI JAKARTA</v>
      </c>
      <c r="D165" s="62">
        <v>3173</v>
      </c>
      <c r="E165" s="50" t="s">
        <v>161</v>
      </c>
      <c r="F165" s="66">
        <v>0</v>
      </c>
      <c r="G165" s="66">
        <v>0</v>
      </c>
      <c r="H165" s="66">
        <v>0</v>
      </c>
    </row>
    <row r="166" spans="1:8" x14ac:dyDescent="0.3">
      <c r="A166" s="62">
        <v>159</v>
      </c>
      <c r="B166" s="69">
        <v>31</v>
      </c>
      <c r="C166" s="69" t="str">
        <f>VLOOKUP(B166,'Kode Prov'!$A$1:$B$39,2,FALSE)</f>
        <v>DKI JAKARTA</v>
      </c>
      <c r="D166" s="62">
        <v>3174</v>
      </c>
      <c r="E166" s="50" t="s">
        <v>162</v>
      </c>
      <c r="F166" s="66">
        <v>0</v>
      </c>
      <c r="G166" s="66">
        <v>0</v>
      </c>
      <c r="H166" s="66">
        <v>0</v>
      </c>
    </row>
    <row r="167" spans="1:8" x14ac:dyDescent="0.3">
      <c r="A167" s="62">
        <v>160</v>
      </c>
      <c r="B167" s="69">
        <v>31</v>
      </c>
      <c r="C167" s="69" t="str">
        <f>VLOOKUP(B167,'Kode Prov'!$A$1:$B$39,2,FALSE)</f>
        <v>DKI JAKARTA</v>
      </c>
      <c r="D167" s="62">
        <v>3175</v>
      </c>
      <c r="E167" s="50" t="s">
        <v>163</v>
      </c>
      <c r="F167" s="66">
        <v>0</v>
      </c>
      <c r="G167" s="66">
        <v>0</v>
      </c>
      <c r="H167" s="66">
        <v>0</v>
      </c>
    </row>
    <row r="168" spans="1:8" x14ac:dyDescent="0.3">
      <c r="A168" s="62">
        <v>161</v>
      </c>
      <c r="B168" s="69">
        <v>32</v>
      </c>
      <c r="C168" s="69" t="str">
        <f>VLOOKUP(B168,'Kode Prov'!$A$1:$B$39,2,FALSE)</f>
        <v>JAWA BARAT</v>
      </c>
      <c r="D168" s="62">
        <v>3201</v>
      </c>
      <c r="E168" s="50" t="s">
        <v>164</v>
      </c>
      <c r="F168" s="66">
        <v>0</v>
      </c>
      <c r="G168" s="66">
        <v>0</v>
      </c>
      <c r="H168" s="66">
        <v>0</v>
      </c>
    </row>
    <row r="169" spans="1:8" x14ac:dyDescent="0.3">
      <c r="A169" s="62">
        <v>162</v>
      </c>
      <c r="B169" s="69">
        <v>32</v>
      </c>
      <c r="C169" s="69" t="str">
        <f>VLOOKUP(B169,'Kode Prov'!$A$1:$B$39,2,FALSE)</f>
        <v>JAWA BARAT</v>
      </c>
      <c r="D169" s="62">
        <v>3202</v>
      </c>
      <c r="E169" s="50" t="s">
        <v>165</v>
      </c>
      <c r="F169" s="66">
        <v>0</v>
      </c>
      <c r="G169" s="66">
        <v>0</v>
      </c>
      <c r="H169" s="66">
        <v>0</v>
      </c>
    </row>
    <row r="170" spans="1:8" x14ac:dyDescent="0.3">
      <c r="A170" s="62">
        <v>163</v>
      </c>
      <c r="B170" s="69">
        <v>32</v>
      </c>
      <c r="C170" s="69" t="str">
        <f>VLOOKUP(B170,'Kode Prov'!$A$1:$B$39,2,FALSE)</f>
        <v>JAWA BARAT</v>
      </c>
      <c r="D170" s="62">
        <v>3203</v>
      </c>
      <c r="E170" s="50" t="s">
        <v>166</v>
      </c>
      <c r="F170" s="66">
        <v>10</v>
      </c>
      <c r="G170" s="66">
        <v>800</v>
      </c>
      <c r="H170" s="66">
        <v>80</v>
      </c>
    </row>
    <row r="171" spans="1:8" x14ac:dyDescent="0.3">
      <c r="A171" s="62">
        <v>164</v>
      </c>
      <c r="B171" s="69">
        <v>32</v>
      </c>
      <c r="C171" s="69" t="str">
        <f>VLOOKUP(B171,'Kode Prov'!$A$1:$B$39,2,FALSE)</f>
        <v>JAWA BARAT</v>
      </c>
      <c r="D171" s="62">
        <v>3204</v>
      </c>
      <c r="E171" s="50" t="s">
        <v>167</v>
      </c>
      <c r="F171" s="66">
        <v>30</v>
      </c>
      <c r="G171" s="66">
        <v>2049</v>
      </c>
      <c r="H171" s="66">
        <v>68.3</v>
      </c>
    </row>
    <row r="172" spans="1:8" x14ac:dyDescent="0.3">
      <c r="A172" s="62">
        <v>165</v>
      </c>
      <c r="B172" s="69">
        <v>32</v>
      </c>
      <c r="C172" s="69" t="str">
        <f>VLOOKUP(B172,'Kode Prov'!$A$1:$B$39,2,FALSE)</f>
        <v>JAWA BARAT</v>
      </c>
      <c r="D172" s="62">
        <v>3205</v>
      </c>
      <c r="E172" s="50" t="s">
        <v>168</v>
      </c>
      <c r="F172" s="66">
        <v>0</v>
      </c>
      <c r="G172" s="66">
        <v>0</v>
      </c>
      <c r="H172" s="66">
        <v>0</v>
      </c>
    </row>
    <row r="173" spans="1:8" x14ac:dyDescent="0.3">
      <c r="A173" s="62">
        <v>166</v>
      </c>
      <c r="B173" s="69">
        <v>32</v>
      </c>
      <c r="C173" s="69" t="str">
        <f>VLOOKUP(B173,'Kode Prov'!$A$1:$B$39,2,FALSE)</f>
        <v>JAWA BARAT</v>
      </c>
      <c r="D173" s="62">
        <v>3206</v>
      </c>
      <c r="E173" s="50" t="s">
        <v>169</v>
      </c>
      <c r="F173" s="66">
        <v>0</v>
      </c>
      <c r="G173" s="66">
        <v>0</v>
      </c>
      <c r="H173" s="66">
        <v>0</v>
      </c>
    </row>
    <row r="174" spans="1:8" x14ac:dyDescent="0.3">
      <c r="A174" s="62">
        <v>167</v>
      </c>
      <c r="B174" s="69">
        <v>32</v>
      </c>
      <c r="C174" s="69" t="str">
        <f>VLOOKUP(B174,'Kode Prov'!$A$1:$B$39,2,FALSE)</f>
        <v>JAWA BARAT</v>
      </c>
      <c r="D174" s="62">
        <v>3207</v>
      </c>
      <c r="E174" s="50" t="s">
        <v>170</v>
      </c>
      <c r="F174" s="66">
        <v>0</v>
      </c>
      <c r="G174" s="66">
        <v>0</v>
      </c>
      <c r="H174" s="66">
        <v>0</v>
      </c>
    </row>
    <row r="175" spans="1:8" x14ac:dyDescent="0.3">
      <c r="A175" s="62">
        <v>168</v>
      </c>
      <c r="B175" s="69">
        <v>32</v>
      </c>
      <c r="C175" s="69" t="str">
        <f>VLOOKUP(B175,'Kode Prov'!$A$1:$B$39,2,FALSE)</f>
        <v>JAWA BARAT</v>
      </c>
      <c r="D175" s="62">
        <v>3208</v>
      </c>
      <c r="E175" s="50" t="s">
        <v>171</v>
      </c>
      <c r="F175" s="66">
        <v>0</v>
      </c>
      <c r="G175" s="66">
        <v>0</v>
      </c>
      <c r="H175" s="66">
        <v>0</v>
      </c>
    </row>
    <row r="176" spans="1:8" x14ac:dyDescent="0.3">
      <c r="A176" s="62">
        <v>169</v>
      </c>
      <c r="B176" s="69">
        <v>32</v>
      </c>
      <c r="C176" s="69" t="str">
        <f>VLOOKUP(B176,'Kode Prov'!$A$1:$B$39,2,FALSE)</f>
        <v>JAWA BARAT</v>
      </c>
      <c r="D176" s="62">
        <v>3209</v>
      </c>
      <c r="E176" s="50" t="s">
        <v>172</v>
      </c>
      <c r="F176" s="66">
        <v>0</v>
      </c>
      <c r="G176" s="66">
        <v>0</v>
      </c>
      <c r="H176" s="66">
        <v>0</v>
      </c>
    </row>
    <row r="177" spans="1:8" x14ac:dyDescent="0.3">
      <c r="A177" s="62">
        <v>170</v>
      </c>
      <c r="B177" s="69">
        <v>32</v>
      </c>
      <c r="C177" s="69" t="str">
        <f>VLOOKUP(B177,'Kode Prov'!$A$1:$B$39,2,FALSE)</f>
        <v>JAWA BARAT</v>
      </c>
      <c r="D177" s="62">
        <v>3210</v>
      </c>
      <c r="E177" s="50" t="s">
        <v>173</v>
      </c>
      <c r="F177" s="66">
        <v>10</v>
      </c>
      <c r="G177" s="66">
        <v>584</v>
      </c>
      <c r="H177" s="66">
        <v>58.4</v>
      </c>
    </row>
    <row r="178" spans="1:8" x14ac:dyDescent="0.3">
      <c r="A178" s="62">
        <v>171</v>
      </c>
      <c r="B178" s="69">
        <v>32</v>
      </c>
      <c r="C178" s="69" t="str">
        <f>VLOOKUP(B178,'Kode Prov'!$A$1:$B$39,2,FALSE)</f>
        <v>JAWA BARAT</v>
      </c>
      <c r="D178" s="62">
        <v>3211</v>
      </c>
      <c r="E178" s="50" t="s">
        <v>174</v>
      </c>
      <c r="F178" s="66">
        <v>0</v>
      </c>
      <c r="G178" s="66">
        <v>0</v>
      </c>
      <c r="H178" s="66">
        <v>0</v>
      </c>
    </row>
    <row r="179" spans="1:8" x14ac:dyDescent="0.3">
      <c r="A179" s="62">
        <v>172</v>
      </c>
      <c r="B179" s="69">
        <v>32</v>
      </c>
      <c r="C179" s="69" t="str">
        <f>VLOOKUP(B179,'Kode Prov'!$A$1:$B$39,2,FALSE)</f>
        <v>JAWA BARAT</v>
      </c>
      <c r="D179" s="62">
        <v>3212</v>
      </c>
      <c r="E179" s="50" t="s">
        <v>175</v>
      </c>
      <c r="F179" s="66">
        <v>0</v>
      </c>
      <c r="G179" s="66">
        <v>0</v>
      </c>
      <c r="H179" s="66">
        <v>0</v>
      </c>
    </row>
    <row r="180" spans="1:8" x14ac:dyDescent="0.3">
      <c r="A180" s="62">
        <v>173</v>
      </c>
      <c r="B180" s="69">
        <v>32</v>
      </c>
      <c r="C180" s="69" t="str">
        <f>VLOOKUP(B180,'Kode Prov'!$A$1:$B$39,2,FALSE)</f>
        <v>JAWA BARAT</v>
      </c>
      <c r="D180" s="62">
        <v>3213</v>
      </c>
      <c r="E180" s="50" t="s">
        <v>176</v>
      </c>
      <c r="F180" s="66">
        <v>0</v>
      </c>
      <c r="G180" s="66">
        <v>0</v>
      </c>
      <c r="H180" s="66">
        <v>0</v>
      </c>
    </row>
    <row r="181" spans="1:8" x14ac:dyDescent="0.3">
      <c r="A181" s="62">
        <v>174</v>
      </c>
      <c r="B181" s="69">
        <v>32</v>
      </c>
      <c r="C181" s="69" t="str">
        <f>VLOOKUP(B181,'Kode Prov'!$A$1:$B$39,2,FALSE)</f>
        <v>JAWA BARAT</v>
      </c>
      <c r="D181" s="62">
        <v>3214</v>
      </c>
      <c r="E181" s="50" t="s">
        <v>177</v>
      </c>
      <c r="F181" s="66">
        <v>0</v>
      </c>
      <c r="G181" s="66">
        <v>0</v>
      </c>
      <c r="H181" s="66">
        <v>0</v>
      </c>
    </row>
    <row r="182" spans="1:8" x14ac:dyDescent="0.3">
      <c r="A182" s="62">
        <v>175</v>
      </c>
      <c r="B182" s="69">
        <v>32</v>
      </c>
      <c r="C182" s="69" t="str">
        <f>VLOOKUP(B182,'Kode Prov'!$A$1:$B$39,2,FALSE)</f>
        <v>JAWA BARAT</v>
      </c>
      <c r="D182" s="62">
        <v>3215</v>
      </c>
      <c r="E182" s="50" t="s">
        <v>178</v>
      </c>
      <c r="F182" s="66">
        <v>0</v>
      </c>
      <c r="G182" s="66">
        <v>0</v>
      </c>
      <c r="H182" s="66">
        <v>0</v>
      </c>
    </row>
    <row r="183" spans="1:8" x14ac:dyDescent="0.3">
      <c r="A183" s="62">
        <v>176</v>
      </c>
      <c r="B183" s="69">
        <v>32</v>
      </c>
      <c r="C183" s="69" t="str">
        <f>VLOOKUP(B183,'Kode Prov'!$A$1:$B$39,2,FALSE)</f>
        <v>JAWA BARAT</v>
      </c>
      <c r="D183" s="62">
        <v>3216</v>
      </c>
      <c r="E183" s="50" t="s">
        <v>179</v>
      </c>
      <c r="F183" s="66">
        <v>0</v>
      </c>
      <c r="G183" s="66">
        <v>0</v>
      </c>
      <c r="H183" s="66">
        <v>0</v>
      </c>
    </row>
    <row r="184" spans="1:8" x14ac:dyDescent="0.3">
      <c r="A184" s="62">
        <v>177</v>
      </c>
      <c r="B184" s="69">
        <v>32</v>
      </c>
      <c r="C184" s="69" t="str">
        <f>VLOOKUP(B184,'Kode Prov'!$A$1:$B$39,2,FALSE)</f>
        <v>JAWA BARAT</v>
      </c>
      <c r="D184" s="62">
        <v>3217</v>
      </c>
      <c r="E184" s="50" t="s">
        <v>180</v>
      </c>
      <c r="F184" s="66">
        <v>0</v>
      </c>
      <c r="G184" s="66">
        <v>0</v>
      </c>
      <c r="H184" s="66">
        <v>0</v>
      </c>
    </row>
    <row r="185" spans="1:8" x14ac:dyDescent="0.3">
      <c r="A185" s="62">
        <v>178</v>
      </c>
      <c r="B185" s="69">
        <v>32</v>
      </c>
      <c r="C185" s="69" t="str">
        <f>VLOOKUP(B185,'Kode Prov'!$A$1:$B$39,2,FALSE)</f>
        <v>JAWA BARAT</v>
      </c>
      <c r="D185" s="62">
        <v>3218</v>
      </c>
      <c r="E185" s="50" t="s">
        <v>181</v>
      </c>
      <c r="F185" s="66">
        <v>0</v>
      </c>
      <c r="G185" s="66">
        <v>0</v>
      </c>
      <c r="H185" s="66">
        <v>0</v>
      </c>
    </row>
    <row r="186" spans="1:8" x14ac:dyDescent="0.3">
      <c r="A186" s="62">
        <v>179</v>
      </c>
      <c r="B186" s="69">
        <v>32</v>
      </c>
      <c r="C186" s="69" t="str">
        <f>VLOOKUP(B186,'Kode Prov'!$A$1:$B$39,2,FALSE)</f>
        <v>JAWA BARAT</v>
      </c>
      <c r="D186" s="62">
        <v>3271</v>
      </c>
      <c r="E186" s="50" t="s">
        <v>182</v>
      </c>
      <c r="F186" s="66">
        <v>0</v>
      </c>
      <c r="G186" s="66">
        <v>0</v>
      </c>
      <c r="H186" s="66">
        <v>0</v>
      </c>
    </row>
    <row r="187" spans="1:8" x14ac:dyDescent="0.3">
      <c r="A187" s="62">
        <v>180</v>
      </c>
      <c r="B187" s="69">
        <v>32</v>
      </c>
      <c r="C187" s="69" t="str">
        <f>VLOOKUP(B187,'Kode Prov'!$A$1:$B$39,2,FALSE)</f>
        <v>JAWA BARAT</v>
      </c>
      <c r="D187" s="62">
        <v>3272</v>
      </c>
      <c r="E187" s="50" t="s">
        <v>183</v>
      </c>
      <c r="F187" s="66">
        <v>0</v>
      </c>
      <c r="G187" s="66">
        <v>0</v>
      </c>
      <c r="H187" s="66">
        <v>0</v>
      </c>
    </row>
    <row r="188" spans="1:8" x14ac:dyDescent="0.3">
      <c r="A188" s="62">
        <v>181</v>
      </c>
      <c r="B188" s="69">
        <v>32</v>
      </c>
      <c r="C188" s="69" t="str">
        <f>VLOOKUP(B188,'Kode Prov'!$A$1:$B$39,2,FALSE)</f>
        <v>JAWA BARAT</v>
      </c>
      <c r="D188" s="62">
        <v>3273</v>
      </c>
      <c r="E188" s="50" t="s">
        <v>184</v>
      </c>
      <c r="F188" s="66">
        <v>0</v>
      </c>
      <c r="G188" s="66">
        <v>0</v>
      </c>
      <c r="H188" s="66">
        <v>0</v>
      </c>
    </row>
    <row r="189" spans="1:8" x14ac:dyDescent="0.3">
      <c r="A189" s="62">
        <v>182</v>
      </c>
      <c r="B189" s="69">
        <v>32</v>
      </c>
      <c r="C189" s="69" t="str">
        <f>VLOOKUP(B189,'Kode Prov'!$A$1:$B$39,2,FALSE)</f>
        <v>JAWA BARAT</v>
      </c>
      <c r="D189" s="62">
        <v>3274</v>
      </c>
      <c r="E189" s="50" t="s">
        <v>185</v>
      </c>
      <c r="F189" s="66">
        <v>0</v>
      </c>
      <c r="G189" s="66">
        <v>0</v>
      </c>
      <c r="H189" s="66">
        <v>0</v>
      </c>
    </row>
    <row r="190" spans="1:8" x14ac:dyDescent="0.3">
      <c r="A190" s="62">
        <v>183</v>
      </c>
      <c r="B190" s="69">
        <v>32</v>
      </c>
      <c r="C190" s="69" t="str">
        <f>VLOOKUP(B190,'Kode Prov'!$A$1:$B$39,2,FALSE)</f>
        <v>JAWA BARAT</v>
      </c>
      <c r="D190" s="62">
        <v>3275</v>
      </c>
      <c r="E190" s="50" t="s">
        <v>186</v>
      </c>
      <c r="F190" s="66">
        <v>0</v>
      </c>
      <c r="G190" s="66">
        <v>0</v>
      </c>
      <c r="H190" s="66">
        <v>0</v>
      </c>
    </row>
    <row r="191" spans="1:8" x14ac:dyDescent="0.3">
      <c r="A191" s="62">
        <v>184</v>
      </c>
      <c r="B191" s="69">
        <v>32</v>
      </c>
      <c r="C191" s="69" t="str">
        <f>VLOOKUP(B191,'Kode Prov'!$A$1:$B$39,2,FALSE)</f>
        <v>JAWA BARAT</v>
      </c>
      <c r="D191" s="62">
        <v>3276</v>
      </c>
      <c r="E191" s="50" t="s">
        <v>187</v>
      </c>
      <c r="F191" s="66">
        <v>0</v>
      </c>
      <c r="G191" s="66">
        <v>0</v>
      </c>
      <c r="H191" s="66">
        <v>0</v>
      </c>
    </row>
    <row r="192" spans="1:8" x14ac:dyDescent="0.3">
      <c r="A192" s="62">
        <v>185</v>
      </c>
      <c r="B192" s="69">
        <v>32</v>
      </c>
      <c r="C192" s="69" t="str">
        <f>VLOOKUP(B192,'Kode Prov'!$A$1:$B$39,2,FALSE)</f>
        <v>JAWA BARAT</v>
      </c>
      <c r="D192" s="62">
        <v>3277</v>
      </c>
      <c r="E192" s="50" t="s">
        <v>188</v>
      </c>
      <c r="F192" s="66">
        <v>0</v>
      </c>
      <c r="G192" s="66">
        <v>0</v>
      </c>
      <c r="H192" s="66">
        <v>0</v>
      </c>
    </row>
    <row r="193" spans="1:8" x14ac:dyDescent="0.3">
      <c r="A193" s="62">
        <v>186</v>
      </c>
      <c r="B193" s="69">
        <v>32</v>
      </c>
      <c r="C193" s="69" t="str">
        <f>VLOOKUP(B193,'Kode Prov'!$A$1:$B$39,2,FALSE)</f>
        <v>JAWA BARAT</v>
      </c>
      <c r="D193" s="62">
        <v>3278</v>
      </c>
      <c r="E193" s="50" t="s">
        <v>189</v>
      </c>
      <c r="F193" s="66">
        <v>0</v>
      </c>
      <c r="G193" s="66">
        <v>0</v>
      </c>
      <c r="H193" s="66">
        <v>0</v>
      </c>
    </row>
    <row r="194" spans="1:8" x14ac:dyDescent="0.3">
      <c r="A194" s="62">
        <v>187</v>
      </c>
      <c r="B194" s="69">
        <v>32</v>
      </c>
      <c r="C194" s="69" t="str">
        <f>VLOOKUP(B194,'Kode Prov'!$A$1:$B$39,2,FALSE)</f>
        <v>JAWA BARAT</v>
      </c>
      <c r="D194" s="62">
        <v>3279</v>
      </c>
      <c r="E194" s="50" t="s">
        <v>190</v>
      </c>
      <c r="F194" s="66">
        <v>0</v>
      </c>
      <c r="G194" s="66">
        <v>0</v>
      </c>
      <c r="H194" s="66">
        <v>0</v>
      </c>
    </row>
    <row r="195" spans="1:8" x14ac:dyDescent="0.3">
      <c r="A195" s="62">
        <v>188</v>
      </c>
      <c r="B195" s="69">
        <v>33</v>
      </c>
      <c r="C195" s="69" t="str">
        <f>VLOOKUP(B195,'Kode Prov'!$A$1:$B$39,2,FALSE)</f>
        <v>JAWA TENGAH</v>
      </c>
      <c r="D195" s="62">
        <v>3301</v>
      </c>
      <c r="E195" s="50" t="s">
        <v>191</v>
      </c>
      <c r="F195" s="66">
        <v>0</v>
      </c>
      <c r="G195" s="66">
        <v>0</v>
      </c>
      <c r="H195" s="66">
        <v>0</v>
      </c>
    </row>
    <row r="196" spans="1:8" x14ac:dyDescent="0.3">
      <c r="A196" s="62">
        <v>189</v>
      </c>
      <c r="B196" s="69">
        <v>33</v>
      </c>
      <c r="C196" s="69" t="str">
        <f>VLOOKUP(B196,'Kode Prov'!$A$1:$B$39,2,FALSE)</f>
        <v>JAWA TENGAH</v>
      </c>
      <c r="D196" s="62">
        <v>3302</v>
      </c>
      <c r="E196" s="50" t="s">
        <v>192</v>
      </c>
      <c r="F196" s="66">
        <v>0</v>
      </c>
      <c r="G196" s="66">
        <v>0</v>
      </c>
      <c r="H196" s="66">
        <v>0</v>
      </c>
    </row>
    <row r="197" spans="1:8" x14ac:dyDescent="0.3">
      <c r="A197" s="62">
        <v>190</v>
      </c>
      <c r="B197" s="69">
        <v>33</v>
      </c>
      <c r="C197" s="69" t="str">
        <f>VLOOKUP(B197,'Kode Prov'!$A$1:$B$39,2,FALSE)</f>
        <v>JAWA TENGAH</v>
      </c>
      <c r="D197" s="62">
        <v>3303</v>
      </c>
      <c r="E197" s="50" t="s">
        <v>193</v>
      </c>
      <c r="F197" s="66">
        <v>0</v>
      </c>
      <c r="G197" s="66">
        <v>0</v>
      </c>
      <c r="H197" s="66">
        <v>0</v>
      </c>
    </row>
    <row r="198" spans="1:8" x14ac:dyDescent="0.3">
      <c r="A198" s="62">
        <v>191</v>
      </c>
      <c r="B198" s="69">
        <v>33</v>
      </c>
      <c r="C198" s="69" t="str">
        <f>VLOOKUP(B198,'Kode Prov'!$A$1:$B$39,2,FALSE)</f>
        <v>JAWA TENGAH</v>
      </c>
      <c r="D198" s="62">
        <v>3304</v>
      </c>
      <c r="E198" s="50" t="s">
        <v>194</v>
      </c>
      <c r="F198" s="66">
        <v>0</v>
      </c>
      <c r="G198" s="66">
        <v>0</v>
      </c>
      <c r="H198" s="66">
        <v>0</v>
      </c>
    </row>
    <row r="199" spans="1:8" x14ac:dyDescent="0.3">
      <c r="A199" s="62">
        <v>192</v>
      </c>
      <c r="B199" s="69">
        <v>33</v>
      </c>
      <c r="C199" s="69" t="str">
        <f>VLOOKUP(B199,'Kode Prov'!$A$1:$B$39,2,FALSE)</f>
        <v>JAWA TENGAH</v>
      </c>
      <c r="D199" s="62">
        <v>3305</v>
      </c>
      <c r="E199" s="50" t="s">
        <v>195</v>
      </c>
      <c r="F199" s="66">
        <v>0</v>
      </c>
      <c r="G199" s="66">
        <v>0</v>
      </c>
      <c r="H199" s="66">
        <v>0</v>
      </c>
    </row>
    <row r="200" spans="1:8" x14ac:dyDescent="0.3">
      <c r="A200" s="62">
        <v>193</v>
      </c>
      <c r="B200" s="69">
        <v>33</v>
      </c>
      <c r="C200" s="69" t="str">
        <f>VLOOKUP(B200,'Kode Prov'!$A$1:$B$39,2,FALSE)</f>
        <v>JAWA TENGAH</v>
      </c>
      <c r="D200" s="62">
        <v>3306</v>
      </c>
      <c r="E200" s="50" t="s">
        <v>196</v>
      </c>
      <c r="F200" s="66">
        <v>0</v>
      </c>
      <c r="G200" s="66">
        <v>0</v>
      </c>
      <c r="H200" s="66">
        <v>0</v>
      </c>
    </row>
    <row r="201" spans="1:8" x14ac:dyDescent="0.3">
      <c r="A201" s="62">
        <v>194</v>
      </c>
      <c r="B201" s="69">
        <v>33</v>
      </c>
      <c r="C201" s="69" t="str">
        <f>VLOOKUP(B201,'Kode Prov'!$A$1:$B$39,2,FALSE)</f>
        <v>JAWA TENGAH</v>
      </c>
      <c r="D201" s="62">
        <v>3307</v>
      </c>
      <c r="E201" s="50" t="s">
        <v>197</v>
      </c>
      <c r="F201" s="66">
        <v>621.29999999999995</v>
      </c>
      <c r="G201" s="66">
        <v>36809.24</v>
      </c>
      <c r="H201" s="66">
        <v>59.25</v>
      </c>
    </row>
    <row r="202" spans="1:8" x14ac:dyDescent="0.3">
      <c r="A202" s="62">
        <v>195</v>
      </c>
      <c r="B202" s="69">
        <v>33</v>
      </c>
      <c r="C202" s="69" t="str">
        <f>VLOOKUP(B202,'Kode Prov'!$A$1:$B$39,2,FALSE)</f>
        <v>JAWA TENGAH</v>
      </c>
      <c r="D202" s="62">
        <v>3308</v>
      </c>
      <c r="E202" s="50" t="s">
        <v>198</v>
      </c>
      <c r="F202" s="66">
        <v>520</v>
      </c>
      <c r="G202" s="66">
        <v>37484</v>
      </c>
      <c r="H202" s="66">
        <v>72.08</v>
      </c>
    </row>
    <row r="203" spans="1:8" x14ac:dyDescent="0.3">
      <c r="A203" s="62">
        <v>196</v>
      </c>
      <c r="B203" s="69">
        <v>33</v>
      </c>
      <c r="C203" s="69" t="str">
        <f>VLOOKUP(B203,'Kode Prov'!$A$1:$B$39,2,FALSE)</f>
        <v>JAWA TENGAH</v>
      </c>
      <c r="D203" s="62">
        <v>3309</v>
      </c>
      <c r="E203" s="50" t="s">
        <v>199</v>
      </c>
      <c r="F203" s="66">
        <v>1</v>
      </c>
      <c r="G203" s="66">
        <v>15</v>
      </c>
      <c r="H203" s="66">
        <v>15</v>
      </c>
    </row>
    <row r="204" spans="1:8" x14ac:dyDescent="0.3">
      <c r="A204" s="62">
        <v>197</v>
      </c>
      <c r="B204" s="69">
        <v>33</v>
      </c>
      <c r="C204" s="69" t="str">
        <f>VLOOKUP(B204,'Kode Prov'!$A$1:$B$39,2,FALSE)</f>
        <v>JAWA TENGAH</v>
      </c>
      <c r="D204" s="62">
        <v>3310</v>
      </c>
      <c r="E204" s="50" t="s">
        <v>200</v>
      </c>
      <c r="F204" s="66">
        <v>0</v>
      </c>
      <c r="G204" s="66">
        <v>0</v>
      </c>
      <c r="H204" s="66">
        <v>0</v>
      </c>
    </row>
    <row r="205" spans="1:8" x14ac:dyDescent="0.3">
      <c r="A205" s="62">
        <v>198</v>
      </c>
      <c r="B205" s="69">
        <v>33</v>
      </c>
      <c r="C205" s="69" t="str">
        <f>VLOOKUP(B205,'Kode Prov'!$A$1:$B$39,2,FALSE)</f>
        <v>JAWA TENGAH</v>
      </c>
      <c r="D205" s="62">
        <v>3311</v>
      </c>
      <c r="E205" s="50" t="s">
        <v>201</v>
      </c>
      <c r="F205" s="66">
        <v>0</v>
      </c>
      <c r="G205" s="66">
        <v>0</v>
      </c>
      <c r="H205" s="66">
        <v>0</v>
      </c>
    </row>
    <row r="206" spans="1:8" x14ac:dyDescent="0.3">
      <c r="A206" s="62">
        <v>199</v>
      </c>
      <c r="B206" s="69">
        <v>33</v>
      </c>
      <c r="C206" s="69" t="str">
        <f>VLOOKUP(B206,'Kode Prov'!$A$1:$B$39,2,FALSE)</f>
        <v>JAWA TENGAH</v>
      </c>
      <c r="D206" s="62">
        <v>3312</v>
      </c>
      <c r="E206" s="50" t="s">
        <v>202</v>
      </c>
      <c r="F206" s="66">
        <v>0</v>
      </c>
      <c r="G206" s="66">
        <v>0</v>
      </c>
      <c r="H206" s="66">
        <v>0</v>
      </c>
    </row>
    <row r="207" spans="1:8" x14ac:dyDescent="0.3">
      <c r="A207" s="62">
        <v>200</v>
      </c>
      <c r="B207" s="69">
        <v>33</v>
      </c>
      <c r="C207" s="69" t="str">
        <f>VLOOKUP(B207,'Kode Prov'!$A$1:$B$39,2,FALSE)</f>
        <v>JAWA TENGAH</v>
      </c>
      <c r="D207" s="62">
        <v>3313</v>
      </c>
      <c r="E207" s="50" t="s">
        <v>203</v>
      </c>
      <c r="F207" s="66">
        <v>405</v>
      </c>
      <c r="G207" s="66">
        <v>24468</v>
      </c>
      <c r="H207" s="66">
        <v>60.41</v>
      </c>
    </row>
    <row r="208" spans="1:8" x14ac:dyDescent="0.3">
      <c r="A208" s="62">
        <v>201</v>
      </c>
      <c r="B208" s="69">
        <v>33</v>
      </c>
      <c r="C208" s="69" t="str">
        <f>VLOOKUP(B208,'Kode Prov'!$A$1:$B$39,2,FALSE)</f>
        <v>JAWA TENGAH</v>
      </c>
      <c r="D208" s="62">
        <v>3314</v>
      </c>
      <c r="E208" s="50" t="s">
        <v>204</v>
      </c>
      <c r="F208" s="66">
        <v>0</v>
      </c>
      <c r="G208" s="66">
        <v>0</v>
      </c>
      <c r="H208" s="66">
        <v>0</v>
      </c>
    </row>
    <row r="209" spans="1:8" x14ac:dyDescent="0.3">
      <c r="A209" s="62">
        <v>202</v>
      </c>
      <c r="B209" s="69">
        <v>33</v>
      </c>
      <c r="C209" s="69" t="str">
        <f>VLOOKUP(B209,'Kode Prov'!$A$1:$B$39,2,FALSE)</f>
        <v>JAWA TENGAH</v>
      </c>
      <c r="D209" s="62">
        <v>3315</v>
      </c>
      <c r="E209" s="50" t="s">
        <v>205</v>
      </c>
      <c r="F209" s="66">
        <v>0</v>
      </c>
      <c r="G209" s="66">
        <v>0</v>
      </c>
      <c r="H209" s="66">
        <v>0</v>
      </c>
    </row>
    <row r="210" spans="1:8" x14ac:dyDescent="0.3">
      <c r="A210" s="62">
        <v>203</v>
      </c>
      <c r="B210" s="69">
        <v>33</v>
      </c>
      <c r="C210" s="69" t="str">
        <f>VLOOKUP(B210,'Kode Prov'!$A$1:$B$39,2,FALSE)</f>
        <v>JAWA TENGAH</v>
      </c>
      <c r="D210" s="62">
        <v>3316</v>
      </c>
      <c r="E210" s="50" t="s">
        <v>206</v>
      </c>
      <c r="F210" s="66">
        <v>0</v>
      </c>
      <c r="G210" s="66">
        <v>0</v>
      </c>
      <c r="H210" s="66">
        <v>0</v>
      </c>
    </row>
    <row r="211" spans="1:8" x14ac:dyDescent="0.3">
      <c r="A211" s="62">
        <v>204</v>
      </c>
      <c r="B211" s="69">
        <v>33</v>
      </c>
      <c r="C211" s="69" t="str">
        <f>VLOOKUP(B211,'Kode Prov'!$A$1:$B$39,2,FALSE)</f>
        <v>JAWA TENGAH</v>
      </c>
      <c r="D211" s="62">
        <v>3317</v>
      </c>
      <c r="E211" s="50" t="s">
        <v>207</v>
      </c>
      <c r="F211" s="66">
        <v>0</v>
      </c>
      <c r="G211" s="66">
        <v>0</v>
      </c>
      <c r="H211" s="66">
        <v>0</v>
      </c>
    </row>
    <row r="212" spans="1:8" x14ac:dyDescent="0.3">
      <c r="A212" s="62">
        <v>205</v>
      </c>
      <c r="B212" s="69">
        <v>33</v>
      </c>
      <c r="C212" s="69" t="str">
        <f>VLOOKUP(B212,'Kode Prov'!$A$1:$B$39,2,FALSE)</f>
        <v>JAWA TENGAH</v>
      </c>
      <c r="D212" s="62">
        <v>3318</v>
      </c>
      <c r="E212" s="50" t="s">
        <v>208</v>
      </c>
      <c r="F212" s="66">
        <v>0</v>
      </c>
      <c r="G212" s="66">
        <v>0</v>
      </c>
      <c r="H212" s="66">
        <v>0</v>
      </c>
    </row>
    <row r="213" spans="1:8" x14ac:dyDescent="0.3">
      <c r="A213" s="62">
        <v>206</v>
      </c>
      <c r="B213" s="69">
        <v>33</v>
      </c>
      <c r="C213" s="69" t="str">
        <f>VLOOKUP(B213,'Kode Prov'!$A$1:$B$39,2,FALSE)</f>
        <v>JAWA TENGAH</v>
      </c>
      <c r="D213" s="62">
        <v>3319</v>
      </c>
      <c r="E213" s="50" t="s">
        <v>209</v>
      </c>
      <c r="F213" s="66">
        <v>0</v>
      </c>
      <c r="G213" s="66">
        <v>0</v>
      </c>
      <c r="H213" s="66">
        <v>0</v>
      </c>
    </row>
    <row r="214" spans="1:8" x14ac:dyDescent="0.3">
      <c r="A214" s="62">
        <v>207</v>
      </c>
      <c r="B214" s="69">
        <v>33</v>
      </c>
      <c r="C214" s="69" t="str">
        <f>VLOOKUP(B214,'Kode Prov'!$A$1:$B$39,2,FALSE)</f>
        <v>JAWA TENGAH</v>
      </c>
      <c r="D214" s="62">
        <v>3320</v>
      </c>
      <c r="E214" s="50" t="s">
        <v>210</v>
      </c>
      <c r="F214" s="66">
        <v>0</v>
      </c>
      <c r="G214" s="66">
        <v>0</v>
      </c>
      <c r="H214" s="66">
        <v>0</v>
      </c>
    </row>
    <row r="215" spans="1:8" x14ac:dyDescent="0.3">
      <c r="A215" s="62">
        <v>208</v>
      </c>
      <c r="B215" s="69">
        <v>33</v>
      </c>
      <c r="C215" s="69" t="str">
        <f>VLOOKUP(B215,'Kode Prov'!$A$1:$B$39,2,FALSE)</f>
        <v>JAWA TENGAH</v>
      </c>
      <c r="D215" s="62">
        <v>3321</v>
      </c>
      <c r="E215" s="50" t="s">
        <v>211</v>
      </c>
      <c r="F215" s="66">
        <v>0</v>
      </c>
      <c r="G215" s="66">
        <v>0</v>
      </c>
      <c r="H215" s="66">
        <v>0</v>
      </c>
    </row>
    <row r="216" spans="1:8" x14ac:dyDescent="0.3">
      <c r="A216" s="62">
        <v>209</v>
      </c>
      <c r="B216" s="69">
        <v>33</v>
      </c>
      <c r="C216" s="69" t="str">
        <f>VLOOKUP(B216,'Kode Prov'!$A$1:$B$39,2,FALSE)</f>
        <v>JAWA TENGAH</v>
      </c>
      <c r="D216" s="62">
        <v>3322</v>
      </c>
      <c r="E216" s="50" t="s">
        <v>212</v>
      </c>
      <c r="F216" s="66">
        <v>0</v>
      </c>
      <c r="G216" s="66">
        <v>0</v>
      </c>
      <c r="H216" s="66">
        <v>0</v>
      </c>
    </row>
    <row r="217" spans="1:8" x14ac:dyDescent="0.3">
      <c r="A217" s="62">
        <v>210</v>
      </c>
      <c r="B217" s="69">
        <v>33</v>
      </c>
      <c r="C217" s="69" t="str">
        <f>VLOOKUP(B217,'Kode Prov'!$A$1:$B$39,2,FALSE)</f>
        <v>JAWA TENGAH</v>
      </c>
      <c r="D217" s="62">
        <v>3323</v>
      </c>
      <c r="E217" s="50" t="s">
        <v>213</v>
      </c>
      <c r="F217" s="66">
        <v>1319</v>
      </c>
      <c r="G217" s="66">
        <v>96312</v>
      </c>
      <c r="H217" s="66">
        <v>73.02</v>
      </c>
    </row>
    <row r="218" spans="1:8" x14ac:dyDescent="0.3">
      <c r="A218" s="62">
        <v>211</v>
      </c>
      <c r="B218" s="69">
        <v>33</v>
      </c>
      <c r="C218" s="69" t="str">
        <f>VLOOKUP(B218,'Kode Prov'!$A$1:$B$39,2,FALSE)</f>
        <v>JAWA TENGAH</v>
      </c>
      <c r="D218" s="62">
        <v>3324</v>
      </c>
      <c r="E218" s="50" t="s">
        <v>214</v>
      </c>
      <c r="F218" s="66">
        <v>867</v>
      </c>
      <c r="G218" s="66">
        <v>55117.8</v>
      </c>
      <c r="H218" s="66">
        <v>63.57</v>
      </c>
    </row>
    <row r="219" spans="1:8" x14ac:dyDescent="0.3">
      <c r="A219" s="62">
        <v>212</v>
      </c>
      <c r="B219" s="69">
        <v>33</v>
      </c>
      <c r="C219" s="69" t="str">
        <f>VLOOKUP(B219,'Kode Prov'!$A$1:$B$39,2,FALSE)</f>
        <v>JAWA TENGAH</v>
      </c>
      <c r="D219" s="62">
        <v>3325</v>
      </c>
      <c r="E219" s="50" t="s">
        <v>215</v>
      </c>
      <c r="F219" s="66">
        <v>40</v>
      </c>
      <c r="G219" s="66">
        <v>3200</v>
      </c>
      <c r="H219" s="66">
        <v>80</v>
      </c>
    </row>
    <row r="220" spans="1:8" x14ac:dyDescent="0.3">
      <c r="A220" s="62">
        <v>213</v>
      </c>
      <c r="B220" s="69">
        <v>33</v>
      </c>
      <c r="C220" s="69" t="str">
        <f>VLOOKUP(B220,'Kode Prov'!$A$1:$B$39,2,FALSE)</f>
        <v>JAWA TENGAH</v>
      </c>
      <c r="D220" s="62">
        <v>3326</v>
      </c>
      <c r="E220" s="50" t="s">
        <v>216</v>
      </c>
      <c r="F220" s="66">
        <v>282</v>
      </c>
      <c r="G220" s="66">
        <v>18028</v>
      </c>
      <c r="H220" s="66">
        <v>63.93</v>
      </c>
    </row>
    <row r="221" spans="1:8" x14ac:dyDescent="0.3">
      <c r="A221" s="62">
        <v>214</v>
      </c>
      <c r="B221" s="69">
        <v>33</v>
      </c>
      <c r="C221" s="69" t="str">
        <f>VLOOKUP(B221,'Kode Prov'!$A$1:$B$39,2,FALSE)</f>
        <v>JAWA TENGAH</v>
      </c>
      <c r="D221" s="62">
        <v>3327</v>
      </c>
      <c r="E221" s="50" t="s">
        <v>217</v>
      </c>
      <c r="F221" s="66">
        <v>6</v>
      </c>
      <c r="G221" s="66">
        <v>36</v>
      </c>
      <c r="H221" s="66">
        <v>6</v>
      </c>
    </row>
    <row r="222" spans="1:8" x14ac:dyDescent="0.3">
      <c r="A222" s="62">
        <v>215</v>
      </c>
      <c r="B222" s="69">
        <v>33</v>
      </c>
      <c r="C222" s="69" t="str">
        <f>VLOOKUP(B222,'Kode Prov'!$A$1:$B$39,2,FALSE)</f>
        <v>JAWA TENGAH</v>
      </c>
      <c r="D222" s="62">
        <v>3328</v>
      </c>
      <c r="E222" s="50" t="s">
        <v>218</v>
      </c>
      <c r="F222" s="66">
        <v>66.5</v>
      </c>
      <c r="G222" s="66">
        <v>6368</v>
      </c>
      <c r="H222" s="66">
        <v>95.76</v>
      </c>
    </row>
    <row r="223" spans="1:8" x14ac:dyDescent="0.3">
      <c r="A223" s="62">
        <v>216</v>
      </c>
      <c r="B223" s="69">
        <v>33</v>
      </c>
      <c r="C223" s="69" t="str">
        <f>VLOOKUP(B223,'Kode Prov'!$A$1:$B$39,2,FALSE)</f>
        <v>JAWA TENGAH</v>
      </c>
      <c r="D223" s="62">
        <v>3329</v>
      </c>
      <c r="E223" s="50" t="s">
        <v>219</v>
      </c>
      <c r="F223" s="66">
        <v>0</v>
      </c>
      <c r="G223" s="66">
        <v>0</v>
      </c>
      <c r="H223" s="66">
        <v>0</v>
      </c>
    </row>
    <row r="224" spans="1:8" x14ac:dyDescent="0.3">
      <c r="A224" s="62">
        <v>217</v>
      </c>
      <c r="B224" s="69">
        <v>33</v>
      </c>
      <c r="C224" s="69" t="str">
        <f>VLOOKUP(B224,'Kode Prov'!$A$1:$B$39,2,FALSE)</f>
        <v>JAWA TENGAH</v>
      </c>
      <c r="D224" s="62">
        <v>3371</v>
      </c>
      <c r="E224" s="50" t="s">
        <v>220</v>
      </c>
      <c r="F224" s="66">
        <v>0</v>
      </c>
      <c r="G224" s="66">
        <v>0</v>
      </c>
      <c r="H224" s="66">
        <v>0</v>
      </c>
    </row>
    <row r="225" spans="1:8" x14ac:dyDescent="0.3">
      <c r="A225" s="62">
        <v>218</v>
      </c>
      <c r="B225" s="69">
        <v>33</v>
      </c>
      <c r="C225" s="69" t="str">
        <f>VLOOKUP(B225,'Kode Prov'!$A$1:$B$39,2,FALSE)</f>
        <v>JAWA TENGAH</v>
      </c>
      <c r="D225" s="62">
        <v>3372</v>
      </c>
      <c r="E225" s="50" t="s">
        <v>221</v>
      </c>
      <c r="F225" s="66">
        <v>0</v>
      </c>
      <c r="G225" s="66">
        <v>0</v>
      </c>
      <c r="H225" s="66">
        <v>0</v>
      </c>
    </row>
    <row r="226" spans="1:8" x14ac:dyDescent="0.3">
      <c r="A226" s="62">
        <v>219</v>
      </c>
      <c r="B226" s="69">
        <v>33</v>
      </c>
      <c r="C226" s="69" t="str">
        <f>VLOOKUP(B226,'Kode Prov'!$A$1:$B$39,2,FALSE)</f>
        <v>JAWA TENGAH</v>
      </c>
      <c r="D226" s="62">
        <v>3373</v>
      </c>
      <c r="E226" s="50" t="s">
        <v>222</v>
      </c>
      <c r="F226" s="66">
        <v>0</v>
      </c>
      <c r="G226" s="66">
        <v>0</v>
      </c>
      <c r="H226" s="66">
        <v>0</v>
      </c>
    </row>
    <row r="227" spans="1:8" x14ac:dyDescent="0.3">
      <c r="A227" s="62">
        <v>220</v>
      </c>
      <c r="B227" s="69">
        <v>33</v>
      </c>
      <c r="C227" s="69" t="str">
        <f>VLOOKUP(B227,'Kode Prov'!$A$1:$B$39,2,FALSE)</f>
        <v>JAWA TENGAH</v>
      </c>
      <c r="D227" s="62">
        <v>3374</v>
      </c>
      <c r="E227" s="50" t="s">
        <v>223</v>
      </c>
      <c r="F227" s="66">
        <v>0</v>
      </c>
      <c r="G227" s="66">
        <v>0</v>
      </c>
      <c r="H227" s="66">
        <v>0</v>
      </c>
    </row>
    <row r="228" spans="1:8" x14ac:dyDescent="0.3">
      <c r="A228" s="62">
        <v>221</v>
      </c>
      <c r="B228" s="69">
        <v>33</v>
      </c>
      <c r="C228" s="69" t="str">
        <f>VLOOKUP(B228,'Kode Prov'!$A$1:$B$39,2,FALSE)</f>
        <v>JAWA TENGAH</v>
      </c>
      <c r="D228" s="62">
        <v>3375</v>
      </c>
      <c r="E228" s="50" t="s">
        <v>224</v>
      </c>
      <c r="F228" s="66">
        <v>0</v>
      </c>
      <c r="G228" s="66">
        <v>0</v>
      </c>
      <c r="H228" s="66">
        <v>0</v>
      </c>
    </row>
    <row r="229" spans="1:8" x14ac:dyDescent="0.3">
      <c r="A229" s="62">
        <v>222</v>
      </c>
      <c r="B229" s="69">
        <v>33</v>
      </c>
      <c r="C229" s="69" t="str">
        <f>VLOOKUP(B229,'Kode Prov'!$A$1:$B$39,2,FALSE)</f>
        <v>JAWA TENGAH</v>
      </c>
      <c r="D229" s="62">
        <v>3376</v>
      </c>
      <c r="E229" s="50" t="s">
        <v>225</v>
      </c>
      <c r="F229" s="66">
        <v>0</v>
      </c>
      <c r="G229" s="66">
        <v>0</v>
      </c>
      <c r="H229" s="66">
        <v>0</v>
      </c>
    </row>
    <row r="230" spans="1:8" x14ac:dyDescent="0.3">
      <c r="A230" s="62">
        <v>223</v>
      </c>
      <c r="B230" s="69">
        <v>34</v>
      </c>
      <c r="C230" s="69" t="str">
        <f>VLOOKUP(B230,'Kode Prov'!$A$1:$B$39,2,FALSE)</f>
        <v>DAERAH ISTIMEWA YOGYAKARTA</v>
      </c>
      <c r="D230" s="62">
        <v>3401</v>
      </c>
      <c r="E230" s="50" t="s">
        <v>226</v>
      </c>
      <c r="F230" s="66">
        <v>0</v>
      </c>
      <c r="G230" s="66">
        <v>0</v>
      </c>
      <c r="H230" s="66">
        <v>0</v>
      </c>
    </row>
    <row r="231" spans="1:8" x14ac:dyDescent="0.3">
      <c r="A231" s="62">
        <v>224</v>
      </c>
      <c r="B231" s="69">
        <v>34</v>
      </c>
      <c r="C231" s="69" t="str">
        <f>VLOOKUP(B231,'Kode Prov'!$A$1:$B$39,2,FALSE)</f>
        <v>DAERAH ISTIMEWA YOGYAKARTA</v>
      </c>
      <c r="D231" s="62">
        <v>3402</v>
      </c>
      <c r="E231" s="50" t="s">
        <v>227</v>
      </c>
      <c r="F231" s="66">
        <v>0</v>
      </c>
      <c r="G231" s="66">
        <v>0</v>
      </c>
      <c r="H231" s="66">
        <v>0</v>
      </c>
    </row>
    <row r="232" spans="1:8" x14ac:dyDescent="0.3">
      <c r="A232" s="62">
        <v>225</v>
      </c>
      <c r="B232" s="69">
        <v>34</v>
      </c>
      <c r="C232" s="69" t="str">
        <f>VLOOKUP(B232,'Kode Prov'!$A$1:$B$39,2,FALSE)</f>
        <v>DAERAH ISTIMEWA YOGYAKARTA</v>
      </c>
      <c r="D232" s="62">
        <v>3403</v>
      </c>
      <c r="E232" s="50" t="s">
        <v>228</v>
      </c>
      <c r="F232" s="66">
        <v>0</v>
      </c>
      <c r="G232" s="66">
        <v>0</v>
      </c>
      <c r="H232" s="66">
        <v>0</v>
      </c>
    </row>
    <row r="233" spans="1:8" x14ac:dyDescent="0.3">
      <c r="A233" s="62">
        <v>226</v>
      </c>
      <c r="B233" s="69">
        <v>34</v>
      </c>
      <c r="C233" s="69" t="str">
        <f>VLOOKUP(B233,'Kode Prov'!$A$1:$B$39,2,FALSE)</f>
        <v>DAERAH ISTIMEWA YOGYAKARTA</v>
      </c>
      <c r="D233" s="62">
        <v>3404</v>
      </c>
      <c r="E233" s="50" t="s">
        <v>229</v>
      </c>
      <c r="F233" s="66">
        <v>0</v>
      </c>
      <c r="G233" s="66">
        <v>0</v>
      </c>
      <c r="H233" s="66">
        <v>0</v>
      </c>
    </row>
    <row r="234" spans="1:8" x14ac:dyDescent="0.3">
      <c r="A234" s="62">
        <v>227</v>
      </c>
      <c r="B234" s="69">
        <v>34</v>
      </c>
      <c r="C234" s="69" t="str">
        <f>VLOOKUP(B234,'Kode Prov'!$A$1:$B$39,2,FALSE)</f>
        <v>DAERAH ISTIMEWA YOGYAKARTA</v>
      </c>
      <c r="D234" s="62">
        <v>3471</v>
      </c>
      <c r="E234" s="50" t="s">
        <v>230</v>
      </c>
      <c r="F234" s="66">
        <v>0</v>
      </c>
      <c r="G234" s="66">
        <v>0</v>
      </c>
      <c r="H234" s="66">
        <v>0</v>
      </c>
    </row>
    <row r="235" spans="1:8" x14ac:dyDescent="0.3">
      <c r="A235" s="62">
        <v>228</v>
      </c>
      <c r="B235" s="69">
        <v>35</v>
      </c>
      <c r="C235" s="69" t="str">
        <f>VLOOKUP(B235,'Kode Prov'!$A$1:$B$39,2,FALSE)</f>
        <v>JAWA TIMUR</v>
      </c>
      <c r="D235" s="62">
        <v>3501</v>
      </c>
      <c r="E235" s="50" t="s">
        <v>231</v>
      </c>
      <c r="F235" s="66">
        <v>0.1</v>
      </c>
      <c r="G235" s="66">
        <v>5</v>
      </c>
      <c r="H235" s="66">
        <v>50</v>
      </c>
    </row>
    <row r="236" spans="1:8" x14ac:dyDescent="0.3">
      <c r="A236" s="62">
        <v>229</v>
      </c>
      <c r="B236" s="69">
        <v>35</v>
      </c>
      <c r="C236" s="69" t="str">
        <f>VLOOKUP(B236,'Kode Prov'!$A$1:$B$39,2,FALSE)</f>
        <v>JAWA TIMUR</v>
      </c>
      <c r="D236" s="62">
        <v>3502</v>
      </c>
      <c r="E236" s="50" t="s">
        <v>232</v>
      </c>
      <c r="F236" s="66">
        <v>0</v>
      </c>
      <c r="G236" s="66">
        <v>0</v>
      </c>
      <c r="H236" s="66">
        <v>0</v>
      </c>
    </row>
    <row r="237" spans="1:8" x14ac:dyDescent="0.3">
      <c r="A237" s="62">
        <v>230</v>
      </c>
      <c r="B237" s="69">
        <v>35</v>
      </c>
      <c r="C237" s="69" t="str">
        <f>VLOOKUP(B237,'Kode Prov'!$A$1:$B$39,2,FALSE)</f>
        <v>JAWA TIMUR</v>
      </c>
      <c r="D237" s="62">
        <v>3503</v>
      </c>
      <c r="E237" s="50" t="s">
        <v>233</v>
      </c>
      <c r="F237" s="66">
        <v>0</v>
      </c>
      <c r="G237" s="66">
        <v>0</v>
      </c>
      <c r="H237" s="66">
        <v>0</v>
      </c>
    </row>
    <row r="238" spans="1:8" x14ac:dyDescent="0.3">
      <c r="A238" s="62">
        <v>231</v>
      </c>
      <c r="B238" s="69">
        <v>35</v>
      </c>
      <c r="C238" s="69" t="str">
        <f>VLOOKUP(B238,'Kode Prov'!$A$1:$B$39,2,FALSE)</f>
        <v>JAWA TIMUR</v>
      </c>
      <c r="D238" s="62">
        <v>3504</v>
      </c>
      <c r="E238" s="50" t="s">
        <v>234</v>
      </c>
      <c r="F238" s="66">
        <v>0</v>
      </c>
      <c r="G238" s="66">
        <v>0</v>
      </c>
      <c r="H238" s="66">
        <v>0</v>
      </c>
    </row>
    <row r="239" spans="1:8" x14ac:dyDescent="0.3">
      <c r="A239" s="62">
        <v>232</v>
      </c>
      <c r="B239" s="69">
        <v>35</v>
      </c>
      <c r="C239" s="69" t="str">
        <f>VLOOKUP(B239,'Kode Prov'!$A$1:$B$39,2,FALSE)</f>
        <v>JAWA TIMUR</v>
      </c>
      <c r="D239" s="62">
        <v>3505</v>
      </c>
      <c r="E239" s="50" t="s">
        <v>235</v>
      </c>
      <c r="F239" s="66">
        <v>0</v>
      </c>
      <c r="G239" s="66">
        <v>0</v>
      </c>
      <c r="H239" s="66">
        <v>0</v>
      </c>
    </row>
    <row r="240" spans="1:8" x14ac:dyDescent="0.3">
      <c r="A240" s="62">
        <v>233</v>
      </c>
      <c r="B240" s="69">
        <v>35</v>
      </c>
      <c r="C240" s="69" t="str">
        <f>VLOOKUP(B240,'Kode Prov'!$A$1:$B$39,2,FALSE)</f>
        <v>JAWA TIMUR</v>
      </c>
      <c r="D240" s="62">
        <v>3506</v>
      </c>
      <c r="E240" s="50" t="s">
        <v>236</v>
      </c>
      <c r="F240" s="66">
        <v>0</v>
      </c>
      <c r="G240" s="66">
        <v>0</v>
      </c>
      <c r="H240" s="66">
        <v>0</v>
      </c>
    </row>
    <row r="241" spans="1:8" x14ac:dyDescent="0.3">
      <c r="A241" s="62">
        <v>234</v>
      </c>
      <c r="B241" s="69">
        <v>35</v>
      </c>
      <c r="C241" s="69" t="str">
        <f>VLOOKUP(B241,'Kode Prov'!$A$1:$B$39,2,FALSE)</f>
        <v>JAWA TIMUR</v>
      </c>
      <c r="D241" s="62">
        <v>3507</v>
      </c>
      <c r="E241" s="50" t="s">
        <v>237</v>
      </c>
      <c r="F241" s="66">
        <v>24</v>
      </c>
      <c r="G241" s="66">
        <v>1650</v>
      </c>
      <c r="H241" s="66">
        <v>68.75</v>
      </c>
    </row>
    <row r="242" spans="1:8" x14ac:dyDescent="0.3">
      <c r="A242" s="62">
        <v>235</v>
      </c>
      <c r="B242" s="69">
        <v>35</v>
      </c>
      <c r="C242" s="69" t="str">
        <f>VLOOKUP(B242,'Kode Prov'!$A$1:$B$39,2,FALSE)</f>
        <v>JAWA TIMUR</v>
      </c>
      <c r="D242" s="62">
        <v>3508</v>
      </c>
      <c r="E242" s="50" t="s">
        <v>238</v>
      </c>
      <c r="F242" s="66">
        <v>0</v>
      </c>
      <c r="G242" s="66">
        <v>0</v>
      </c>
      <c r="H242" s="66">
        <v>0</v>
      </c>
    </row>
    <row r="243" spans="1:8" x14ac:dyDescent="0.3">
      <c r="A243" s="62">
        <v>236</v>
      </c>
      <c r="B243" s="69">
        <v>35</v>
      </c>
      <c r="C243" s="69" t="str">
        <f>VLOOKUP(B243,'Kode Prov'!$A$1:$B$39,2,FALSE)</f>
        <v>JAWA TIMUR</v>
      </c>
      <c r="D243" s="62">
        <v>3509</v>
      </c>
      <c r="E243" s="50" t="s">
        <v>239</v>
      </c>
      <c r="F243" s="66">
        <v>0</v>
      </c>
      <c r="G243" s="66">
        <v>0</v>
      </c>
      <c r="H243" s="66">
        <v>0</v>
      </c>
    </row>
    <row r="244" spans="1:8" x14ac:dyDescent="0.3">
      <c r="A244" s="62">
        <v>237</v>
      </c>
      <c r="B244" s="69">
        <v>35</v>
      </c>
      <c r="C244" s="69" t="str">
        <f>VLOOKUP(B244,'Kode Prov'!$A$1:$B$39,2,FALSE)</f>
        <v>JAWA TIMUR</v>
      </c>
      <c r="D244" s="62">
        <v>3510</v>
      </c>
      <c r="E244" s="50" t="s">
        <v>240</v>
      </c>
      <c r="F244" s="66">
        <v>1</v>
      </c>
      <c r="G244" s="66">
        <v>24</v>
      </c>
      <c r="H244" s="66">
        <v>24</v>
      </c>
    </row>
    <row r="245" spans="1:8" x14ac:dyDescent="0.3">
      <c r="A245" s="62">
        <v>238</v>
      </c>
      <c r="B245" s="69">
        <v>35</v>
      </c>
      <c r="C245" s="69" t="str">
        <f>VLOOKUP(B245,'Kode Prov'!$A$1:$B$39,2,FALSE)</f>
        <v>JAWA TIMUR</v>
      </c>
      <c r="D245" s="62">
        <v>3511</v>
      </c>
      <c r="E245" s="50" t="s">
        <v>241</v>
      </c>
      <c r="F245" s="66">
        <v>0</v>
      </c>
      <c r="G245" s="66">
        <v>0</v>
      </c>
      <c r="H245" s="66">
        <v>0</v>
      </c>
    </row>
    <row r="246" spans="1:8" x14ac:dyDescent="0.3">
      <c r="A246" s="62">
        <v>239</v>
      </c>
      <c r="B246" s="69">
        <v>35</v>
      </c>
      <c r="C246" s="69" t="str">
        <f>VLOOKUP(B246,'Kode Prov'!$A$1:$B$39,2,FALSE)</f>
        <v>JAWA TIMUR</v>
      </c>
      <c r="D246" s="62">
        <v>3512</v>
      </c>
      <c r="E246" s="50" t="s">
        <v>242</v>
      </c>
      <c r="F246" s="66">
        <v>0</v>
      </c>
      <c r="G246" s="66">
        <v>0</v>
      </c>
      <c r="H246" s="66">
        <v>0</v>
      </c>
    </row>
    <row r="247" spans="1:8" x14ac:dyDescent="0.3">
      <c r="A247" s="62">
        <v>240</v>
      </c>
      <c r="B247" s="69">
        <v>35</v>
      </c>
      <c r="C247" s="69" t="str">
        <f>VLOOKUP(B247,'Kode Prov'!$A$1:$B$39,2,FALSE)</f>
        <v>JAWA TIMUR</v>
      </c>
      <c r="D247" s="62">
        <v>3513</v>
      </c>
      <c r="E247" s="50" t="s">
        <v>243</v>
      </c>
      <c r="F247" s="66">
        <v>0</v>
      </c>
      <c r="G247" s="66">
        <v>0</v>
      </c>
      <c r="H247" s="66">
        <v>0</v>
      </c>
    </row>
    <row r="248" spans="1:8" x14ac:dyDescent="0.3">
      <c r="A248" s="62">
        <v>241</v>
      </c>
      <c r="B248" s="69">
        <v>35</v>
      </c>
      <c r="C248" s="69" t="str">
        <f>VLOOKUP(B248,'Kode Prov'!$A$1:$B$39,2,FALSE)</f>
        <v>JAWA TIMUR</v>
      </c>
      <c r="D248" s="62">
        <v>3514</v>
      </c>
      <c r="E248" s="50" t="s">
        <v>244</v>
      </c>
      <c r="F248" s="66">
        <v>0</v>
      </c>
      <c r="G248" s="66">
        <v>0</v>
      </c>
      <c r="H248" s="66">
        <v>0</v>
      </c>
    </row>
    <row r="249" spans="1:8" x14ac:dyDescent="0.3">
      <c r="A249" s="62">
        <v>242</v>
      </c>
      <c r="B249" s="69">
        <v>35</v>
      </c>
      <c r="C249" s="69" t="str">
        <f>VLOOKUP(B249,'Kode Prov'!$A$1:$B$39,2,FALSE)</f>
        <v>JAWA TIMUR</v>
      </c>
      <c r="D249" s="62">
        <v>3515</v>
      </c>
      <c r="E249" s="50" t="s">
        <v>245</v>
      </c>
      <c r="F249" s="66">
        <v>0</v>
      </c>
      <c r="G249" s="66">
        <v>0</v>
      </c>
      <c r="H249" s="66">
        <v>0</v>
      </c>
    </row>
    <row r="250" spans="1:8" x14ac:dyDescent="0.3">
      <c r="A250" s="62">
        <v>243</v>
      </c>
      <c r="B250" s="69">
        <v>35</v>
      </c>
      <c r="C250" s="69" t="str">
        <f>VLOOKUP(B250,'Kode Prov'!$A$1:$B$39,2,FALSE)</f>
        <v>JAWA TIMUR</v>
      </c>
      <c r="D250" s="62">
        <v>3516</v>
      </c>
      <c r="E250" s="50" t="s">
        <v>246</v>
      </c>
      <c r="F250" s="66">
        <v>38</v>
      </c>
      <c r="G250" s="66">
        <v>2660</v>
      </c>
      <c r="H250" s="66">
        <v>70</v>
      </c>
    </row>
    <row r="251" spans="1:8" x14ac:dyDescent="0.3">
      <c r="A251" s="62">
        <v>244</v>
      </c>
      <c r="B251" s="69">
        <v>35</v>
      </c>
      <c r="C251" s="69" t="str">
        <f>VLOOKUP(B251,'Kode Prov'!$A$1:$B$39,2,FALSE)</f>
        <v>JAWA TIMUR</v>
      </c>
      <c r="D251" s="62">
        <v>3517</v>
      </c>
      <c r="E251" s="50" t="s">
        <v>247</v>
      </c>
      <c r="F251" s="66">
        <v>0</v>
      </c>
      <c r="G251" s="66">
        <v>0</v>
      </c>
      <c r="H251" s="66">
        <v>0</v>
      </c>
    </row>
    <row r="252" spans="1:8" x14ac:dyDescent="0.3">
      <c r="A252" s="62">
        <v>245</v>
      </c>
      <c r="B252" s="69">
        <v>35</v>
      </c>
      <c r="C252" s="69" t="str">
        <f>VLOOKUP(B252,'Kode Prov'!$A$1:$B$39,2,FALSE)</f>
        <v>JAWA TIMUR</v>
      </c>
      <c r="D252" s="62">
        <v>3518</v>
      </c>
      <c r="E252" s="50" t="s">
        <v>248</v>
      </c>
      <c r="F252" s="66">
        <v>0</v>
      </c>
      <c r="G252" s="66">
        <v>0</v>
      </c>
      <c r="H252" s="66">
        <v>0</v>
      </c>
    </row>
    <row r="253" spans="1:8" x14ac:dyDescent="0.3">
      <c r="A253" s="62">
        <v>246</v>
      </c>
      <c r="B253" s="69">
        <v>35</v>
      </c>
      <c r="C253" s="69" t="str">
        <f>VLOOKUP(B253,'Kode Prov'!$A$1:$B$39,2,FALSE)</f>
        <v>JAWA TIMUR</v>
      </c>
      <c r="D253" s="62">
        <v>3519</v>
      </c>
      <c r="E253" s="50" t="s">
        <v>249</v>
      </c>
      <c r="F253" s="66">
        <v>1</v>
      </c>
      <c r="G253" s="66">
        <v>85</v>
      </c>
      <c r="H253" s="66">
        <v>85</v>
      </c>
    </row>
    <row r="254" spans="1:8" x14ac:dyDescent="0.3">
      <c r="A254" s="62">
        <v>247</v>
      </c>
      <c r="B254" s="69">
        <v>35</v>
      </c>
      <c r="C254" s="69" t="str">
        <f>VLOOKUP(B254,'Kode Prov'!$A$1:$B$39,2,FALSE)</f>
        <v>JAWA TIMUR</v>
      </c>
      <c r="D254" s="62">
        <v>3520</v>
      </c>
      <c r="E254" s="50" t="s">
        <v>250</v>
      </c>
      <c r="F254" s="66">
        <v>0</v>
      </c>
      <c r="G254" s="66">
        <v>0</v>
      </c>
      <c r="H254" s="66">
        <v>0</v>
      </c>
    </row>
    <row r="255" spans="1:8" x14ac:dyDescent="0.3">
      <c r="A255" s="62">
        <v>248</v>
      </c>
      <c r="B255" s="69">
        <v>35</v>
      </c>
      <c r="C255" s="69" t="str">
        <f>VLOOKUP(B255,'Kode Prov'!$A$1:$B$39,2,FALSE)</f>
        <v>JAWA TIMUR</v>
      </c>
      <c r="D255" s="62">
        <v>3521</v>
      </c>
      <c r="E255" s="50" t="s">
        <v>251</v>
      </c>
      <c r="F255" s="66">
        <v>0</v>
      </c>
      <c r="G255" s="66">
        <v>0</v>
      </c>
      <c r="H255" s="66">
        <v>0</v>
      </c>
    </row>
    <row r="256" spans="1:8" x14ac:dyDescent="0.3">
      <c r="A256" s="62">
        <v>249</v>
      </c>
      <c r="B256" s="69">
        <v>35</v>
      </c>
      <c r="C256" s="69" t="str">
        <f>VLOOKUP(B256,'Kode Prov'!$A$1:$B$39,2,FALSE)</f>
        <v>JAWA TIMUR</v>
      </c>
      <c r="D256" s="62">
        <v>3522</v>
      </c>
      <c r="E256" s="50" t="s">
        <v>252</v>
      </c>
      <c r="F256" s="66">
        <v>0</v>
      </c>
      <c r="G256" s="66">
        <v>0</v>
      </c>
      <c r="H256" s="66">
        <v>0</v>
      </c>
    </row>
    <row r="257" spans="1:8" x14ac:dyDescent="0.3">
      <c r="A257" s="62">
        <v>250</v>
      </c>
      <c r="B257" s="69">
        <v>35</v>
      </c>
      <c r="C257" s="69" t="str">
        <f>VLOOKUP(B257,'Kode Prov'!$A$1:$B$39,2,FALSE)</f>
        <v>JAWA TIMUR</v>
      </c>
      <c r="D257" s="62">
        <v>3523</v>
      </c>
      <c r="E257" s="50" t="s">
        <v>253</v>
      </c>
      <c r="F257" s="66">
        <v>0</v>
      </c>
      <c r="G257" s="66">
        <v>0</v>
      </c>
      <c r="H257" s="66">
        <v>0</v>
      </c>
    </row>
    <row r="258" spans="1:8" x14ac:dyDescent="0.3">
      <c r="A258" s="62">
        <v>251</v>
      </c>
      <c r="B258" s="69">
        <v>35</v>
      </c>
      <c r="C258" s="69" t="str">
        <f>VLOOKUP(B258,'Kode Prov'!$A$1:$B$39,2,FALSE)</f>
        <v>JAWA TIMUR</v>
      </c>
      <c r="D258" s="62">
        <v>3524</v>
      </c>
      <c r="E258" s="50" t="s">
        <v>254</v>
      </c>
      <c r="F258" s="66">
        <v>0</v>
      </c>
      <c r="G258" s="66">
        <v>0</v>
      </c>
      <c r="H258" s="66">
        <v>0</v>
      </c>
    </row>
    <row r="259" spans="1:8" x14ac:dyDescent="0.3">
      <c r="A259" s="62">
        <v>252</v>
      </c>
      <c r="B259" s="69">
        <v>35</v>
      </c>
      <c r="C259" s="69" t="str">
        <f>VLOOKUP(B259,'Kode Prov'!$A$1:$B$39,2,FALSE)</f>
        <v>JAWA TIMUR</v>
      </c>
      <c r="D259" s="62">
        <v>3525</v>
      </c>
      <c r="E259" s="50" t="s">
        <v>255</v>
      </c>
      <c r="F259" s="66">
        <v>0</v>
      </c>
      <c r="G259" s="66">
        <v>0</v>
      </c>
      <c r="H259" s="66">
        <v>0</v>
      </c>
    </row>
    <row r="260" spans="1:8" x14ac:dyDescent="0.3">
      <c r="A260" s="62">
        <v>253</v>
      </c>
      <c r="B260" s="69">
        <v>35</v>
      </c>
      <c r="C260" s="69" t="str">
        <f>VLOOKUP(B260,'Kode Prov'!$A$1:$B$39,2,FALSE)</f>
        <v>JAWA TIMUR</v>
      </c>
      <c r="D260" s="62">
        <v>3526</v>
      </c>
      <c r="E260" s="50" t="s">
        <v>256</v>
      </c>
      <c r="F260" s="66">
        <v>0</v>
      </c>
      <c r="G260" s="66">
        <v>0</v>
      </c>
      <c r="H260" s="66">
        <v>0</v>
      </c>
    </row>
    <row r="261" spans="1:8" x14ac:dyDescent="0.3">
      <c r="A261" s="62">
        <v>254</v>
      </c>
      <c r="B261" s="69">
        <v>35</v>
      </c>
      <c r="C261" s="69" t="str">
        <f>VLOOKUP(B261,'Kode Prov'!$A$1:$B$39,2,FALSE)</f>
        <v>JAWA TIMUR</v>
      </c>
      <c r="D261" s="62">
        <v>3527</v>
      </c>
      <c r="E261" s="50" t="s">
        <v>257</v>
      </c>
      <c r="F261" s="66">
        <v>0</v>
      </c>
      <c r="G261" s="66">
        <v>0</v>
      </c>
      <c r="H261" s="66">
        <v>0</v>
      </c>
    </row>
    <row r="262" spans="1:8" x14ac:dyDescent="0.3">
      <c r="A262" s="62">
        <v>255</v>
      </c>
      <c r="B262" s="69">
        <v>35</v>
      </c>
      <c r="C262" s="69" t="str">
        <f>VLOOKUP(B262,'Kode Prov'!$A$1:$B$39,2,FALSE)</f>
        <v>JAWA TIMUR</v>
      </c>
      <c r="D262" s="62">
        <v>3528</v>
      </c>
      <c r="E262" s="50" t="s">
        <v>258</v>
      </c>
      <c r="F262" s="66">
        <v>0</v>
      </c>
      <c r="G262" s="66">
        <v>0</v>
      </c>
      <c r="H262" s="66">
        <v>0</v>
      </c>
    </row>
    <row r="263" spans="1:8" x14ac:dyDescent="0.3">
      <c r="A263" s="62">
        <v>256</v>
      </c>
      <c r="B263" s="69">
        <v>35</v>
      </c>
      <c r="C263" s="69" t="str">
        <f>VLOOKUP(B263,'Kode Prov'!$A$1:$B$39,2,FALSE)</f>
        <v>JAWA TIMUR</v>
      </c>
      <c r="D263" s="62">
        <v>3529</v>
      </c>
      <c r="E263" s="50" t="s">
        <v>259</v>
      </c>
      <c r="F263" s="66">
        <v>0</v>
      </c>
      <c r="G263" s="66">
        <v>0</v>
      </c>
      <c r="H263" s="66">
        <v>0</v>
      </c>
    </row>
    <row r="264" spans="1:8" x14ac:dyDescent="0.3">
      <c r="A264" s="62">
        <v>257</v>
      </c>
      <c r="B264" s="69">
        <v>35</v>
      </c>
      <c r="C264" s="69" t="str">
        <f>VLOOKUP(B264,'Kode Prov'!$A$1:$B$39,2,FALSE)</f>
        <v>JAWA TIMUR</v>
      </c>
      <c r="D264" s="62">
        <v>3571</v>
      </c>
      <c r="E264" s="50" t="s">
        <v>260</v>
      </c>
      <c r="F264" s="66">
        <v>0</v>
      </c>
      <c r="G264" s="66">
        <v>0</v>
      </c>
      <c r="H264" s="66">
        <v>0</v>
      </c>
    </row>
    <row r="265" spans="1:8" x14ac:dyDescent="0.3">
      <c r="A265" s="62">
        <v>258</v>
      </c>
      <c r="B265" s="69">
        <v>35</v>
      </c>
      <c r="C265" s="69" t="str">
        <f>VLOOKUP(B265,'Kode Prov'!$A$1:$B$39,2,FALSE)</f>
        <v>JAWA TIMUR</v>
      </c>
      <c r="D265" s="62">
        <v>3572</v>
      </c>
      <c r="E265" s="50" t="s">
        <v>261</v>
      </c>
      <c r="F265" s="66">
        <v>0</v>
      </c>
      <c r="G265" s="66">
        <v>0</v>
      </c>
      <c r="H265" s="66">
        <v>0</v>
      </c>
    </row>
    <row r="266" spans="1:8" x14ac:dyDescent="0.3">
      <c r="A266" s="62">
        <v>259</v>
      </c>
      <c r="B266" s="69">
        <v>35</v>
      </c>
      <c r="C266" s="69" t="str">
        <f>VLOOKUP(B266,'Kode Prov'!$A$1:$B$39,2,FALSE)</f>
        <v>JAWA TIMUR</v>
      </c>
      <c r="D266" s="62">
        <v>3573</v>
      </c>
      <c r="E266" s="50" t="s">
        <v>262</v>
      </c>
      <c r="F266" s="66">
        <v>0</v>
      </c>
      <c r="G266" s="66">
        <v>0</v>
      </c>
      <c r="H266" s="66">
        <v>0</v>
      </c>
    </row>
    <row r="267" spans="1:8" x14ac:dyDescent="0.3">
      <c r="A267" s="62">
        <v>260</v>
      </c>
      <c r="B267" s="69">
        <v>35</v>
      </c>
      <c r="C267" s="69" t="str">
        <f>VLOOKUP(B267,'Kode Prov'!$A$1:$B$39,2,FALSE)</f>
        <v>JAWA TIMUR</v>
      </c>
      <c r="D267" s="62">
        <v>3574</v>
      </c>
      <c r="E267" s="50" t="s">
        <v>263</v>
      </c>
      <c r="F267" s="66">
        <v>0</v>
      </c>
      <c r="G267" s="66">
        <v>0</v>
      </c>
      <c r="H267" s="66">
        <v>0</v>
      </c>
    </row>
    <row r="268" spans="1:8" x14ac:dyDescent="0.3">
      <c r="A268" s="62">
        <v>261</v>
      </c>
      <c r="B268" s="69">
        <v>35</v>
      </c>
      <c r="C268" s="69" t="str">
        <f>VLOOKUP(B268,'Kode Prov'!$A$1:$B$39,2,FALSE)</f>
        <v>JAWA TIMUR</v>
      </c>
      <c r="D268" s="62">
        <v>3575</v>
      </c>
      <c r="E268" s="50" t="s">
        <v>264</v>
      </c>
      <c r="F268" s="66">
        <v>0</v>
      </c>
      <c r="G268" s="66">
        <v>0</v>
      </c>
      <c r="H268" s="66">
        <v>0</v>
      </c>
    </row>
    <row r="269" spans="1:8" x14ac:dyDescent="0.3">
      <c r="A269" s="62">
        <v>262</v>
      </c>
      <c r="B269" s="69">
        <v>35</v>
      </c>
      <c r="C269" s="69" t="str">
        <f>VLOOKUP(B269,'Kode Prov'!$A$1:$B$39,2,FALSE)</f>
        <v>JAWA TIMUR</v>
      </c>
      <c r="D269" s="62">
        <v>3576</v>
      </c>
      <c r="E269" s="50" t="s">
        <v>265</v>
      </c>
      <c r="F269" s="66">
        <v>0</v>
      </c>
      <c r="G269" s="66">
        <v>0</v>
      </c>
      <c r="H269" s="66">
        <v>0</v>
      </c>
    </row>
    <row r="270" spans="1:8" x14ac:dyDescent="0.3">
      <c r="A270" s="62">
        <v>263</v>
      </c>
      <c r="B270" s="69">
        <v>35</v>
      </c>
      <c r="C270" s="69" t="str">
        <f>VLOOKUP(B270,'Kode Prov'!$A$1:$B$39,2,FALSE)</f>
        <v>JAWA TIMUR</v>
      </c>
      <c r="D270" s="62">
        <v>3577</v>
      </c>
      <c r="E270" s="50" t="s">
        <v>266</v>
      </c>
      <c r="F270" s="66">
        <v>0</v>
      </c>
      <c r="G270" s="66">
        <v>0</v>
      </c>
      <c r="H270" s="66">
        <v>0</v>
      </c>
    </row>
    <row r="271" spans="1:8" x14ac:dyDescent="0.3">
      <c r="A271" s="62">
        <v>264</v>
      </c>
      <c r="B271" s="69">
        <v>35</v>
      </c>
      <c r="C271" s="69" t="str">
        <f>VLOOKUP(B271,'Kode Prov'!$A$1:$B$39,2,FALSE)</f>
        <v>JAWA TIMUR</v>
      </c>
      <c r="D271" s="62">
        <v>3578</v>
      </c>
      <c r="E271" s="50" t="s">
        <v>267</v>
      </c>
      <c r="F271" s="66">
        <v>0</v>
      </c>
      <c r="G271" s="66">
        <v>0</v>
      </c>
      <c r="H271" s="66">
        <v>0</v>
      </c>
    </row>
    <row r="272" spans="1:8" x14ac:dyDescent="0.3">
      <c r="A272" s="62">
        <v>265</v>
      </c>
      <c r="B272" s="69">
        <v>35</v>
      </c>
      <c r="C272" s="69" t="str">
        <f>VLOOKUP(B272,'Kode Prov'!$A$1:$B$39,2,FALSE)</f>
        <v>JAWA TIMUR</v>
      </c>
      <c r="D272" s="62">
        <v>3579</v>
      </c>
      <c r="E272" s="50" t="s">
        <v>268</v>
      </c>
      <c r="F272" s="66">
        <v>4.43</v>
      </c>
      <c r="G272" s="66">
        <v>402.18</v>
      </c>
      <c r="H272" s="66">
        <v>90.79</v>
      </c>
    </row>
    <row r="273" spans="1:8" x14ac:dyDescent="0.3">
      <c r="A273" s="62">
        <v>266</v>
      </c>
      <c r="B273" s="69">
        <v>36</v>
      </c>
      <c r="C273" s="69" t="str">
        <f>VLOOKUP(B273,'Kode Prov'!$A$1:$B$39,2,FALSE)</f>
        <v>BANTEN</v>
      </c>
      <c r="D273" s="62">
        <v>3601</v>
      </c>
      <c r="E273" s="50" t="s">
        <v>269</v>
      </c>
      <c r="F273" s="66">
        <v>0</v>
      </c>
      <c r="G273" s="66">
        <v>0</v>
      </c>
      <c r="H273" s="66">
        <v>0</v>
      </c>
    </row>
    <row r="274" spans="1:8" x14ac:dyDescent="0.3">
      <c r="A274" s="62">
        <v>267</v>
      </c>
      <c r="B274" s="69">
        <v>36</v>
      </c>
      <c r="C274" s="69" t="str">
        <f>VLOOKUP(B274,'Kode Prov'!$A$1:$B$39,2,FALSE)</f>
        <v>BANTEN</v>
      </c>
      <c r="D274" s="62">
        <v>3602</v>
      </c>
      <c r="E274" s="50" t="s">
        <v>270</v>
      </c>
      <c r="F274" s="66">
        <v>0</v>
      </c>
      <c r="G274" s="66">
        <v>0</v>
      </c>
      <c r="H274" s="66">
        <v>0</v>
      </c>
    </row>
    <row r="275" spans="1:8" x14ac:dyDescent="0.3">
      <c r="A275" s="62">
        <v>268</v>
      </c>
      <c r="B275" s="69">
        <v>36</v>
      </c>
      <c r="C275" s="69" t="str">
        <f>VLOOKUP(B275,'Kode Prov'!$A$1:$B$39,2,FALSE)</f>
        <v>BANTEN</v>
      </c>
      <c r="D275" s="62">
        <v>3603</v>
      </c>
      <c r="E275" s="50" t="s">
        <v>271</v>
      </c>
      <c r="F275" s="66">
        <v>0</v>
      </c>
      <c r="G275" s="66">
        <v>0</v>
      </c>
      <c r="H275" s="66">
        <v>0</v>
      </c>
    </row>
    <row r="276" spans="1:8" x14ac:dyDescent="0.3">
      <c r="A276" s="62">
        <v>269</v>
      </c>
      <c r="B276" s="69">
        <v>36</v>
      </c>
      <c r="C276" s="69" t="str">
        <f>VLOOKUP(B276,'Kode Prov'!$A$1:$B$39,2,FALSE)</f>
        <v>BANTEN</v>
      </c>
      <c r="D276" s="62">
        <v>3604</v>
      </c>
      <c r="E276" s="50" t="s">
        <v>272</v>
      </c>
      <c r="F276" s="66">
        <v>0</v>
      </c>
      <c r="G276" s="66">
        <v>0</v>
      </c>
      <c r="H276" s="66">
        <v>0</v>
      </c>
    </row>
    <row r="277" spans="1:8" x14ac:dyDescent="0.3">
      <c r="A277" s="62">
        <v>270</v>
      </c>
      <c r="B277" s="69">
        <v>36</v>
      </c>
      <c r="C277" s="69" t="str">
        <f>VLOOKUP(B277,'Kode Prov'!$A$1:$B$39,2,FALSE)</f>
        <v>BANTEN</v>
      </c>
      <c r="D277" s="62">
        <v>3671</v>
      </c>
      <c r="E277" s="50" t="s">
        <v>273</v>
      </c>
      <c r="F277" s="66">
        <v>0</v>
      </c>
      <c r="G277" s="66">
        <v>0</v>
      </c>
      <c r="H277" s="66">
        <v>0</v>
      </c>
    </row>
    <row r="278" spans="1:8" x14ac:dyDescent="0.3">
      <c r="A278" s="62">
        <v>271</v>
      </c>
      <c r="B278" s="69">
        <v>36</v>
      </c>
      <c r="C278" s="69" t="str">
        <f>VLOOKUP(B278,'Kode Prov'!$A$1:$B$39,2,FALSE)</f>
        <v>BANTEN</v>
      </c>
      <c r="D278" s="62">
        <v>3672</v>
      </c>
      <c r="E278" s="50" t="s">
        <v>274</v>
      </c>
      <c r="F278" s="66">
        <v>0</v>
      </c>
      <c r="G278" s="66">
        <v>0</v>
      </c>
      <c r="H278" s="66">
        <v>0</v>
      </c>
    </row>
    <row r="279" spans="1:8" x14ac:dyDescent="0.3">
      <c r="A279" s="62">
        <v>272</v>
      </c>
      <c r="B279" s="69">
        <v>36</v>
      </c>
      <c r="C279" s="69" t="str">
        <f>VLOOKUP(B279,'Kode Prov'!$A$1:$B$39,2,FALSE)</f>
        <v>BANTEN</v>
      </c>
      <c r="D279" s="62">
        <v>3673</v>
      </c>
      <c r="E279" s="50" t="s">
        <v>275</v>
      </c>
      <c r="F279" s="66">
        <v>0</v>
      </c>
      <c r="G279" s="66">
        <v>0</v>
      </c>
      <c r="H279" s="66">
        <v>0</v>
      </c>
    </row>
    <row r="280" spans="1:8" x14ac:dyDescent="0.3">
      <c r="A280" s="62">
        <v>273</v>
      </c>
      <c r="B280" s="69">
        <v>36</v>
      </c>
      <c r="C280" s="69" t="str">
        <f>VLOOKUP(B280,'Kode Prov'!$A$1:$B$39,2,FALSE)</f>
        <v>BANTEN</v>
      </c>
      <c r="D280" s="62">
        <v>3674</v>
      </c>
      <c r="E280" s="50" t="s">
        <v>276</v>
      </c>
      <c r="F280" s="66">
        <v>0</v>
      </c>
      <c r="G280" s="66">
        <v>0</v>
      </c>
      <c r="H280" s="66">
        <v>0</v>
      </c>
    </row>
    <row r="281" spans="1:8" x14ac:dyDescent="0.3">
      <c r="A281" s="62">
        <v>274</v>
      </c>
      <c r="B281" s="69">
        <v>51</v>
      </c>
      <c r="C281" s="69" t="str">
        <f>VLOOKUP(B281,'Kode Prov'!$A$1:$B$39,2,FALSE)</f>
        <v>BALI</v>
      </c>
      <c r="D281" s="62">
        <v>5101</v>
      </c>
      <c r="E281" s="50" t="s">
        <v>277</v>
      </c>
      <c r="F281" s="66">
        <v>0</v>
      </c>
      <c r="G281" s="66">
        <v>0</v>
      </c>
      <c r="H281" s="66">
        <v>0</v>
      </c>
    </row>
    <row r="282" spans="1:8" x14ac:dyDescent="0.3">
      <c r="A282" s="62">
        <v>275</v>
      </c>
      <c r="B282" s="69">
        <v>51</v>
      </c>
      <c r="C282" s="69" t="str">
        <f>VLOOKUP(B282,'Kode Prov'!$A$1:$B$39,2,FALSE)</f>
        <v>BALI</v>
      </c>
      <c r="D282" s="62">
        <v>5102</v>
      </c>
      <c r="E282" s="50" t="s">
        <v>278</v>
      </c>
      <c r="F282" s="66">
        <v>0</v>
      </c>
      <c r="G282" s="66">
        <v>0</v>
      </c>
      <c r="H282" s="66">
        <v>0</v>
      </c>
    </row>
    <row r="283" spans="1:8" x14ac:dyDescent="0.3">
      <c r="A283" s="62">
        <v>276</v>
      </c>
      <c r="B283" s="69">
        <v>51</v>
      </c>
      <c r="C283" s="69" t="str">
        <f>VLOOKUP(B283,'Kode Prov'!$A$1:$B$39,2,FALSE)</f>
        <v>BALI</v>
      </c>
      <c r="D283" s="62">
        <v>5103</v>
      </c>
      <c r="E283" s="50" t="s">
        <v>279</v>
      </c>
      <c r="F283" s="66">
        <v>0</v>
      </c>
      <c r="G283" s="66">
        <v>0</v>
      </c>
      <c r="H283" s="66">
        <v>0</v>
      </c>
    </row>
    <row r="284" spans="1:8" x14ac:dyDescent="0.3">
      <c r="A284" s="62">
        <v>277</v>
      </c>
      <c r="B284" s="69">
        <v>51</v>
      </c>
      <c r="C284" s="69" t="str">
        <f>VLOOKUP(B284,'Kode Prov'!$A$1:$B$39,2,FALSE)</f>
        <v>BALI</v>
      </c>
      <c r="D284" s="62">
        <v>5104</v>
      </c>
      <c r="E284" s="50" t="s">
        <v>280</v>
      </c>
      <c r="F284" s="66">
        <v>0</v>
      </c>
      <c r="G284" s="66">
        <v>0</v>
      </c>
      <c r="H284" s="66">
        <v>0</v>
      </c>
    </row>
    <row r="285" spans="1:8" x14ac:dyDescent="0.3">
      <c r="A285" s="62">
        <v>278</v>
      </c>
      <c r="B285" s="69">
        <v>51</v>
      </c>
      <c r="C285" s="69" t="str">
        <f>VLOOKUP(B285,'Kode Prov'!$A$1:$B$39,2,FALSE)</f>
        <v>BALI</v>
      </c>
      <c r="D285" s="62">
        <v>5105</v>
      </c>
      <c r="E285" s="50" t="s">
        <v>281</v>
      </c>
      <c r="F285" s="66">
        <v>0</v>
      </c>
      <c r="G285" s="66">
        <v>0</v>
      </c>
      <c r="H285" s="66">
        <v>0</v>
      </c>
    </row>
    <row r="286" spans="1:8" x14ac:dyDescent="0.3">
      <c r="A286" s="62">
        <v>279</v>
      </c>
      <c r="B286" s="69">
        <v>51</v>
      </c>
      <c r="C286" s="69" t="str">
        <f>VLOOKUP(B286,'Kode Prov'!$A$1:$B$39,2,FALSE)</f>
        <v>BALI</v>
      </c>
      <c r="D286" s="62">
        <v>5106</v>
      </c>
      <c r="E286" s="50" t="s">
        <v>282</v>
      </c>
      <c r="F286" s="66">
        <v>0</v>
      </c>
      <c r="G286" s="66">
        <v>0</v>
      </c>
      <c r="H286" s="66">
        <v>0</v>
      </c>
    </row>
    <row r="287" spans="1:8" x14ac:dyDescent="0.3">
      <c r="A287" s="62">
        <v>280</v>
      </c>
      <c r="B287" s="69">
        <v>51</v>
      </c>
      <c r="C287" s="69" t="str">
        <f>VLOOKUP(B287,'Kode Prov'!$A$1:$B$39,2,FALSE)</f>
        <v>BALI</v>
      </c>
      <c r="D287" s="62">
        <v>5107</v>
      </c>
      <c r="E287" s="50" t="s">
        <v>283</v>
      </c>
      <c r="F287" s="66">
        <v>0</v>
      </c>
      <c r="G287" s="66">
        <v>0</v>
      </c>
      <c r="H287" s="66">
        <v>0</v>
      </c>
    </row>
    <row r="288" spans="1:8" x14ac:dyDescent="0.3">
      <c r="A288" s="62">
        <v>281</v>
      </c>
      <c r="B288" s="69">
        <v>51</v>
      </c>
      <c r="C288" s="69" t="str">
        <f>VLOOKUP(B288,'Kode Prov'!$A$1:$B$39,2,FALSE)</f>
        <v>BALI</v>
      </c>
      <c r="D288" s="62">
        <v>5108</v>
      </c>
      <c r="E288" s="50" t="s">
        <v>284</v>
      </c>
      <c r="F288" s="66">
        <v>21.45</v>
      </c>
      <c r="G288" s="66">
        <v>1166.74</v>
      </c>
      <c r="H288" s="66">
        <v>54.39</v>
      </c>
    </row>
    <row r="289" spans="1:8" x14ac:dyDescent="0.3">
      <c r="A289" s="62">
        <v>282</v>
      </c>
      <c r="B289" s="69">
        <v>51</v>
      </c>
      <c r="C289" s="69" t="str">
        <f>VLOOKUP(B289,'Kode Prov'!$A$1:$B$39,2,FALSE)</f>
        <v>BALI</v>
      </c>
      <c r="D289" s="62">
        <v>5171</v>
      </c>
      <c r="E289" s="50" t="s">
        <v>285</v>
      </c>
      <c r="F289" s="66">
        <v>0</v>
      </c>
      <c r="G289" s="66">
        <v>0</v>
      </c>
      <c r="H289" s="66">
        <v>0</v>
      </c>
    </row>
    <row r="290" spans="1:8" x14ac:dyDescent="0.3">
      <c r="A290" s="62">
        <v>283</v>
      </c>
      <c r="B290" s="69">
        <v>52</v>
      </c>
      <c r="C290" s="69" t="str">
        <f>VLOOKUP(B290,'Kode Prov'!$A$1:$B$39,2,FALSE)</f>
        <v>NUSA TENGGARA BARAT</v>
      </c>
      <c r="D290" s="62">
        <v>5201</v>
      </c>
      <c r="E290" s="50" t="s">
        <v>286</v>
      </c>
      <c r="F290" s="66">
        <v>0</v>
      </c>
      <c r="G290" s="66">
        <v>0</v>
      </c>
      <c r="H290" s="66">
        <v>0</v>
      </c>
    </row>
    <row r="291" spans="1:8" x14ac:dyDescent="0.3">
      <c r="A291" s="62">
        <v>284</v>
      </c>
      <c r="B291" s="69">
        <v>52</v>
      </c>
      <c r="C291" s="69" t="str">
        <f>VLOOKUP(B291,'Kode Prov'!$A$1:$B$39,2,FALSE)</f>
        <v>NUSA TENGGARA BARAT</v>
      </c>
      <c r="D291" s="62">
        <v>5202</v>
      </c>
      <c r="E291" s="50" t="s">
        <v>287</v>
      </c>
      <c r="F291" s="66">
        <v>3</v>
      </c>
      <c r="G291" s="66">
        <v>195</v>
      </c>
      <c r="H291" s="66">
        <v>65</v>
      </c>
    </row>
    <row r="292" spans="1:8" x14ac:dyDescent="0.3">
      <c r="A292" s="62">
        <v>285</v>
      </c>
      <c r="B292" s="69">
        <v>52</v>
      </c>
      <c r="C292" s="69" t="str">
        <f>VLOOKUP(B292,'Kode Prov'!$A$1:$B$39,2,FALSE)</f>
        <v>NUSA TENGGARA BARAT</v>
      </c>
      <c r="D292" s="62">
        <v>5203</v>
      </c>
      <c r="E292" s="50" t="s">
        <v>288</v>
      </c>
      <c r="F292" s="66">
        <v>469</v>
      </c>
      <c r="G292" s="66">
        <v>60548</v>
      </c>
      <c r="H292" s="66">
        <v>129.1</v>
      </c>
    </row>
    <row r="293" spans="1:8" x14ac:dyDescent="0.3">
      <c r="A293" s="62">
        <v>286</v>
      </c>
      <c r="B293" s="69">
        <v>52</v>
      </c>
      <c r="C293" s="69" t="str">
        <f>VLOOKUP(B293,'Kode Prov'!$A$1:$B$39,2,FALSE)</f>
        <v>NUSA TENGGARA BARAT</v>
      </c>
      <c r="D293" s="62">
        <v>5204</v>
      </c>
      <c r="E293" s="50" t="s">
        <v>289</v>
      </c>
      <c r="F293" s="66">
        <v>0</v>
      </c>
      <c r="G293" s="66">
        <v>0</v>
      </c>
      <c r="H293" s="66">
        <v>0</v>
      </c>
    </row>
    <row r="294" spans="1:8" x14ac:dyDescent="0.3">
      <c r="A294" s="62">
        <v>287</v>
      </c>
      <c r="B294" s="69">
        <v>52</v>
      </c>
      <c r="C294" s="69" t="str">
        <f>VLOOKUP(B294,'Kode Prov'!$A$1:$B$39,2,FALSE)</f>
        <v>NUSA TENGGARA BARAT</v>
      </c>
      <c r="D294" s="62">
        <v>5205</v>
      </c>
      <c r="E294" s="50" t="s">
        <v>290</v>
      </c>
      <c r="F294" s="66">
        <v>0</v>
      </c>
      <c r="G294" s="66">
        <v>0</v>
      </c>
      <c r="H294" s="66">
        <v>0</v>
      </c>
    </row>
    <row r="295" spans="1:8" x14ac:dyDescent="0.3">
      <c r="A295" s="62">
        <v>288</v>
      </c>
      <c r="B295" s="69">
        <v>52</v>
      </c>
      <c r="C295" s="69" t="str">
        <f>VLOOKUP(B295,'Kode Prov'!$A$1:$B$39,2,FALSE)</f>
        <v>NUSA TENGGARA BARAT</v>
      </c>
      <c r="D295" s="62">
        <v>5206</v>
      </c>
      <c r="E295" s="50" t="s">
        <v>291</v>
      </c>
      <c r="F295" s="66">
        <v>315</v>
      </c>
      <c r="G295" s="66">
        <v>33550</v>
      </c>
      <c r="H295" s="66">
        <v>106.51</v>
      </c>
    </row>
    <row r="296" spans="1:8" x14ac:dyDescent="0.3">
      <c r="A296" s="62">
        <v>289</v>
      </c>
      <c r="B296" s="69">
        <v>52</v>
      </c>
      <c r="C296" s="69" t="str">
        <f>VLOOKUP(B296,'Kode Prov'!$A$1:$B$39,2,FALSE)</f>
        <v>NUSA TENGGARA BARAT</v>
      </c>
      <c r="D296" s="62">
        <v>5207</v>
      </c>
      <c r="E296" s="50" t="s">
        <v>292</v>
      </c>
      <c r="F296" s="66">
        <v>0</v>
      </c>
      <c r="G296" s="66">
        <v>0</v>
      </c>
      <c r="H296" s="66">
        <v>0</v>
      </c>
    </row>
    <row r="297" spans="1:8" x14ac:dyDescent="0.3">
      <c r="A297" s="62">
        <v>290</v>
      </c>
      <c r="B297" s="69">
        <v>52</v>
      </c>
      <c r="C297" s="69" t="str">
        <f>VLOOKUP(B297,'Kode Prov'!$A$1:$B$39,2,FALSE)</f>
        <v>NUSA TENGGARA BARAT</v>
      </c>
      <c r="D297" s="62">
        <v>5208</v>
      </c>
      <c r="E297" s="50" t="s">
        <v>293</v>
      </c>
      <c r="F297" s="66">
        <v>0</v>
      </c>
      <c r="G297" s="66">
        <v>0</v>
      </c>
      <c r="H297" s="66">
        <v>0</v>
      </c>
    </row>
    <row r="298" spans="1:8" x14ac:dyDescent="0.3">
      <c r="A298" s="62">
        <v>291</v>
      </c>
      <c r="B298" s="69">
        <v>52</v>
      </c>
      <c r="C298" s="69" t="str">
        <f>VLOOKUP(B298,'Kode Prov'!$A$1:$B$39,2,FALSE)</f>
        <v>NUSA TENGGARA BARAT</v>
      </c>
      <c r="D298" s="62">
        <v>5271</v>
      </c>
      <c r="E298" s="50" t="s">
        <v>294</v>
      </c>
      <c r="F298" s="66">
        <v>0</v>
      </c>
      <c r="G298" s="66">
        <v>0</v>
      </c>
      <c r="H298" s="66">
        <v>0</v>
      </c>
    </row>
    <row r="299" spans="1:8" x14ac:dyDescent="0.3">
      <c r="A299" s="62">
        <v>292</v>
      </c>
      <c r="B299" s="69">
        <v>52</v>
      </c>
      <c r="C299" s="69" t="str">
        <f>VLOOKUP(B299,'Kode Prov'!$A$1:$B$39,2,FALSE)</f>
        <v>NUSA TENGGARA BARAT</v>
      </c>
      <c r="D299" s="62">
        <v>5272</v>
      </c>
      <c r="E299" s="50" t="s">
        <v>295</v>
      </c>
      <c r="F299" s="66">
        <v>0</v>
      </c>
      <c r="G299" s="66">
        <v>0</v>
      </c>
      <c r="H299" s="66">
        <v>0</v>
      </c>
    </row>
    <row r="300" spans="1:8" x14ac:dyDescent="0.3">
      <c r="A300" s="62">
        <v>293</v>
      </c>
      <c r="B300" s="69">
        <v>53</v>
      </c>
      <c r="C300" s="69" t="str">
        <f>VLOOKUP(B300,'Kode Prov'!$A$1:$B$39,2,FALSE)</f>
        <v>NUSA TENGGARA TIMUR</v>
      </c>
      <c r="D300" s="62">
        <v>5301</v>
      </c>
      <c r="E300" s="50" t="s">
        <v>296</v>
      </c>
      <c r="F300" s="66">
        <v>0</v>
      </c>
      <c r="G300" s="66">
        <v>0</v>
      </c>
      <c r="H300" s="66">
        <v>0</v>
      </c>
    </row>
    <row r="301" spans="1:8" x14ac:dyDescent="0.3">
      <c r="A301" s="62">
        <v>294</v>
      </c>
      <c r="B301" s="69">
        <v>53</v>
      </c>
      <c r="C301" s="69" t="str">
        <f>VLOOKUP(B301,'Kode Prov'!$A$1:$B$39,2,FALSE)</f>
        <v>NUSA TENGGARA TIMUR</v>
      </c>
      <c r="D301" s="62">
        <v>5302</v>
      </c>
      <c r="E301" s="50" t="s">
        <v>297</v>
      </c>
      <c r="F301" s="66">
        <v>0</v>
      </c>
      <c r="G301" s="66">
        <v>0</v>
      </c>
      <c r="H301" s="66">
        <v>0</v>
      </c>
    </row>
    <row r="302" spans="1:8" x14ac:dyDescent="0.3">
      <c r="A302" s="62">
        <v>295</v>
      </c>
      <c r="B302" s="69">
        <v>53</v>
      </c>
      <c r="C302" s="69" t="str">
        <f>VLOOKUP(B302,'Kode Prov'!$A$1:$B$39,2,FALSE)</f>
        <v>NUSA TENGGARA TIMUR</v>
      </c>
      <c r="D302" s="62">
        <v>5303</v>
      </c>
      <c r="E302" s="50" t="s">
        <v>298</v>
      </c>
      <c r="F302" s="66">
        <v>0</v>
      </c>
      <c r="G302" s="66">
        <v>0</v>
      </c>
      <c r="H302" s="66">
        <v>0</v>
      </c>
    </row>
    <row r="303" spans="1:8" x14ac:dyDescent="0.3">
      <c r="A303" s="62">
        <v>296</v>
      </c>
      <c r="B303" s="69">
        <v>53</v>
      </c>
      <c r="C303" s="69" t="str">
        <f>VLOOKUP(B303,'Kode Prov'!$A$1:$B$39,2,FALSE)</f>
        <v>NUSA TENGGARA TIMUR</v>
      </c>
      <c r="D303" s="62">
        <v>5304</v>
      </c>
      <c r="E303" s="50" t="s">
        <v>299</v>
      </c>
      <c r="F303" s="66">
        <v>23.28</v>
      </c>
      <c r="G303" s="66">
        <v>53.3</v>
      </c>
      <c r="H303" s="66">
        <v>2.29</v>
      </c>
    </row>
    <row r="304" spans="1:8" x14ac:dyDescent="0.3">
      <c r="A304" s="62">
        <v>297</v>
      </c>
      <c r="B304" s="69">
        <v>53</v>
      </c>
      <c r="C304" s="69" t="str">
        <f>VLOOKUP(B304,'Kode Prov'!$A$1:$B$39,2,FALSE)</f>
        <v>NUSA TENGGARA TIMUR</v>
      </c>
      <c r="D304" s="62">
        <v>5305</v>
      </c>
      <c r="E304" s="50" t="s">
        <v>300</v>
      </c>
      <c r="F304" s="66">
        <v>77.5</v>
      </c>
      <c r="G304" s="66">
        <v>300.5</v>
      </c>
      <c r="H304" s="66">
        <v>3.88</v>
      </c>
    </row>
    <row r="305" spans="1:8" x14ac:dyDescent="0.3">
      <c r="A305" s="62">
        <v>298</v>
      </c>
      <c r="B305" s="69">
        <v>53</v>
      </c>
      <c r="C305" s="69" t="str">
        <f>VLOOKUP(B305,'Kode Prov'!$A$1:$B$39,2,FALSE)</f>
        <v>NUSA TENGGARA TIMUR</v>
      </c>
      <c r="D305" s="62">
        <v>5306</v>
      </c>
      <c r="E305" s="50" t="s">
        <v>301</v>
      </c>
      <c r="F305" s="66">
        <v>18</v>
      </c>
      <c r="G305" s="66">
        <v>1020</v>
      </c>
      <c r="H305" s="66">
        <v>56.67</v>
      </c>
    </row>
    <row r="306" spans="1:8" x14ac:dyDescent="0.3">
      <c r="A306" s="62">
        <v>299</v>
      </c>
      <c r="B306" s="69">
        <v>53</v>
      </c>
      <c r="C306" s="69" t="str">
        <f>VLOOKUP(B306,'Kode Prov'!$A$1:$B$39,2,FALSE)</f>
        <v>NUSA TENGGARA TIMUR</v>
      </c>
      <c r="D306" s="62">
        <v>5307</v>
      </c>
      <c r="E306" s="50" t="s">
        <v>302</v>
      </c>
      <c r="F306" s="66">
        <v>0</v>
      </c>
      <c r="G306" s="66">
        <v>0</v>
      </c>
      <c r="H306" s="66">
        <v>0</v>
      </c>
    </row>
    <row r="307" spans="1:8" x14ac:dyDescent="0.3">
      <c r="A307" s="62">
        <v>300</v>
      </c>
      <c r="B307" s="69">
        <v>53</v>
      </c>
      <c r="C307" s="69" t="str">
        <f>VLOOKUP(B307,'Kode Prov'!$A$1:$B$39,2,FALSE)</f>
        <v>NUSA TENGGARA TIMUR</v>
      </c>
      <c r="D307" s="62">
        <v>5308</v>
      </c>
      <c r="E307" s="50" t="s">
        <v>303</v>
      </c>
      <c r="F307" s="66">
        <v>0</v>
      </c>
      <c r="G307" s="66">
        <v>0</v>
      </c>
      <c r="H307" s="66">
        <v>0</v>
      </c>
    </row>
    <row r="308" spans="1:8" x14ac:dyDescent="0.3">
      <c r="A308" s="62">
        <v>301</v>
      </c>
      <c r="B308" s="69">
        <v>53</v>
      </c>
      <c r="C308" s="69" t="str">
        <f>VLOOKUP(B308,'Kode Prov'!$A$1:$B$39,2,FALSE)</f>
        <v>NUSA TENGGARA TIMUR</v>
      </c>
      <c r="D308" s="62">
        <v>5309</v>
      </c>
      <c r="E308" s="50" t="s">
        <v>304</v>
      </c>
      <c r="F308" s="66">
        <v>0</v>
      </c>
      <c r="G308" s="66">
        <v>0</v>
      </c>
      <c r="H308" s="66">
        <v>0</v>
      </c>
    </row>
    <row r="309" spans="1:8" x14ac:dyDescent="0.3">
      <c r="A309" s="62">
        <v>302</v>
      </c>
      <c r="B309" s="69">
        <v>53</v>
      </c>
      <c r="C309" s="69" t="str">
        <f>VLOOKUP(B309,'Kode Prov'!$A$1:$B$39,2,FALSE)</f>
        <v>NUSA TENGGARA TIMUR</v>
      </c>
      <c r="D309" s="62">
        <v>5310</v>
      </c>
      <c r="E309" s="50" t="s">
        <v>305</v>
      </c>
      <c r="F309" s="66">
        <v>0</v>
      </c>
      <c r="G309" s="66">
        <v>0</v>
      </c>
      <c r="H309" s="66">
        <v>0</v>
      </c>
    </row>
    <row r="310" spans="1:8" x14ac:dyDescent="0.3">
      <c r="A310" s="62">
        <v>303</v>
      </c>
      <c r="B310" s="69">
        <v>53</v>
      </c>
      <c r="C310" s="69" t="str">
        <f>VLOOKUP(B310,'Kode Prov'!$A$1:$B$39,2,FALSE)</f>
        <v>NUSA TENGGARA TIMUR</v>
      </c>
      <c r="D310" s="62">
        <v>5311</v>
      </c>
      <c r="E310" s="50" t="s">
        <v>306</v>
      </c>
      <c r="F310" s="66">
        <v>5</v>
      </c>
      <c r="G310" s="66">
        <v>22</v>
      </c>
      <c r="H310" s="66">
        <v>4.4000000000000004</v>
      </c>
    </row>
    <row r="311" spans="1:8" x14ac:dyDescent="0.3">
      <c r="A311" s="62">
        <v>304</v>
      </c>
      <c r="B311" s="69">
        <v>53</v>
      </c>
      <c r="C311" s="69" t="str">
        <f>VLOOKUP(B311,'Kode Prov'!$A$1:$B$39,2,FALSE)</f>
        <v>NUSA TENGGARA TIMUR</v>
      </c>
      <c r="D311" s="62">
        <v>5312</v>
      </c>
      <c r="E311" s="50" t="s">
        <v>307</v>
      </c>
      <c r="F311" s="66">
        <v>0</v>
      </c>
      <c r="G311" s="66">
        <v>0</v>
      </c>
      <c r="H311" s="66">
        <v>0</v>
      </c>
    </row>
    <row r="312" spans="1:8" x14ac:dyDescent="0.3">
      <c r="A312" s="62">
        <v>305</v>
      </c>
      <c r="B312" s="69">
        <v>53</v>
      </c>
      <c r="C312" s="69" t="str">
        <f>VLOOKUP(B312,'Kode Prov'!$A$1:$B$39,2,FALSE)</f>
        <v>NUSA TENGGARA TIMUR</v>
      </c>
      <c r="D312" s="62">
        <v>5313</v>
      </c>
      <c r="E312" s="50" t="s">
        <v>308</v>
      </c>
      <c r="F312" s="66">
        <v>0</v>
      </c>
      <c r="G312" s="66">
        <v>0</v>
      </c>
      <c r="H312" s="66">
        <v>0</v>
      </c>
    </row>
    <row r="313" spans="1:8" x14ac:dyDescent="0.3">
      <c r="A313" s="62">
        <v>306</v>
      </c>
      <c r="B313" s="69">
        <v>53</v>
      </c>
      <c r="C313" s="69" t="str">
        <f>VLOOKUP(B313,'Kode Prov'!$A$1:$B$39,2,FALSE)</f>
        <v>NUSA TENGGARA TIMUR</v>
      </c>
      <c r="D313" s="62">
        <v>5314</v>
      </c>
      <c r="E313" s="50" t="s">
        <v>309</v>
      </c>
      <c r="F313" s="66">
        <v>0.8</v>
      </c>
      <c r="G313" s="66">
        <v>93.44</v>
      </c>
      <c r="H313" s="66">
        <v>116.8</v>
      </c>
    </row>
    <row r="314" spans="1:8" x14ac:dyDescent="0.3">
      <c r="A314" s="62">
        <v>307</v>
      </c>
      <c r="B314" s="69">
        <v>53</v>
      </c>
      <c r="C314" s="69" t="str">
        <f>VLOOKUP(B314,'Kode Prov'!$A$1:$B$39,2,FALSE)</f>
        <v>NUSA TENGGARA TIMUR</v>
      </c>
      <c r="D314" s="62">
        <v>5315</v>
      </c>
      <c r="E314" s="50" t="s">
        <v>310</v>
      </c>
      <c r="F314" s="66">
        <v>0</v>
      </c>
      <c r="G314" s="66">
        <v>0</v>
      </c>
      <c r="H314" s="66">
        <v>0</v>
      </c>
    </row>
    <row r="315" spans="1:8" x14ac:dyDescent="0.3">
      <c r="A315" s="62">
        <v>308</v>
      </c>
      <c r="B315" s="69">
        <v>53</v>
      </c>
      <c r="C315" s="69" t="str">
        <f>VLOOKUP(B315,'Kode Prov'!$A$1:$B$39,2,FALSE)</f>
        <v>NUSA TENGGARA TIMUR</v>
      </c>
      <c r="D315" s="62">
        <v>5316</v>
      </c>
      <c r="E315" s="50" t="s">
        <v>311</v>
      </c>
      <c r="F315" s="66">
        <v>0</v>
      </c>
      <c r="G315" s="66">
        <v>0</v>
      </c>
      <c r="H315" s="66">
        <v>0</v>
      </c>
    </row>
    <row r="316" spans="1:8" x14ac:dyDescent="0.3">
      <c r="A316" s="62">
        <v>309</v>
      </c>
      <c r="B316" s="69">
        <v>53</v>
      </c>
      <c r="C316" s="69" t="str">
        <f>VLOOKUP(B316,'Kode Prov'!$A$1:$B$39,2,FALSE)</f>
        <v>NUSA TENGGARA TIMUR</v>
      </c>
      <c r="D316" s="62">
        <v>5317</v>
      </c>
      <c r="E316" s="50" t="s">
        <v>312</v>
      </c>
      <c r="F316" s="66">
        <v>0</v>
      </c>
      <c r="G316" s="66">
        <v>0</v>
      </c>
      <c r="H316" s="66">
        <v>0</v>
      </c>
    </row>
    <row r="317" spans="1:8" x14ac:dyDescent="0.3">
      <c r="A317" s="62">
        <v>310</v>
      </c>
      <c r="B317" s="69">
        <v>53</v>
      </c>
      <c r="C317" s="69" t="str">
        <f>VLOOKUP(B317,'Kode Prov'!$A$1:$B$39,2,FALSE)</f>
        <v>NUSA TENGGARA TIMUR</v>
      </c>
      <c r="D317" s="62">
        <v>5318</v>
      </c>
      <c r="E317" s="50" t="s">
        <v>313</v>
      </c>
      <c r="F317" s="66">
        <v>0</v>
      </c>
      <c r="G317" s="66">
        <v>0</v>
      </c>
      <c r="H317" s="66">
        <v>0</v>
      </c>
    </row>
    <row r="318" spans="1:8" x14ac:dyDescent="0.3">
      <c r="A318" s="62">
        <v>311</v>
      </c>
      <c r="B318" s="69">
        <v>53</v>
      </c>
      <c r="C318" s="69" t="str">
        <f>VLOOKUP(B318,'Kode Prov'!$A$1:$B$39,2,FALSE)</f>
        <v>NUSA TENGGARA TIMUR</v>
      </c>
      <c r="D318" s="62">
        <v>5319</v>
      </c>
      <c r="E318" s="50" t="s">
        <v>314</v>
      </c>
      <c r="F318" s="66">
        <v>0</v>
      </c>
      <c r="G318" s="66">
        <v>0</v>
      </c>
      <c r="H318" s="66">
        <v>0</v>
      </c>
    </row>
    <row r="319" spans="1:8" x14ac:dyDescent="0.3">
      <c r="A319" s="62">
        <v>312</v>
      </c>
      <c r="B319" s="69">
        <v>53</v>
      </c>
      <c r="C319" s="69" t="str">
        <f>VLOOKUP(B319,'Kode Prov'!$A$1:$B$39,2,FALSE)</f>
        <v>NUSA TENGGARA TIMUR</v>
      </c>
      <c r="D319" s="62">
        <v>5320</v>
      </c>
      <c r="E319" s="50" t="s">
        <v>315</v>
      </c>
      <c r="F319" s="66">
        <v>0.3</v>
      </c>
      <c r="G319" s="66">
        <v>21</v>
      </c>
      <c r="H319" s="66">
        <v>70</v>
      </c>
    </row>
    <row r="320" spans="1:8" x14ac:dyDescent="0.3">
      <c r="A320" s="62">
        <v>313</v>
      </c>
      <c r="B320" s="69">
        <v>53</v>
      </c>
      <c r="C320" s="69" t="str">
        <f>VLOOKUP(B320,'Kode Prov'!$A$1:$B$39,2,FALSE)</f>
        <v>NUSA TENGGARA TIMUR</v>
      </c>
      <c r="D320" s="62">
        <v>5321</v>
      </c>
      <c r="E320" s="50" t="s">
        <v>316</v>
      </c>
      <c r="F320" s="66">
        <v>0</v>
      </c>
      <c r="G320" s="66">
        <v>0</v>
      </c>
      <c r="H320" s="66">
        <v>0</v>
      </c>
    </row>
    <row r="321" spans="1:8" x14ac:dyDescent="0.3">
      <c r="A321" s="62">
        <v>314</v>
      </c>
      <c r="B321" s="69">
        <v>53</v>
      </c>
      <c r="C321" s="69" t="str">
        <f>VLOOKUP(B321,'Kode Prov'!$A$1:$B$39,2,FALSE)</f>
        <v>NUSA TENGGARA TIMUR</v>
      </c>
      <c r="D321" s="62">
        <v>5371</v>
      </c>
      <c r="E321" s="50" t="s">
        <v>317</v>
      </c>
      <c r="F321" s="66">
        <v>0</v>
      </c>
      <c r="G321" s="66">
        <v>0</v>
      </c>
      <c r="H321" s="66">
        <v>0</v>
      </c>
    </row>
    <row r="322" spans="1:8" x14ac:dyDescent="0.3">
      <c r="A322" s="62">
        <v>315</v>
      </c>
      <c r="B322" s="69">
        <v>61</v>
      </c>
      <c r="C322" s="69" t="str">
        <f>VLOOKUP(B322,'Kode Prov'!$A$1:$B$39,2,FALSE)</f>
        <v>KALIMANTAN BARAT</v>
      </c>
      <c r="D322" s="62">
        <v>6101</v>
      </c>
      <c r="E322" s="50" t="s">
        <v>318</v>
      </c>
      <c r="F322" s="66">
        <v>0</v>
      </c>
      <c r="G322" s="66">
        <v>0</v>
      </c>
      <c r="H322" s="66">
        <v>0</v>
      </c>
    </row>
    <row r="323" spans="1:8" x14ac:dyDescent="0.3">
      <c r="A323" s="62">
        <v>316</v>
      </c>
      <c r="B323" s="69">
        <v>61</v>
      </c>
      <c r="C323" s="69" t="str">
        <f>VLOOKUP(B323,'Kode Prov'!$A$1:$B$39,2,FALSE)</f>
        <v>KALIMANTAN BARAT</v>
      </c>
      <c r="D323" s="62">
        <v>6102</v>
      </c>
      <c r="E323" s="50" t="s">
        <v>319</v>
      </c>
      <c r="F323" s="66">
        <v>0</v>
      </c>
      <c r="G323" s="66">
        <v>0</v>
      </c>
      <c r="H323" s="66">
        <v>0</v>
      </c>
    </row>
    <row r="324" spans="1:8" x14ac:dyDescent="0.3">
      <c r="A324" s="62">
        <v>317</v>
      </c>
      <c r="B324" s="69">
        <v>61</v>
      </c>
      <c r="C324" s="69" t="str">
        <f>VLOOKUP(B324,'Kode Prov'!$A$1:$B$39,2,FALSE)</f>
        <v>KALIMANTAN BARAT</v>
      </c>
      <c r="D324" s="62">
        <v>6103</v>
      </c>
      <c r="E324" s="50" t="s">
        <v>320</v>
      </c>
      <c r="F324" s="66">
        <v>0</v>
      </c>
      <c r="G324" s="66">
        <v>0</v>
      </c>
      <c r="H324" s="66">
        <v>0</v>
      </c>
    </row>
    <row r="325" spans="1:8" x14ac:dyDescent="0.3">
      <c r="A325" s="62">
        <v>318</v>
      </c>
      <c r="B325" s="69">
        <v>61</v>
      </c>
      <c r="C325" s="69" t="str">
        <f>VLOOKUP(B325,'Kode Prov'!$A$1:$B$39,2,FALSE)</f>
        <v>KALIMANTAN BARAT</v>
      </c>
      <c r="D325" s="62">
        <v>6104</v>
      </c>
      <c r="E325" s="50" t="s">
        <v>321</v>
      </c>
      <c r="F325" s="66">
        <v>0</v>
      </c>
      <c r="G325" s="66">
        <v>0</v>
      </c>
      <c r="H325" s="66">
        <v>0</v>
      </c>
    </row>
    <row r="326" spans="1:8" x14ac:dyDescent="0.3">
      <c r="A326" s="62">
        <v>319</v>
      </c>
      <c r="B326" s="69">
        <v>61</v>
      </c>
      <c r="C326" s="69" t="str">
        <f>VLOOKUP(B326,'Kode Prov'!$A$1:$B$39,2,FALSE)</f>
        <v>KALIMANTAN BARAT</v>
      </c>
      <c r="D326" s="62">
        <v>6105</v>
      </c>
      <c r="E326" s="50" t="s">
        <v>322</v>
      </c>
      <c r="F326" s="66">
        <v>0</v>
      </c>
      <c r="G326" s="66">
        <v>0</v>
      </c>
      <c r="H326" s="66">
        <v>0</v>
      </c>
    </row>
    <row r="327" spans="1:8" x14ac:dyDescent="0.3">
      <c r="A327" s="62">
        <v>320</v>
      </c>
      <c r="B327" s="69">
        <v>61</v>
      </c>
      <c r="C327" s="69" t="str">
        <f>VLOOKUP(B327,'Kode Prov'!$A$1:$B$39,2,FALSE)</f>
        <v>KALIMANTAN BARAT</v>
      </c>
      <c r="D327" s="62">
        <v>6106</v>
      </c>
      <c r="E327" s="50" t="s">
        <v>323</v>
      </c>
      <c r="F327" s="66">
        <v>0</v>
      </c>
      <c r="G327" s="66">
        <v>0</v>
      </c>
      <c r="H327" s="66">
        <v>0</v>
      </c>
    </row>
    <row r="328" spans="1:8" x14ac:dyDescent="0.3">
      <c r="A328" s="62">
        <v>321</v>
      </c>
      <c r="B328" s="69">
        <v>61</v>
      </c>
      <c r="C328" s="69" t="str">
        <f>VLOOKUP(B328,'Kode Prov'!$A$1:$B$39,2,FALSE)</f>
        <v>KALIMANTAN BARAT</v>
      </c>
      <c r="D328" s="62">
        <v>6107</v>
      </c>
      <c r="E328" s="50" t="s">
        <v>324</v>
      </c>
      <c r="F328" s="66">
        <v>0</v>
      </c>
      <c r="G328" s="66">
        <v>0</v>
      </c>
      <c r="H328" s="66">
        <v>0</v>
      </c>
    </row>
    <row r="329" spans="1:8" x14ac:dyDescent="0.3">
      <c r="A329" s="62">
        <v>322</v>
      </c>
      <c r="B329" s="69">
        <v>61</v>
      </c>
      <c r="C329" s="69" t="str">
        <f>VLOOKUP(B329,'Kode Prov'!$A$1:$B$39,2,FALSE)</f>
        <v>KALIMANTAN BARAT</v>
      </c>
      <c r="D329" s="62">
        <v>6108</v>
      </c>
      <c r="E329" s="50" t="s">
        <v>325</v>
      </c>
      <c r="F329" s="66">
        <v>0</v>
      </c>
      <c r="G329" s="66">
        <v>0</v>
      </c>
      <c r="H329" s="66">
        <v>0</v>
      </c>
    </row>
    <row r="330" spans="1:8" x14ac:dyDescent="0.3">
      <c r="A330" s="62">
        <v>323</v>
      </c>
      <c r="B330" s="69">
        <v>61</v>
      </c>
      <c r="C330" s="69" t="str">
        <f>VLOOKUP(B330,'Kode Prov'!$A$1:$B$39,2,FALSE)</f>
        <v>KALIMANTAN BARAT</v>
      </c>
      <c r="D330" s="62">
        <v>6109</v>
      </c>
      <c r="E330" s="50" t="s">
        <v>326</v>
      </c>
      <c r="F330" s="66">
        <v>0</v>
      </c>
      <c r="G330" s="66">
        <v>0</v>
      </c>
      <c r="H330" s="66">
        <v>0</v>
      </c>
    </row>
    <row r="331" spans="1:8" x14ac:dyDescent="0.3">
      <c r="A331" s="62">
        <v>324</v>
      </c>
      <c r="B331" s="69">
        <v>61</v>
      </c>
      <c r="C331" s="69" t="str">
        <f>VLOOKUP(B331,'Kode Prov'!$A$1:$B$39,2,FALSE)</f>
        <v>KALIMANTAN BARAT</v>
      </c>
      <c r="D331" s="62">
        <v>6110</v>
      </c>
      <c r="E331" s="50" t="s">
        <v>327</v>
      </c>
      <c r="F331" s="66">
        <v>0</v>
      </c>
      <c r="G331" s="66">
        <v>0</v>
      </c>
      <c r="H331" s="66">
        <v>0</v>
      </c>
    </row>
    <row r="332" spans="1:8" x14ac:dyDescent="0.3">
      <c r="A332" s="62">
        <v>325</v>
      </c>
      <c r="B332" s="69">
        <v>61</v>
      </c>
      <c r="C332" s="69" t="str">
        <f>VLOOKUP(B332,'Kode Prov'!$A$1:$B$39,2,FALSE)</f>
        <v>KALIMANTAN BARAT</v>
      </c>
      <c r="D332" s="62">
        <v>6111</v>
      </c>
      <c r="E332" s="50" t="s">
        <v>328</v>
      </c>
      <c r="F332" s="66">
        <v>0</v>
      </c>
      <c r="G332" s="66">
        <v>0</v>
      </c>
      <c r="H332" s="66">
        <v>0</v>
      </c>
    </row>
    <row r="333" spans="1:8" x14ac:dyDescent="0.3">
      <c r="A333" s="62">
        <v>326</v>
      </c>
      <c r="B333" s="69">
        <v>61</v>
      </c>
      <c r="C333" s="69" t="str">
        <f>VLOOKUP(B333,'Kode Prov'!$A$1:$B$39,2,FALSE)</f>
        <v>KALIMANTAN BARAT</v>
      </c>
      <c r="D333" s="62">
        <v>6112</v>
      </c>
      <c r="E333" s="50" t="s">
        <v>329</v>
      </c>
      <c r="F333" s="66">
        <v>0</v>
      </c>
      <c r="G333" s="66">
        <v>0</v>
      </c>
      <c r="H333" s="66">
        <v>0</v>
      </c>
    </row>
    <row r="334" spans="1:8" x14ac:dyDescent="0.3">
      <c r="A334" s="62">
        <v>327</v>
      </c>
      <c r="B334" s="69">
        <v>61</v>
      </c>
      <c r="C334" s="69" t="str">
        <f>VLOOKUP(B334,'Kode Prov'!$A$1:$B$39,2,FALSE)</f>
        <v>KALIMANTAN BARAT</v>
      </c>
      <c r="D334" s="62">
        <v>6171</v>
      </c>
      <c r="E334" s="50" t="s">
        <v>330</v>
      </c>
      <c r="F334" s="66">
        <v>0</v>
      </c>
      <c r="G334" s="66">
        <v>0</v>
      </c>
      <c r="H334" s="66">
        <v>0</v>
      </c>
    </row>
    <row r="335" spans="1:8" x14ac:dyDescent="0.3">
      <c r="A335" s="62">
        <v>328</v>
      </c>
      <c r="B335" s="69">
        <v>61</v>
      </c>
      <c r="C335" s="69" t="str">
        <f>VLOOKUP(B335,'Kode Prov'!$A$1:$B$39,2,FALSE)</f>
        <v>KALIMANTAN BARAT</v>
      </c>
      <c r="D335" s="62">
        <v>6172</v>
      </c>
      <c r="E335" s="50" t="s">
        <v>331</v>
      </c>
      <c r="F335" s="66">
        <v>0</v>
      </c>
      <c r="G335" s="66">
        <v>0</v>
      </c>
      <c r="H335" s="66">
        <v>0</v>
      </c>
    </row>
    <row r="336" spans="1:8" x14ac:dyDescent="0.3">
      <c r="A336" s="62">
        <v>329</v>
      </c>
      <c r="B336" s="69">
        <v>62</v>
      </c>
      <c r="C336" s="69" t="str">
        <f>VLOOKUP(B336,'Kode Prov'!$A$1:$B$39,2,FALSE)</f>
        <v>KALIMANTAN TENGAH</v>
      </c>
      <c r="D336" s="62">
        <v>6201</v>
      </c>
      <c r="E336" s="50" t="s">
        <v>332</v>
      </c>
      <c r="F336" s="66">
        <v>0</v>
      </c>
      <c r="G336" s="66">
        <v>0</v>
      </c>
      <c r="H336" s="66">
        <v>0</v>
      </c>
    </row>
    <row r="337" spans="1:8" x14ac:dyDescent="0.3">
      <c r="A337" s="62">
        <v>330</v>
      </c>
      <c r="B337" s="69">
        <v>62</v>
      </c>
      <c r="C337" s="69" t="str">
        <f>VLOOKUP(B337,'Kode Prov'!$A$1:$B$39,2,FALSE)</f>
        <v>KALIMANTAN TENGAH</v>
      </c>
      <c r="D337" s="62">
        <v>6202</v>
      </c>
      <c r="E337" s="50" t="s">
        <v>333</v>
      </c>
      <c r="F337" s="66">
        <v>0</v>
      </c>
      <c r="G337" s="66">
        <v>0</v>
      </c>
      <c r="H337" s="66">
        <v>0</v>
      </c>
    </row>
    <row r="338" spans="1:8" x14ac:dyDescent="0.3">
      <c r="A338" s="62">
        <v>331</v>
      </c>
      <c r="B338" s="69">
        <v>62</v>
      </c>
      <c r="C338" s="69" t="str">
        <f>VLOOKUP(B338,'Kode Prov'!$A$1:$B$39,2,FALSE)</f>
        <v>KALIMANTAN TENGAH</v>
      </c>
      <c r="D338" s="62">
        <v>6203</v>
      </c>
      <c r="E338" s="50" t="s">
        <v>334</v>
      </c>
      <c r="F338" s="66">
        <v>0</v>
      </c>
      <c r="G338" s="66">
        <v>0</v>
      </c>
      <c r="H338" s="66">
        <v>0</v>
      </c>
    </row>
    <row r="339" spans="1:8" x14ac:dyDescent="0.3">
      <c r="A339" s="62">
        <v>332</v>
      </c>
      <c r="B339" s="69">
        <v>62</v>
      </c>
      <c r="C339" s="69" t="str">
        <f>VLOOKUP(B339,'Kode Prov'!$A$1:$B$39,2,FALSE)</f>
        <v>KALIMANTAN TENGAH</v>
      </c>
      <c r="D339" s="62">
        <v>6204</v>
      </c>
      <c r="E339" s="50" t="s">
        <v>335</v>
      </c>
      <c r="F339" s="66">
        <v>0</v>
      </c>
      <c r="G339" s="66">
        <v>0</v>
      </c>
      <c r="H339" s="66">
        <v>0</v>
      </c>
    </row>
    <row r="340" spans="1:8" x14ac:dyDescent="0.3">
      <c r="A340" s="62">
        <v>333</v>
      </c>
      <c r="B340" s="69">
        <v>62</v>
      </c>
      <c r="C340" s="69" t="str">
        <f>VLOOKUP(B340,'Kode Prov'!$A$1:$B$39,2,FALSE)</f>
        <v>KALIMANTAN TENGAH</v>
      </c>
      <c r="D340" s="62">
        <v>6205</v>
      </c>
      <c r="E340" s="50" t="s">
        <v>336</v>
      </c>
      <c r="F340" s="66">
        <v>0</v>
      </c>
      <c r="G340" s="66">
        <v>0</v>
      </c>
      <c r="H340" s="66">
        <v>0</v>
      </c>
    </row>
    <row r="341" spans="1:8" x14ac:dyDescent="0.3">
      <c r="A341" s="62">
        <v>334</v>
      </c>
      <c r="B341" s="69">
        <v>62</v>
      </c>
      <c r="C341" s="69" t="str">
        <f>VLOOKUP(B341,'Kode Prov'!$A$1:$B$39,2,FALSE)</f>
        <v>KALIMANTAN TENGAH</v>
      </c>
      <c r="D341" s="62">
        <v>6206</v>
      </c>
      <c r="E341" s="50" t="s">
        <v>337</v>
      </c>
      <c r="F341" s="66">
        <v>0</v>
      </c>
      <c r="G341" s="66">
        <v>0</v>
      </c>
      <c r="H341" s="66">
        <v>0</v>
      </c>
    </row>
    <row r="342" spans="1:8" x14ac:dyDescent="0.3">
      <c r="A342" s="62">
        <v>335</v>
      </c>
      <c r="B342" s="69">
        <v>62</v>
      </c>
      <c r="C342" s="69" t="str">
        <f>VLOOKUP(B342,'Kode Prov'!$A$1:$B$39,2,FALSE)</f>
        <v>KALIMANTAN TENGAH</v>
      </c>
      <c r="D342" s="62">
        <v>6207</v>
      </c>
      <c r="E342" s="50" t="s">
        <v>338</v>
      </c>
      <c r="F342" s="66">
        <v>0</v>
      </c>
      <c r="G342" s="66">
        <v>0</v>
      </c>
      <c r="H342" s="66">
        <v>0</v>
      </c>
    </row>
    <row r="343" spans="1:8" x14ac:dyDescent="0.3">
      <c r="A343" s="62">
        <v>336</v>
      </c>
      <c r="B343" s="69">
        <v>62</v>
      </c>
      <c r="C343" s="69" t="str">
        <f>VLOOKUP(B343,'Kode Prov'!$A$1:$B$39,2,FALSE)</f>
        <v>KALIMANTAN TENGAH</v>
      </c>
      <c r="D343" s="62">
        <v>6208</v>
      </c>
      <c r="E343" s="50" t="s">
        <v>339</v>
      </c>
      <c r="F343" s="66">
        <v>0</v>
      </c>
      <c r="G343" s="66">
        <v>0</v>
      </c>
      <c r="H343" s="66">
        <v>0</v>
      </c>
    </row>
    <row r="344" spans="1:8" x14ac:dyDescent="0.3">
      <c r="A344" s="62">
        <v>337</v>
      </c>
      <c r="B344" s="69">
        <v>62</v>
      </c>
      <c r="C344" s="69" t="str">
        <f>VLOOKUP(B344,'Kode Prov'!$A$1:$B$39,2,FALSE)</f>
        <v>KALIMANTAN TENGAH</v>
      </c>
      <c r="D344" s="62">
        <v>6209</v>
      </c>
      <c r="E344" s="50" t="s">
        <v>340</v>
      </c>
      <c r="F344" s="66">
        <v>0</v>
      </c>
      <c r="G344" s="66">
        <v>0</v>
      </c>
      <c r="H344" s="66">
        <v>0</v>
      </c>
    </row>
    <row r="345" spans="1:8" x14ac:dyDescent="0.3">
      <c r="A345" s="62">
        <v>338</v>
      </c>
      <c r="B345" s="69">
        <v>62</v>
      </c>
      <c r="C345" s="69" t="str">
        <f>VLOOKUP(B345,'Kode Prov'!$A$1:$B$39,2,FALSE)</f>
        <v>KALIMANTAN TENGAH</v>
      </c>
      <c r="D345" s="62">
        <v>6210</v>
      </c>
      <c r="E345" s="50" t="s">
        <v>341</v>
      </c>
      <c r="F345" s="66">
        <v>0</v>
      </c>
      <c r="G345" s="66">
        <v>0</v>
      </c>
      <c r="H345" s="66">
        <v>0</v>
      </c>
    </row>
    <row r="346" spans="1:8" x14ac:dyDescent="0.3">
      <c r="A346" s="62">
        <v>339</v>
      </c>
      <c r="B346" s="69">
        <v>62</v>
      </c>
      <c r="C346" s="69" t="str">
        <f>VLOOKUP(B346,'Kode Prov'!$A$1:$B$39,2,FALSE)</f>
        <v>KALIMANTAN TENGAH</v>
      </c>
      <c r="D346" s="62">
        <v>6211</v>
      </c>
      <c r="E346" s="50" t="s">
        <v>342</v>
      </c>
      <c r="F346" s="66">
        <v>0</v>
      </c>
      <c r="G346" s="66">
        <v>0</v>
      </c>
      <c r="H346" s="66">
        <v>0</v>
      </c>
    </row>
    <row r="347" spans="1:8" x14ac:dyDescent="0.3">
      <c r="A347" s="62">
        <v>340</v>
      </c>
      <c r="B347" s="69">
        <v>62</v>
      </c>
      <c r="C347" s="69" t="str">
        <f>VLOOKUP(B347,'Kode Prov'!$A$1:$B$39,2,FALSE)</f>
        <v>KALIMANTAN TENGAH</v>
      </c>
      <c r="D347" s="62">
        <v>6212</v>
      </c>
      <c r="E347" s="50" t="s">
        <v>343</v>
      </c>
      <c r="F347" s="66">
        <v>0</v>
      </c>
      <c r="G347" s="66">
        <v>0</v>
      </c>
      <c r="H347" s="66">
        <v>0</v>
      </c>
    </row>
    <row r="348" spans="1:8" x14ac:dyDescent="0.3">
      <c r="A348" s="62">
        <v>341</v>
      </c>
      <c r="B348" s="69">
        <v>62</v>
      </c>
      <c r="C348" s="69" t="str">
        <f>VLOOKUP(B348,'Kode Prov'!$A$1:$B$39,2,FALSE)</f>
        <v>KALIMANTAN TENGAH</v>
      </c>
      <c r="D348" s="62">
        <v>6213</v>
      </c>
      <c r="E348" s="50" t="s">
        <v>344</v>
      </c>
      <c r="F348" s="66">
        <v>0</v>
      </c>
      <c r="G348" s="66">
        <v>0</v>
      </c>
      <c r="H348" s="66">
        <v>0</v>
      </c>
    </row>
    <row r="349" spans="1:8" x14ac:dyDescent="0.3">
      <c r="A349" s="62">
        <v>342</v>
      </c>
      <c r="B349" s="69">
        <v>62</v>
      </c>
      <c r="C349" s="69" t="str">
        <f>VLOOKUP(B349,'Kode Prov'!$A$1:$B$39,2,FALSE)</f>
        <v>KALIMANTAN TENGAH</v>
      </c>
      <c r="D349" s="62">
        <v>6271</v>
      </c>
      <c r="E349" s="50" t="s">
        <v>345</v>
      </c>
      <c r="F349" s="66">
        <v>0</v>
      </c>
      <c r="G349" s="66">
        <v>0</v>
      </c>
      <c r="H349" s="66">
        <v>0</v>
      </c>
    </row>
    <row r="350" spans="1:8" x14ac:dyDescent="0.3">
      <c r="A350" s="62">
        <v>343</v>
      </c>
      <c r="B350" s="69">
        <v>63</v>
      </c>
      <c r="C350" s="69" t="str">
        <f>VLOOKUP(B350,'Kode Prov'!$A$1:$B$39,2,FALSE)</f>
        <v>KALIMANTAN SELATAN</v>
      </c>
      <c r="D350" s="62">
        <v>6301</v>
      </c>
      <c r="E350" s="50" t="s">
        <v>346</v>
      </c>
      <c r="F350" s="66">
        <v>0</v>
      </c>
      <c r="G350" s="66">
        <v>0</v>
      </c>
      <c r="H350" s="66">
        <v>0</v>
      </c>
    </row>
    <row r="351" spans="1:8" x14ac:dyDescent="0.3">
      <c r="A351" s="62">
        <v>344</v>
      </c>
      <c r="B351" s="69">
        <v>63</v>
      </c>
      <c r="C351" s="69" t="str">
        <f>VLOOKUP(B351,'Kode Prov'!$A$1:$B$39,2,FALSE)</f>
        <v>KALIMANTAN SELATAN</v>
      </c>
      <c r="D351" s="62">
        <v>6302</v>
      </c>
      <c r="E351" s="50" t="s">
        <v>347</v>
      </c>
      <c r="F351" s="66">
        <v>0</v>
      </c>
      <c r="G351" s="66">
        <v>0</v>
      </c>
      <c r="H351" s="66">
        <v>0</v>
      </c>
    </row>
    <row r="352" spans="1:8" x14ac:dyDescent="0.3">
      <c r="A352" s="62">
        <v>345</v>
      </c>
      <c r="B352" s="69">
        <v>63</v>
      </c>
      <c r="C352" s="69" t="str">
        <f>VLOOKUP(B352,'Kode Prov'!$A$1:$B$39,2,FALSE)</f>
        <v>KALIMANTAN SELATAN</v>
      </c>
      <c r="D352" s="62">
        <v>6303</v>
      </c>
      <c r="E352" s="50" t="s">
        <v>348</v>
      </c>
      <c r="F352" s="66">
        <v>0</v>
      </c>
      <c r="G352" s="66">
        <v>0</v>
      </c>
      <c r="H352" s="66">
        <v>0</v>
      </c>
    </row>
    <row r="353" spans="1:8" x14ac:dyDescent="0.3">
      <c r="A353" s="62">
        <v>346</v>
      </c>
      <c r="B353" s="69">
        <v>63</v>
      </c>
      <c r="C353" s="69" t="str">
        <f>VLOOKUP(B353,'Kode Prov'!$A$1:$B$39,2,FALSE)</f>
        <v>KALIMANTAN SELATAN</v>
      </c>
      <c r="D353" s="62">
        <v>6304</v>
      </c>
      <c r="E353" s="50" t="s">
        <v>349</v>
      </c>
      <c r="F353" s="66">
        <v>0</v>
      </c>
      <c r="G353" s="66">
        <v>0</v>
      </c>
      <c r="H353" s="66">
        <v>0</v>
      </c>
    </row>
    <row r="354" spans="1:8" x14ac:dyDescent="0.3">
      <c r="A354" s="62">
        <v>347</v>
      </c>
      <c r="B354" s="69">
        <v>63</v>
      </c>
      <c r="C354" s="69" t="str">
        <f>VLOOKUP(B354,'Kode Prov'!$A$1:$B$39,2,FALSE)</f>
        <v>KALIMANTAN SELATAN</v>
      </c>
      <c r="D354" s="62">
        <v>6305</v>
      </c>
      <c r="E354" s="50" t="s">
        <v>350</v>
      </c>
      <c r="F354" s="66">
        <v>0</v>
      </c>
      <c r="G354" s="66">
        <v>0</v>
      </c>
      <c r="H354" s="66">
        <v>0</v>
      </c>
    </row>
    <row r="355" spans="1:8" x14ac:dyDescent="0.3">
      <c r="A355" s="62">
        <v>348</v>
      </c>
      <c r="B355" s="69">
        <v>63</v>
      </c>
      <c r="C355" s="69" t="str">
        <f>VLOOKUP(B355,'Kode Prov'!$A$1:$B$39,2,FALSE)</f>
        <v>KALIMANTAN SELATAN</v>
      </c>
      <c r="D355" s="62">
        <v>6306</v>
      </c>
      <c r="E355" s="50" t="s">
        <v>351</v>
      </c>
      <c r="F355" s="66">
        <v>0</v>
      </c>
      <c r="G355" s="66">
        <v>0</v>
      </c>
      <c r="H355" s="66">
        <v>0</v>
      </c>
    </row>
    <row r="356" spans="1:8" x14ac:dyDescent="0.3">
      <c r="A356" s="62">
        <v>349</v>
      </c>
      <c r="B356" s="69">
        <v>63</v>
      </c>
      <c r="C356" s="69" t="str">
        <f>VLOOKUP(B356,'Kode Prov'!$A$1:$B$39,2,FALSE)</f>
        <v>KALIMANTAN SELATAN</v>
      </c>
      <c r="D356" s="62">
        <v>6307</v>
      </c>
      <c r="E356" s="50" t="s">
        <v>352</v>
      </c>
      <c r="F356" s="66">
        <v>0</v>
      </c>
      <c r="G356" s="66">
        <v>0</v>
      </c>
      <c r="H356" s="66">
        <v>0</v>
      </c>
    </row>
    <row r="357" spans="1:8" x14ac:dyDescent="0.3">
      <c r="A357" s="62">
        <v>350</v>
      </c>
      <c r="B357" s="69">
        <v>63</v>
      </c>
      <c r="C357" s="69" t="str">
        <f>VLOOKUP(B357,'Kode Prov'!$A$1:$B$39,2,FALSE)</f>
        <v>KALIMANTAN SELATAN</v>
      </c>
      <c r="D357" s="62">
        <v>6308</v>
      </c>
      <c r="E357" s="50" t="s">
        <v>353</v>
      </c>
      <c r="F357" s="66">
        <v>0</v>
      </c>
      <c r="G357" s="66">
        <v>0</v>
      </c>
      <c r="H357" s="66">
        <v>0</v>
      </c>
    </row>
    <row r="358" spans="1:8" x14ac:dyDescent="0.3">
      <c r="A358" s="62">
        <v>351</v>
      </c>
      <c r="B358" s="69">
        <v>63</v>
      </c>
      <c r="C358" s="69" t="str">
        <f>VLOOKUP(B358,'Kode Prov'!$A$1:$B$39,2,FALSE)</f>
        <v>KALIMANTAN SELATAN</v>
      </c>
      <c r="D358" s="62">
        <v>6309</v>
      </c>
      <c r="E358" s="50" t="s">
        <v>354</v>
      </c>
      <c r="F358" s="66">
        <v>0</v>
      </c>
      <c r="G358" s="66">
        <v>0</v>
      </c>
      <c r="H358" s="66">
        <v>0</v>
      </c>
    </row>
    <row r="359" spans="1:8" x14ac:dyDescent="0.3">
      <c r="A359" s="62">
        <v>352</v>
      </c>
      <c r="B359" s="69">
        <v>63</v>
      </c>
      <c r="C359" s="69" t="str">
        <f>VLOOKUP(B359,'Kode Prov'!$A$1:$B$39,2,FALSE)</f>
        <v>KALIMANTAN SELATAN</v>
      </c>
      <c r="D359" s="62">
        <v>6310</v>
      </c>
      <c r="E359" s="50" t="s">
        <v>355</v>
      </c>
      <c r="F359" s="66">
        <v>0</v>
      </c>
      <c r="G359" s="66">
        <v>0</v>
      </c>
      <c r="H359" s="66">
        <v>0</v>
      </c>
    </row>
    <row r="360" spans="1:8" x14ac:dyDescent="0.3">
      <c r="A360" s="62">
        <v>353</v>
      </c>
      <c r="B360" s="69">
        <v>63</v>
      </c>
      <c r="C360" s="69" t="str">
        <f>VLOOKUP(B360,'Kode Prov'!$A$1:$B$39,2,FALSE)</f>
        <v>KALIMANTAN SELATAN</v>
      </c>
      <c r="D360" s="62">
        <v>6311</v>
      </c>
      <c r="E360" s="50" t="s">
        <v>356</v>
      </c>
      <c r="F360" s="66">
        <v>0</v>
      </c>
      <c r="G360" s="66">
        <v>0</v>
      </c>
      <c r="H360" s="66">
        <v>0</v>
      </c>
    </row>
    <row r="361" spans="1:8" x14ac:dyDescent="0.3">
      <c r="A361" s="62">
        <v>354</v>
      </c>
      <c r="B361" s="69">
        <v>63</v>
      </c>
      <c r="C361" s="69" t="str">
        <f>VLOOKUP(B361,'Kode Prov'!$A$1:$B$39,2,FALSE)</f>
        <v>KALIMANTAN SELATAN</v>
      </c>
      <c r="D361" s="62">
        <v>6371</v>
      </c>
      <c r="E361" s="50" t="s">
        <v>357</v>
      </c>
      <c r="F361" s="66">
        <v>0</v>
      </c>
      <c r="G361" s="66">
        <v>0</v>
      </c>
      <c r="H361" s="66">
        <v>0</v>
      </c>
    </row>
    <row r="362" spans="1:8" x14ac:dyDescent="0.3">
      <c r="A362" s="62">
        <v>355</v>
      </c>
      <c r="B362" s="69">
        <v>63</v>
      </c>
      <c r="C362" s="69" t="str">
        <f>VLOOKUP(B362,'Kode Prov'!$A$1:$B$39,2,FALSE)</f>
        <v>KALIMANTAN SELATAN</v>
      </c>
      <c r="D362" s="62">
        <v>6372</v>
      </c>
      <c r="E362" s="50" t="s">
        <v>358</v>
      </c>
      <c r="F362" s="66">
        <v>0</v>
      </c>
      <c r="G362" s="66">
        <v>0</v>
      </c>
      <c r="H362" s="66">
        <v>0</v>
      </c>
    </row>
    <row r="363" spans="1:8" x14ac:dyDescent="0.3">
      <c r="A363" s="62">
        <v>356</v>
      </c>
      <c r="B363" s="69">
        <v>64</v>
      </c>
      <c r="C363" s="69" t="str">
        <f>VLOOKUP(B363,'Kode Prov'!$A$1:$B$39,2,FALSE)</f>
        <v>KALIMANTAN TIMUR</v>
      </c>
      <c r="D363" s="62">
        <v>6401</v>
      </c>
      <c r="E363" s="50" t="s">
        <v>359</v>
      </c>
      <c r="F363" s="66">
        <v>0</v>
      </c>
      <c r="G363" s="66">
        <v>0</v>
      </c>
      <c r="H363" s="66">
        <v>0</v>
      </c>
    </row>
    <row r="364" spans="1:8" x14ac:dyDescent="0.3">
      <c r="A364" s="62">
        <v>357</v>
      </c>
      <c r="B364" s="69">
        <v>64</v>
      </c>
      <c r="C364" s="69" t="str">
        <f>VLOOKUP(B364,'Kode Prov'!$A$1:$B$39,2,FALSE)</f>
        <v>KALIMANTAN TIMUR</v>
      </c>
      <c r="D364" s="62">
        <v>6402</v>
      </c>
      <c r="E364" s="50" t="s">
        <v>360</v>
      </c>
      <c r="F364" s="66">
        <v>0</v>
      </c>
      <c r="G364" s="66">
        <v>0</v>
      </c>
      <c r="H364" s="66">
        <v>0</v>
      </c>
    </row>
    <row r="365" spans="1:8" x14ac:dyDescent="0.3">
      <c r="A365" s="62">
        <v>358</v>
      </c>
      <c r="B365" s="69">
        <v>64</v>
      </c>
      <c r="C365" s="69" t="str">
        <f>VLOOKUP(B365,'Kode Prov'!$A$1:$B$39,2,FALSE)</f>
        <v>KALIMANTAN TIMUR</v>
      </c>
      <c r="D365" s="62">
        <v>6403</v>
      </c>
      <c r="E365" s="50" t="s">
        <v>361</v>
      </c>
      <c r="F365" s="66">
        <v>0</v>
      </c>
      <c r="G365" s="66">
        <v>0</v>
      </c>
      <c r="H365" s="66">
        <v>0</v>
      </c>
    </row>
    <row r="366" spans="1:8" x14ac:dyDescent="0.3">
      <c r="A366" s="62">
        <v>359</v>
      </c>
      <c r="B366" s="69">
        <v>64</v>
      </c>
      <c r="C366" s="69" t="str">
        <f>VLOOKUP(B366,'Kode Prov'!$A$1:$B$39,2,FALSE)</f>
        <v>KALIMANTAN TIMUR</v>
      </c>
      <c r="D366" s="62">
        <v>6404</v>
      </c>
      <c r="E366" s="50" t="s">
        <v>362</v>
      </c>
      <c r="F366" s="66">
        <v>0</v>
      </c>
      <c r="G366" s="66">
        <v>0</v>
      </c>
      <c r="H366" s="66">
        <v>0</v>
      </c>
    </row>
    <row r="367" spans="1:8" x14ac:dyDescent="0.3">
      <c r="A367" s="62">
        <v>360</v>
      </c>
      <c r="B367" s="69">
        <v>64</v>
      </c>
      <c r="C367" s="69" t="str">
        <f>VLOOKUP(B367,'Kode Prov'!$A$1:$B$39,2,FALSE)</f>
        <v>KALIMANTAN TIMUR</v>
      </c>
      <c r="D367" s="62">
        <v>6405</v>
      </c>
      <c r="E367" s="50" t="s">
        <v>363</v>
      </c>
      <c r="F367" s="66">
        <v>0</v>
      </c>
      <c r="G367" s="66">
        <v>0</v>
      </c>
      <c r="H367" s="66">
        <v>0</v>
      </c>
    </row>
    <row r="368" spans="1:8" x14ac:dyDescent="0.3">
      <c r="A368" s="62">
        <v>361</v>
      </c>
      <c r="B368" s="69">
        <v>64</v>
      </c>
      <c r="C368" s="69" t="str">
        <f>VLOOKUP(B368,'Kode Prov'!$A$1:$B$39,2,FALSE)</f>
        <v>KALIMANTAN TIMUR</v>
      </c>
      <c r="D368" s="62">
        <v>6409</v>
      </c>
      <c r="E368" s="50" t="s">
        <v>364</v>
      </c>
      <c r="F368" s="66">
        <v>0</v>
      </c>
      <c r="G368" s="66">
        <v>0</v>
      </c>
      <c r="H368" s="66">
        <v>0</v>
      </c>
    </row>
    <row r="369" spans="1:8" x14ac:dyDescent="0.3">
      <c r="A369" s="62">
        <v>362</v>
      </c>
      <c r="B369" s="69">
        <v>64</v>
      </c>
      <c r="C369" s="69" t="str">
        <f>VLOOKUP(B369,'Kode Prov'!$A$1:$B$39,2,FALSE)</f>
        <v>KALIMANTAN TIMUR</v>
      </c>
      <c r="D369" s="62">
        <v>6411</v>
      </c>
      <c r="E369" s="50" t="s">
        <v>365</v>
      </c>
      <c r="F369" s="66">
        <v>0</v>
      </c>
      <c r="G369" s="66">
        <v>0</v>
      </c>
      <c r="H369" s="66">
        <v>0</v>
      </c>
    </row>
    <row r="370" spans="1:8" x14ac:dyDescent="0.3">
      <c r="A370" s="62">
        <v>363</v>
      </c>
      <c r="B370" s="69">
        <v>64</v>
      </c>
      <c r="C370" s="69" t="str">
        <f>VLOOKUP(B370,'Kode Prov'!$A$1:$B$39,2,FALSE)</f>
        <v>KALIMANTAN TIMUR</v>
      </c>
      <c r="D370" s="62">
        <v>6471</v>
      </c>
      <c r="E370" s="50" t="s">
        <v>366</v>
      </c>
      <c r="F370" s="66">
        <v>0</v>
      </c>
      <c r="G370" s="66">
        <v>0</v>
      </c>
      <c r="H370" s="66">
        <v>0</v>
      </c>
    </row>
    <row r="371" spans="1:8" x14ac:dyDescent="0.3">
      <c r="A371" s="62">
        <v>364</v>
      </c>
      <c r="B371" s="69">
        <v>64</v>
      </c>
      <c r="C371" s="69" t="str">
        <f>VLOOKUP(B371,'Kode Prov'!$A$1:$B$39,2,FALSE)</f>
        <v>KALIMANTAN TIMUR</v>
      </c>
      <c r="D371" s="62">
        <v>6472</v>
      </c>
      <c r="E371" s="50" t="s">
        <v>367</v>
      </c>
      <c r="F371" s="66">
        <v>0</v>
      </c>
      <c r="G371" s="66">
        <v>0</v>
      </c>
      <c r="H371" s="66">
        <v>0</v>
      </c>
    </row>
    <row r="372" spans="1:8" x14ac:dyDescent="0.3">
      <c r="A372" s="62">
        <v>365</v>
      </c>
      <c r="B372" s="69">
        <v>64</v>
      </c>
      <c r="C372" s="69" t="str">
        <f>VLOOKUP(B372,'Kode Prov'!$A$1:$B$39,2,FALSE)</f>
        <v>KALIMANTAN TIMUR</v>
      </c>
      <c r="D372" s="62">
        <v>6474</v>
      </c>
      <c r="E372" s="50" t="s">
        <v>368</v>
      </c>
      <c r="F372" s="66">
        <v>0</v>
      </c>
      <c r="G372" s="66">
        <v>0</v>
      </c>
      <c r="H372" s="66">
        <v>0</v>
      </c>
    </row>
    <row r="373" spans="1:8" x14ac:dyDescent="0.3">
      <c r="A373" s="62">
        <v>366</v>
      </c>
      <c r="B373" s="69">
        <v>65</v>
      </c>
      <c r="C373" s="69" t="str">
        <f>VLOOKUP(B373,'Kode Prov'!$A$1:$B$39,2,FALSE)</f>
        <v>KALIMANTAN UTARA</v>
      </c>
      <c r="D373" s="62">
        <v>6501</v>
      </c>
      <c r="E373" s="50" t="s">
        <v>369</v>
      </c>
      <c r="F373" s="66">
        <v>0</v>
      </c>
      <c r="G373" s="66">
        <v>0</v>
      </c>
      <c r="H373" s="66">
        <v>0</v>
      </c>
    </row>
    <row r="374" spans="1:8" x14ac:dyDescent="0.3">
      <c r="A374" s="62">
        <v>367</v>
      </c>
      <c r="B374" s="69">
        <v>65</v>
      </c>
      <c r="C374" s="69" t="str">
        <f>VLOOKUP(B374,'Kode Prov'!$A$1:$B$39,2,FALSE)</f>
        <v>KALIMANTAN UTARA</v>
      </c>
      <c r="D374" s="62">
        <v>6502</v>
      </c>
      <c r="E374" s="50" t="s">
        <v>370</v>
      </c>
      <c r="F374" s="66">
        <v>0</v>
      </c>
      <c r="G374" s="66">
        <v>0</v>
      </c>
      <c r="H374" s="66">
        <v>0</v>
      </c>
    </row>
    <row r="375" spans="1:8" x14ac:dyDescent="0.3">
      <c r="A375" s="62">
        <v>368</v>
      </c>
      <c r="B375" s="69">
        <v>65</v>
      </c>
      <c r="C375" s="69" t="str">
        <f>VLOOKUP(B375,'Kode Prov'!$A$1:$B$39,2,FALSE)</f>
        <v>KALIMANTAN UTARA</v>
      </c>
      <c r="D375" s="62">
        <v>6503</v>
      </c>
      <c r="E375" s="50" t="s">
        <v>371</v>
      </c>
      <c r="F375" s="66">
        <v>0</v>
      </c>
      <c r="G375" s="66">
        <v>0</v>
      </c>
      <c r="H375" s="66">
        <v>0</v>
      </c>
    </row>
    <row r="376" spans="1:8" x14ac:dyDescent="0.3">
      <c r="A376" s="62">
        <v>369</v>
      </c>
      <c r="B376" s="69">
        <v>65</v>
      </c>
      <c r="C376" s="69" t="str">
        <f>VLOOKUP(B376,'Kode Prov'!$A$1:$B$39,2,FALSE)</f>
        <v>KALIMANTAN UTARA</v>
      </c>
      <c r="D376" s="62">
        <v>6504</v>
      </c>
      <c r="E376" s="50" t="s">
        <v>372</v>
      </c>
      <c r="F376" s="66">
        <v>0</v>
      </c>
      <c r="G376" s="66">
        <v>0</v>
      </c>
      <c r="H376" s="66">
        <v>0</v>
      </c>
    </row>
    <row r="377" spans="1:8" x14ac:dyDescent="0.3">
      <c r="A377" s="62">
        <v>370</v>
      </c>
      <c r="B377" s="69">
        <v>65</v>
      </c>
      <c r="C377" s="69" t="str">
        <f>VLOOKUP(B377,'Kode Prov'!$A$1:$B$39,2,FALSE)</f>
        <v>KALIMANTAN UTARA</v>
      </c>
      <c r="D377" s="62">
        <v>6571</v>
      </c>
      <c r="E377" s="50" t="s">
        <v>373</v>
      </c>
      <c r="F377" s="66">
        <v>0</v>
      </c>
      <c r="G377" s="66">
        <v>0</v>
      </c>
      <c r="H377" s="66">
        <v>0</v>
      </c>
    </row>
    <row r="378" spans="1:8" x14ac:dyDescent="0.3">
      <c r="A378" s="62">
        <v>371</v>
      </c>
      <c r="B378" s="69">
        <v>71</v>
      </c>
      <c r="C378" s="69" t="str">
        <f>VLOOKUP(B378,'Kode Prov'!$A$1:$B$39,2,FALSE)</f>
        <v>SULAWESI UTARA</v>
      </c>
      <c r="D378" s="62">
        <v>7101</v>
      </c>
      <c r="E378" s="50" t="s">
        <v>374</v>
      </c>
      <c r="F378" s="66">
        <v>0</v>
      </c>
      <c r="G378" s="66">
        <v>0</v>
      </c>
      <c r="H378" s="66">
        <v>0</v>
      </c>
    </row>
    <row r="379" spans="1:8" x14ac:dyDescent="0.3">
      <c r="A379" s="62">
        <v>372</v>
      </c>
      <c r="B379" s="69">
        <v>71</v>
      </c>
      <c r="C379" s="69" t="str">
        <f>VLOOKUP(B379,'Kode Prov'!$A$1:$B$39,2,FALSE)</f>
        <v>SULAWESI UTARA</v>
      </c>
      <c r="D379" s="62">
        <v>7102</v>
      </c>
      <c r="E379" s="50" t="s">
        <v>375</v>
      </c>
      <c r="F379" s="66">
        <v>0</v>
      </c>
      <c r="G379" s="66">
        <v>0</v>
      </c>
      <c r="H379" s="66">
        <v>0</v>
      </c>
    </row>
    <row r="380" spans="1:8" x14ac:dyDescent="0.3">
      <c r="A380" s="62">
        <v>373</v>
      </c>
      <c r="B380" s="69">
        <v>71</v>
      </c>
      <c r="C380" s="69" t="str">
        <f>VLOOKUP(B380,'Kode Prov'!$A$1:$B$39,2,FALSE)</f>
        <v>SULAWESI UTARA</v>
      </c>
      <c r="D380" s="62">
        <v>7103</v>
      </c>
      <c r="E380" s="50" t="s">
        <v>376</v>
      </c>
      <c r="F380" s="66">
        <v>0</v>
      </c>
      <c r="G380" s="66">
        <v>0</v>
      </c>
      <c r="H380" s="66">
        <v>0</v>
      </c>
    </row>
    <row r="381" spans="1:8" x14ac:dyDescent="0.3">
      <c r="A381" s="62">
        <v>374</v>
      </c>
      <c r="B381" s="69">
        <v>71</v>
      </c>
      <c r="C381" s="69" t="str">
        <f>VLOOKUP(B381,'Kode Prov'!$A$1:$B$39,2,FALSE)</f>
        <v>SULAWESI UTARA</v>
      </c>
      <c r="D381" s="62">
        <v>7104</v>
      </c>
      <c r="E381" s="50" t="s">
        <v>377</v>
      </c>
      <c r="F381" s="66">
        <v>0</v>
      </c>
      <c r="G381" s="66">
        <v>0</v>
      </c>
      <c r="H381" s="66">
        <v>0</v>
      </c>
    </row>
    <row r="382" spans="1:8" x14ac:dyDescent="0.3">
      <c r="A382" s="62">
        <v>375</v>
      </c>
      <c r="B382" s="69">
        <v>71</v>
      </c>
      <c r="C382" s="69" t="str">
        <f>VLOOKUP(B382,'Kode Prov'!$A$1:$B$39,2,FALSE)</f>
        <v>SULAWESI UTARA</v>
      </c>
      <c r="D382" s="62">
        <v>7105</v>
      </c>
      <c r="E382" s="50" t="s">
        <v>378</v>
      </c>
      <c r="F382" s="66">
        <v>0</v>
      </c>
      <c r="G382" s="66">
        <v>0</v>
      </c>
      <c r="H382" s="66">
        <v>0</v>
      </c>
    </row>
    <row r="383" spans="1:8" x14ac:dyDescent="0.3">
      <c r="A383" s="62">
        <v>376</v>
      </c>
      <c r="B383" s="69">
        <v>71</v>
      </c>
      <c r="C383" s="69" t="str">
        <f>VLOOKUP(B383,'Kode Prov'!$A$1:$B$39,2,FALSE)</f>
        <v>SULAWESI UTARA</v>
      </c>
      <c r="D383" s="62">
        <v>7106</v>
      </c>
      <c r="E383" s="50" t="s">
        <v>379</v>
      </c>
      <c r="F383" s="66">
        <v>0</v>
      </c>
      <c r="G383" s="66">
        <v>0</v>
      </c>
      <c r="H383" s="66">
        <v>0</v>
      </c>
    </row>
    <row r="384" spans="1:8" ht="27.6" x14ac:dyDescent="0.3">
      <c r="A384" s="62">
        <v>377</v>
      </c>
      <c r="B384" s="69">
        <v>71</v>
      </c>
      <c r="C384" s="69" t="str">
        <f>VLOOKUP(B384,'Kode Prov'!$A$1:$B$39,2,FALSE)</f>
        <v>SULAWESI UTARA</v>
      </c>
      <c r="D384" s="62">
        <v>7107</v>
      </c>
      <c r="E384" s="50" t="s">
        <v>380</v>
      </c>
      <c r="F384" s="66">
        <v>0</v>
      </c>
      <c r="G384" s="66">
        <v>0</v>
      </c>
      <c r="H384" s="66">
        <v>0</v>
      </c>
    </row>
    <row r="385" spans="1:8" ht="27.6" x14ac:dyDescent="0.3">
      <c r="A385" s="62">
        <v>378</v>
      </c>
      <c r="B385" s="69">
        <v>71</v>
      </c>
      <c r="C385" s="69" t="str">
        <f>VLOOKUP(B385,'Kode Prov'!$A$1:$B$39,2,FALSE)</f>
        <v>SULAWESI UTARA</v>
      </c>
      <c r="D385" s="62">
        <v>7108</v>
      </c>
      <c r="E385" s="50" t="s">
        <v>381</v>
      </c>
      <c r="F385" s="66">
        <v>0</v>
      </c>
      <c r="G385" s="66">
        <v>0</v>
      </c>
      <c r="H385" s="66">
        <v>0</v>
      </c>
    </row>
    <row r="386" spans="1:8" x14ac:dyDescent="0.3">
      <c r="A386" s="62">
        <v>379</v>
      </c>
      <c r="B386" s="69">
        <v>71</v>
      </c>
      <c r="C386" s="69" t="str">
        <f>VLOOKUP(B386,'Kode Prov'!$A$1:$B$39,2,FALSE)</f>
        <v>SULAWESI UTARA</v>
      </c>
      <c r="D386" s="62">
        <v>7109</v>
      </c>
      <c r="E386" s="50" t="s">
        <v>382</v>
      </c>
      <c r="F386" s="66">
        <v>0</v>
      </c>
      <c r="G386" s="66">
        <v>0</v>
      </c>
      <c r="H386" s="66">
        <v>0</v>
      </c>
    </row>
    <row r="387" spans="1:8" ht="27.6" x14ac:dyDescent="0.3">
      <c r="A387" s="62">
        <v>380</v>
      </c>
      <c r="B387" s="69">
        <v>71</v>
      </c>
      <c r="C387" s="69" t="str">
        <f>VLOOKUP(B387,'Kode Prov'!$A$1:$B$39,2,FALSE)</f>
        <v>SULAWESI UTARA</v>
      </c>
      <c r="D387" s="62">
        <v>7110</v>
      </c>
      <c r="E387" s="50" t="s">
        <v>383</v>
      </c>
      <c r="F387" s="66">
        <v>0</v>
      </c>
      <c r="G387" s="66">
        <v>0</v>
      </c>
      <c r="H387" s="66">
        <v>0</v>
      </c>
    </row>
    <row r="388" spans="1:8" ht="27.6" x14ac:dyDescent="0.3">
      <c r="A388" s="62">
        <v>381</v>
      </c>
      <c r="B388" s="69">
        <v>71</v>
      </c>
      <c r="C388" s="69" t="str">
        <f>VLOOKUP(B388,'Kode Prov'!$A$1:$B$39,2,FALSE)</f>
        <v>SULAWESI UTARA</v>
      </c>
      <c r="D388" s="62">
        <v>7111</v>
      </c>
      <c r="E388" s="50" t="s">
        <v>384</v>
      </c>
      <c r="F388" s="66">
        <v>0</v>
      </c>
      <c r="G388" s="66">
        <v>0</v>
      </c>
      <c r="H388" s="66">
        <v>0</v>
      </c>
    </row>
    <row r="389" spans="1:8" x14ac:dyDescent="0.3">
      <c r="A389" s="62">
        <v>382</v>
      </c>
      <c r="B389" s="69">
        <v>71</v>
      </c>
      <c r="C389" s="69" t="str">
        <f>VLOOKUP(B389,'Kode Prov'!$A$1:$B$39,2,FALSE)</f>
        <v>SULAWESI UTARA</v>
      </c>
      <c r="D389" s="62">
        <v>7171</v>
      </c>
      <c r="E389" s="50" t="s">
        <v>385</v>
      </c>
      <c r="F389" s="66">
        <v>0</v>
      </c>
      <c r="G389" s="66">
        <v>0</v>
      </c>
      <c r="H389" s="66">
        <v>0</v>
      </c>
    </row>
    <row r="390" spans="1:8" x14ac:dyDescent="0.3">
      <c r="A390" s="62">
        <v>383</v>
      </c>
      <c r="B390" s="69">
        <v>71</v>
      </c>
      <c r="C390" s="69" t="str">
        <f>VLOOKUP(B390,'Kode Prov'!$A$1:$B$39,2,FALSE)</f>
        <v>SULAWESI UTARA</v>
      </c>
      <c r="D390" s="62">
        <v>7172</v>
      </c>
      <c r="E390" s="50" t="s">
        <v>386</v>
      </c>
      <c r="F390" s="66">
        <v>0</v>
      </c>
      <c r="G390" s="66">
        <v>0</v>
      </c>
      <c r="H390" s="66">
        <v>0</v>
      </c>
    </row>
    <row r="391" spans="1:8" x14ac:dyDescent="0.3">
      <c r="A391" s="62">
        <v>384</v>
      </c>
      <c r="B391" s="69">
        <v>71</v>
      </c>
      <c r="C391" s="69" t="str">
        <f>VLOOKUP(B391,'Kode Prov'!$A$1:$B$39,2,FALSE)</f>
        <v>SULAWESI UTARA</v>
      </c>
      <c r="D391" s="62">
        <v>7173</v>
      </c>
      <c r="E391" s="50" t="s">
        <v>387</v>
      </c>
      <c r="F391" s="66">
        <v>0</v>
      </c>
      <c r="G391" s="66">
        <v>0</v>
      </c>
      <c r="H391" s="66">
        <v>0</v>
      </c>
    </row>
    <row r="392" spans="1:8" x14ac:dyDescent="0.3">
      <c r="A392" s="62">
        <v>385</v>
      </c>
      <c r="B392" s="69">
        <v>71</v>
      </c>
      <c r="C392" s="69" t="str">
        <f>VLOOKUP(B392,'Kode Prov'!$A$1:$B$39,2,FALSE)</f>
        <v>SULAWESI UTARA</v>
      </c>
      <c r="D392" s="62">
        <v>7174</v>
      </c>
      <c r="E392" s="50" t="s">
        <v>388</v>
      </c>
      <c r="F392" s="66">
        <v>0</v>
      </c>
      <c r="G392" s="66">
        <v>0</v>
      </c>
      <c r="H392" s="66">
        <v>0</v>
      </c>
    </row>
    <row r="393" spans="1:8" x14ac:dyDescent="0.3">
      <c r="A393" s="62">
        <v>386</v>
      </c>
      <c r="B393" s="69">
        <v>72</v>
      </c>
      <c r="C393" s="69" t="str">
        <f>VLOOKUP(B393,'Kode Prov'!$A$1:$B$39,2,FALSE)</f>
        <v>SULAWESI TENGAH</v>
      </c>
      <c r="D393" s="62">
        <v>7201</v>
      </c>
      <c r="E393" s="50" t="s">
        <v>389</v>
      </c>
      <c r="F393" s="66">
        <v>0</v>
      </c>
      <c r="G393" s="66">
        <v>0</v>
      </c>
      <c r="H393" s="66">
        <v>0</v>
      </c>
    </row>
    <row r="394" spans="1:8" x14ac:dyDescent="0.3">
      <c r="A394" s="62">
        <v>387</v>
      </c>
      <c r="B394" s="69">
        <v>72</v>
      </c>
      <c r="C394" s="69" t="str">
        <f>VLOOKUP(B394,'Kode Prov'!$A$1:$B$39,2,FALSE)</f>
        <v>SULAWESI TENGAH</v>
      </c>
      <c r="D394" s="62">
        <v>7202</v>
      </c>
      <c r="E394" s="50" t="s">
        <v>390</v>
      </c>
      <c r="F394" s="66">
        <v>0</v>
      </c>
      <c r="G394" s="66">
        <v>0</v>
      </c>
      <c r="H394" s="66">
        <v>0</v>
      </c>
    </row>
    <row r="395" spans="1:8" x14ac:dyDescent="0.3">
      <c r="A395" s="62">
        <v>388</v>
      </c>
      <c r="B395" s="69">
        <v>72</v>
      </c>
      <c r="C395" s="69" t="str">
        <f>VLOOKUP(B395,'Kode Prov'!$A$1:$B$39,2,FALSE)</f>
        <v>SULAWESI TENGAH</v>
      </c>
      <c r="D395" s="62">
        <v>7203</v>
      </c>
      <c r="E395" s="50" t="s">
        <v>391</v>
      </c>
      <c r="F395" s="66">
        <v>0</v>
      </c>
      <c r="G395" s="66">
        <v>0</v>
      </c>
      <c r="H395" s="66">
        <v>0</v>
      </c>
    </row>
    <row r="396" spans="1:8" x14ac:dyDescent="0.3">
      <c r="A396" s="62">
        <v>389</v>
      </c>
      <c r="B396" s="69">
        <v>72</v>
      </c>
      <c r="C396" s="69" t="str">
        <f>VLOOKUP(B396,'Kode Prov'!$A$1:$B$39,2,FALSE)</f>
        <v>SULAWESI TENGAH</v>
      </c>
      <c r="D396" s="62">
        <v>7204</v>
      </c>
      <c r="E396" s="50" t="s">
        <v>392</v>
      </c>
      <c r="F396" s="66">
        <v>0</v>
      </c>
      <c r="G396" s="66">
        <v>0</v>
      </c>
      <c r="H396" s="66">
        <v>0</v>
      </c>
    </row>
    <row r="397" spans="1:8" x14ac:dyDescent="0.3">
      <c r="A397" s="62">
        <v>390</v>
      </c>
      <c r="B397" s="69">
        <v>72</v>
      </c>
      <c r="C397" s="69" t="str">
        <f>VLOOKUP(B397,'Kode Prov'!$A$1:$B$39,2,FALSE)</f>
        <v>SULAWESI TENGAH</v>
      </c>
      <c r="D397" s="62">
        <v>7205</v>
      </c>
      <c r="E397" s="50" t="s">
        <v>393</v>
      </c>
      <c r="F397" s="66">
        <v>0</v>
      </c>
      <c r="G397" s="66">
        <v>0</v>
      </c>
      <c r="H397" s="66">
        <v>0</v>
      </c>
    </row>
    <row r="398" spans="1:8" x14ac:dyDescent="0.3">
      <c r="A398" s="62">
        <v>391</v>
      </c>
      <c r="B398" s="69">
        <v>72</v>
      </c>
      <c r="C398" s="69" t="str">
        <f>VLOOKUP(B398,'Kode Prov'!$A$1:$B$39,2,FALSE)</f>
        <v>SULAWESI TENGAH</v>
      </c>
      <c r="D398" s="62">
        <v>7206</v>
      </c>
      <c r="E398" s="50" t="s">
        <v>394</v>
      </c>
      <c r="F398" s="66">
        <v>0</v>
      </c>
      <c r="G398" s="66">
        <v>0</v>
      </c>
      <c r="H398" s="66">
        <v>0</v>
      </c>
    </row>
    <row r="399" spans="1:8" x14ac:dyDescent="0.3">
      <c r="A399" s="62">
        <v>392</v>
      </c>
      <c r="B399" s="69">
        <v>72</v>
      </c>
      <c r="C399" s="69" t="str">
        <f>VLOOKUP(B399,'Kode Prov'!$A$1:$B$39,2,FALSE)</f>
        <v>SULAWESI TENGAH</v>
      </c>
      <c r="D399" s="62">
        <v>7207</v>
      </c>
      <c r="E399" s="50" t="s">
        <v>395</v>
      </c>
      <c r="F399" s="66">
        <v>0</v>
      </c>
      <c r="G399" s="66">
        <v>0</v>
      </c>
      <c r="H399" s="66">
        <v>0</v>
      </c>
    </row>
    <row r="400" spans="1:8" x14ac:dyDescent="0.3">
      <c r="A400" s="62">
        <v>393</v>
      </c>
      <c r="B400" s="69">
        <v>72</v>
      </c>
      <c r="C400" s="69" t="str">
        <f>VLOOKUP(B400,'Kode Prov'!$A$1:$B$39,2,FALSE)</f>
        <v>SULAWESI TENGAH</v>
      </c>
      <c r="D400" s="62">
        <v>7208</v>
      </c>
      <c r="E400" s="50" t="s">
        <v>396</v>
      </c>
      <c r="F400" s="66">
        <v>0</v>
      </c>
      <c r="G400" s="66">
        <v>0</v>
      </c>
      <c r="H400" s="66">
        <v>0</v>
      </c>
    </row>
    <row r="401" spans="1:8" x14ac:dyDescent="0.3">
      <c r="A401" s="62">
        <v>394</v>
      </c>
      <c r="B401" s="69">
        <v>72</v>
      </c>
      <c r="C401" s="69" t="str">
        <f>VLOOKUP(B401,'Kode Prov'!$A$1:$B$39,2,FALSE)</f>
        <v>SULAWESI TENGAH</v>
      </c>
      <c r="D401" s="62">
        <v>7209</v>
      </c>
      <c r="E401" s="50" t="s">
        <v>397</v>
      </c>
      <c r="F401" s="66">
        <v>0</v>
      </c>
      <c r="G401" s="66">
        <v>0</v>
      </c>
      <c r="H401" s="66">
        <v>0</v>
      </c>
    </row>
    <row r="402" spans="1:8" x14ac:dyDescent="0.3">
      <c r="A402" s="62">
        <v>395</v>
      </c>
      <c r="B402" s="69">
        <v>72</v>
      </c>
      <c r="C402" s="69" t="str">
        <f>VLOOKUP(B402,'Kode Prov'!$A$1:$B$39,2,FALSE)</f>
        <v>SULAWESI TENGAH</v>
      </c>
      <c r="D402" s="62">
        <v>7210</v>
      </c>
      <c r="E402" s="50" t="s">
        <v>398</v>
      </c>
      <c r="F402" s="66">
        <v>0</v>
      </c>
      <c r="G402" s="66">
        <v>0</v>
      </c>
      <c r="H402" s="66">
        <v>0</v>
      </c>
    </row>
    <row r="403" spans="1:8" x14ac:dyDescent="0.3">
      <c r="A403" s="62">
        <v>396</v>
      </c>
      <c r="B403" s="69">
        <v>72</v>
      </c>
      <c r="C403" s="69" t="str">
        <f>VLOOKUP(B403,'Kode Prov'!$A$1:$B$39,2,FALSE)</f>
        <v>SULAWESI TENGAH</v>
      </c>
      <c r="D403" s="62">
        <v>7211</v>
      </c>
      <c r="E403" s="50" t="s">
        <v>399</v>
      </c>
      <c r="F403" s="66">
        <v>0</v>
      </c>
      <c r="G403" s="66">
        <v>0</v>
      </c>
      <c r="H403" s="66">
        <v>0</v>
      </c>
    </row>
    <row r="404" spans="1:8" x14ac:dyDescent="0.3">
      <c r="A404" s="62">
        <v>397</v>
      </c>
      <c r="B404" s="69">
        <v>72</v>
      </c>
      <c r="C404" s="69" t="str">
        <f>VLOOKUP(B404,'Kode Prov'!$A$1:$B$39,2,FALSE)</f>
        <v>SULAWESI TENGAH</v>
      </c>
      <c r="D404" s="62">
        <v>7212</v>
      </c>
      <c r="E404" s="50" t="s">
        <v>400</v>
      </c>
      <c r="F404" s="66">
        <v>0</v>
      </c>
      <c r="G404" s="66">
        <v>0</v>
      </c>
      <c r="H404" s="66">
        <v>0</v>
      </c>
    </row>
    <row r="405" spans="1:8" x14ac:dyDescent="0.3">
      <c r="A405" s="62">
        <v>398</v>
      </c>
      <c r="B405" s="69">
        <v>72</v>
      </c>
      <c r="C405" s="69" t="str">
        <f>VLOOKUP(B405,'Kode Prov'!$A$1:$B$39,2,FALSE)</f>
        <v>SULAWESI TENGAH</v>
      </c>
      <c r="D405" s="62">
        <v>7271</v>
      </c>
      <c r="E405" s="50" t="s">
        <v>401</v>
      </c>
      <c r="F405" s="66">
        <v>0</v>
      </c>
      <c r="G405" s="66">
        <v>0</v>
      </c>
      <c r="H405" s="66">
        <v>0</v>
      </c>
    </row>
    <row r="406" spans="1:8" x14ac:dyDescent="0.3">
      <c r="A406" s="62">
        <v>399</v>
      </c>
      <c r="B406" s="69">
        <v>73</v>
      </c>
      <c r="C406" s="69" t="str">
        <f>VLOOKUP(B406,'Kode Prov'!$A$1:$B$39,2,FALSE)</f>
        <v>SULAWESI SELATAN</v>
      </c>
      <c r="D406" s="62">
        <v>7301</v>
      </c>
      <c r="E406" s="50" t="s">
        <v>402</v>
      </c>
      <c r="F406" s="66">
        <v>0</v>
      </c>
      <c r="G406" s="66">
        <v>0</v>
      </c>
      <c r="H406" s="66">
        <v>0</v>
      </c>
    </row>
    <row r="407" spans="1:8" x14ac:dyDescent="0.3">
      <c r="A407" s="62">
        <v>400</v>
      </c>
      <c r="B407" s="69">
        <v>73</v>
      </c>
      <c r="C407" s="69" t="str">
        <f>VLOOKUP(B407,'Kode Prov'!$A$1:$B$39,2,FALSE)</f>
        <v>SULAWESI SELATAN</v>
      </c>
      <c r="D407" s="62">
        <v>7302</v>
      </c>
      <c r="E407" s="50" t="s">
        <v>403</v>
      </c>
      <c r="F407" s="66">
        <v>0</v>
      </c>
      <c r="G407" s="66">
        <v>0</v>
      </c>
      <c r="H407" s="66">
        <v>0</v>
      </c>
    </row>
    <row r="408" spans="1:8" x14ac:dyDescent="0.3">
      <c r="A408" s="62">
        <v>401</v>
      </c>
      <c r="B408" s="69">
        <v>73</v>
      </c>
      <c r="C408" s="69" t="str">
        <f>VLOOKUP(B408,'Kode Prov'!$A$1:$B$39,2,FALSE)</f>
        <v>SULAWESI SELATAN</v>
      </c>
      <c r="D408" s="62">
        <v>7303</v>
      </c>
      <c r="E408" s="50" t="s">
        <v>404</v>
      </c>
      <c r="F408" s="66">
        <v>0</v>
      </c>
      <c r="G408" s="66">
        <v>0</v>
      </c>
      <c r="H408" s="66">
        <v>0</v>
      </c>
    </row>
    <row r="409" spans="1:8" x14ac:dyDescent="0.3">
      <c r="A409" s="62">
        <v>402</v>
      </c>
      <c r="B409" s="69">
        <v>73</v>
      </c>
      <c r="C409" s="69" t="str">
        <f>VLOOKUP(B409,'Kode Prov'!$A$1:$B$39,2,FALSE)</f>
        <v>SULAWESI SELATAN</v>
      </c>
      <c r="D409" s="62">
        <v>7304</v>
      </c>
      <c r="E409" s="50" t="s">
        <v>405</v>
      </c>
      <c r="F409" s="66">
        <v>0</v>
      </c>
      <c r="G409" s="66">
        <v>0</v>
      </c>
      <c r="H409" s="66">
        <v>0</v>
      </c>
    </row>
    <row r="410" spans="1:8" x14ac:dyDescent="0.3">
      <c r="A410" s="62">
        <v>403</v>
      </c>
      <c r="B410" s="69">
        <v>73</v>
      </c>
      <c r="C410" s="69" t="str">
        <f>VLOOKUP(B410,'Kode Prov'!$A$1:$B$39,2,FALSE)</f>
        <v>SULAWESI SELATAN</v>
      </c>
      <c r="D410" s="62">
        <v>7305</v>
      </c>
      <c r="E410" s="50" t="s">
        <v>406</v>
      </c>
      <c r="F410" s="66">
        <v>0</v>
      </c>
      <c r="G410" s="66">
        <v>0</v>
      </c>
      <c r="H410" s="66">
        <v>0</v>
      </c>
    </row>
    <row r="411" spans="1:8" x14ac:dyDescent="0.3">
      <c r="A411" s="62">
        <v>404</v>
      </c>
      <c r="B411" s="69">
        <v>73</v>
      </c>
      <c r="C411" s="69" t="str">
        <f>VLOOKUP(B411,'Kode Prov'!$A$1:$B$39,2,FALSE)</f>
        <v>SULAWESI SELATAN</v>
      </c>
      <c r="D411" s="62">
        <v>7306</v>
      </c>
      <c r="E411" s="50" t="s">
        <v>407</v>
      </c>
      <c r="F411" s="66">
        <v>0</v>
      </c>
      <c r="G411" s="66">
        <v>0</v>
      </c>
      <c r="H411" s="66">
        <v>0</v>
      </c>
    </row>
    <row r="412" spans="1:8" x14ac:dyDescent="0.3">
      <c r="A412" s="62">
        <v>405</v>
      </c>
      <c r="B412" s="69">
        <v>73</v>
      </c>
      <c r="C412" s="69" t="str">
        <f>VLOOKUP(B412,'Kode Prov'!$A$1:$B$39,2,FALSE)</f>
        <v>SULAWESI SELATAN</v>
      </c>
      <c r="D412" s="62">
        <v>7307</v>
      </c>
      <c r="E412" s="50" t="s">
        <v>408</v>
      </c>
      <c r="F412" s="66">
        <v>0</v>
      </c>
      <c r="G412" s="66">
        <v>0</v>
      </c>
      <c r="H412" s="66">
        <v>0</v>
      </c>
    </row>
    <row r="413" spans="1:8" x14ac:dyDescent="0.3">
      <c r="A413" s="62">
        <v>406</v>
      </c>
      <c r="B413" s="69">
        <v>73</v>
      </c>
      <c r="C413" s="69" t="str">
        <f>VLOOKUP(B413,'Kode Prov'!$A$1:$B$39,2,FALSE)</f>
        <v>SULAWESI SELATAN</v>
      </c>
      <c r="D413" s="62">
        <v>7308</v>
      </c>
      <c r="E413" s="50" t="s">
        <v>409</v>
      </c>
      <c r="F413" s="66">
        <v>0</v>
      </c>
      <c r="G413" s="66">
        <v>0</v>
      </c>
      <c r="H413" s="66">
        <v>0</v>
      </c>
    </row>
    <row r="414" spans="1:8" x14ac:dyDescent="0.3">
      <c r="A414" s="62">
        <v>407</v>
      </c>
      <c r="B414" s="69">
        <v>73</v>
      </c>
      <c r="C414" s="69" t="str">
        <f>VLOOKUP(B414,'Kode Prov'!$A$1:$B$39,2,FALSE)</f>
        <v>SULAWESI SELATAN</v>
      </c>
      <c r="D414" s="62">
        <v>7309</v>
      </c>
      <c r="E414" s="50" t="s">
        <v>410</v>
      </c>
      <c r="F414" s="66">
        <v>0</v>
      </c>
      <c r="G414" s="66">
        <v>0</v>
      </c>
      <c r="H414" s="66">
        <v>0</v>
      </c>
    </row>
    <row r="415" spans="1:8" x14ac:dyDescent="0.3">
      <c r="A415" s="62">
        <v>408</v>
      </c>
      <c r="B415" s="69">
        <v>73</v>
      </c>
      <c r="C415" s="69" t="str">
        <f>VLOOKUP(B415,'Kode Prov'!$A$1:$B$39,2,FALSE)</f>
        <v>SULAWESI SELATAN</v>
      </c>
      <c r="D415" s="62">
        <v>7310</v>
      </c>
      <c r="E415" s="50" t="s">
        <v>411</v>
      </c>
      <c r="F415" s="66">
        <v>0</v>
      </c>
      <c r="G415" s="66">
        <v>0</v>
      </c>
      <c r="H415" s="66">
        <v>0</v>
      </c>
    </row>
    <row r="416" spans="1:8" x14ac:dyDescent="0.3">
      <c r="A416" s="62">
        <v>409</v>
      </c>
      <c r="B416" s="69">
        <v>73</v>
      </c>
      <c r="C416" s="69" t="str">
        <f>VLOOKUP(B416,'Kode Prov'!$A$1:$B$39,2,FALSE)</f>
        <v>SULAWESI SELATAN</v>
      </c>
      <c r="D416" s="62">
        <v>7311</v>
      </c>
      <c r="E416" s="50" t="s">
        <v>412</v>
      </c>
      <c r="F416" s="66">
        <v>0</v>
      </c>
      <c r="G416" s="66">
        <v>0</v>
      </c>
      <c r="H416" s="66">
        <v>0</v>
      </c>
    </row>
    <row r="417" spans="1:8" x14ac:dyDescent="0.3">
      <c r="A417" s="62">
        <v>410</v>
      </c>
      <c r="B417" s="69">
        <v>73</v>
      </c>
      <c r="C417" s="69" t="str">
        <f>VLOOKUP(B417,'Kode Prov'!$A$1:$B$39,2,FALSE)</f>
        <v>SULAWESI SELATAN</v>
      </c>
      <c r="D417" s="62">
        <v>7312</v>
      </c>
      <c r="E417" s="50" t="s">
        <v>413</v>
      </c>
      <c r="F417" s="66">
        <v>0</v>
      </c>
      <c r="G417" s="66">
        <v>0</v>
      </c>
      <c r="H417" s="66">
        <v>0</v>
      </c>
    </row>
    <row r="418" spans="1:8" x14ac:dyDescent="0.3">
      <c r="A418" s="62">
        <v>411</v>
      </c>
      <c r="B418" s="69">
        <v>73</v>
      </c>
      <c r="C418" s="69" t="str">
        <f>VLOOKUP(B418,'Kode Prov'!$A$1:$B$39,2,FALSE)</f>
        <v>SULAWESI SELATAN</v>
      </c>
      <c r="D418" s="62">
        <v>7313</v>
      </c>
      <c r="E418" s="50" t="s">
        <v>414</v>
      </c>
      <c r="F418" s="66">
        <v>0</v>
      </c>
      <c r="G418" s="66">
        <v>0</v>
      </c>
      <c r="H418" s="66">
        <v>0</v>
      </c>
    </row>
    <row r="419" spans="1:8" x14ac:dyDescent="0.3">
      <c r="A419" s="62">
        <v>412</v>
      </c>
      <c r="B419" s="69">
        <v>73</v>
      </c>
      <c r="C419" s="69" t="str">
        <f>VLOOKUP(B419,'Kode Prov'!$A$1:$B$39,2,FALSE)</f>
        <v>SULAWESI SELATAN</v>
      </c>
      <c r="D419" s="62">
        <v>7314</v>
      </c>
      <c r="E419" s="50" t="s">
        <v>415</v>
      </c>
      <c r="F419" s="66">
        <v>0</v>
      </c>
      <c r="G419" s="66">
        <v>0</v>
      </c>
      <c r="H419" s="66">
        <v>0</v>
      </c>
    </row>
    <row r="420" spans="1:8" x14ac:dyDescent="0.3">
      <c r="A420" s="62">
        <v>413</v>
      </c>
      <c r="B420" s="69">
        <v>73</v>
      </c>
      <c r="C420" s="69" t="str">
        <f>VLOOKUP(B420,'Kode Prov'!$A$1:$B$39,2,FALSE)</f>
        <v>SULAWESI SELATAN</v>
      </c>
      <c r="D420" s="62">
        <v>7315</v>
      </c>
      <c r="E420" s="50" t="s">
        <v>416</v>
      </c>
      <c r="F420" s="66">
        <v>0</v>
      </c>
      <c r="G420" s="66">
        <v>0</v>
      </c>
      <c r="H420" s="66">
        <v>0</v>
      </c>
    </row>
    <row r="421" spans="1:8" x14ac:dyDescent="0.3">
      <c r="A421" s="62">
        <v>414</v>
      </c>
      <c r="B421" s="69">
        <v>73</v>
      </c>
      <c r="C421" s="69" t="str">
        <f>VLOOKUP(B421,'Kode Prov'!$A$1:$B$39,2,FALSE)</f>
        <v>SULAWESI SELATAN</v>
      </c>
      <c r="D421" s="62">
        <v>7316</v>
      </c>
      <c r="E421" s="50" t="s">
        <v>417</v>
      </c>
      <c r="F421" s="66">
        <v>0</v>
      </c>
      <c r="G421" s="66">
        <v>0</v>
      </c>
      <c r="H421" s="66">
        <v>0</v>
      </c>
    </row>
    <row r="422" spans="1:8" x14ac:dyDescent="0.3">
      <c r="A422" s="62">
        <v>415</v>
      </c>
      <c r="B422" s="69">
        <v>73</v>
      </c>
      <c r="C422" s="69" t="str">
        <f>VLOOKUP(B422,'Kode Prov'!$A$1:$B$39,2,FALSE)</f>
        <v>SULAWESI SELATAN</v>
      </c>
      <c r="D422" s="62">
        <v>7317</v>
      </c>
      <c r="E422" s="50" t="s">
        <v>418</v>
      </c>
      <c r="F422" s="66">
        <v>0</v>
      </c>
      <c r="G422" s="66">
        <v>0</v>
      </c>
      <c r="H422" s="66">
        <v>0</v>
      </c>
    </row>
    <row r="423" spans="1:8" x14ac:dyDescent="0.3">
      <c r="A423" s="62">
        <v>416</v>
      </c>
      <c r="B423" s="69">
        <v>73</v>
      </c>
      <c r="C423" s="69" t="str">
        <f>VLOOKUP(B423,'Kode Prov'!$A$1:$B$39,2,FALSE)</f>
        <v>SULAWESI SELATAN</v>
      </c>
      <c r="D423" s="62">
        <v>7318</v>
      </c>
      <c r="E423" s="50" t="s">
        <v>419</v>
      </c>
      <c r="F423" s="66">
        <v>0</v>
      </c>
      <c r="G423" s="66">
        <v>0</v>
      </c>
      <c r="H423" s="66">
        <v>0</v>
      </c>
    </row>
    <row r="424" spans="1:8" x14ac:dyDescent="0.3">
      <c r="A424" s="62">
        <v>417</v>
      </c>
      <c r="B424" s="69">
        <v>73</v>
      </c>
      <c r="C424" s="69" t="str">
        <f>VLOOKUP(B424,'Kode Prov'!$A$1:$B$39,2,FALSE)</f>
        <v>SULAWESI SELATAN</v>
      </c>
      <c r="D424" s="62">
        <v>7322</v>
      </c>
      <c r="E424" s="50" t="s">
        <v>420</v>
      </c>
      <c r="F424" s="66">
        <v>0</v>
      </c>
      <c r="G424" s="66">
        <v>0</v>
      </c>
      <c r="H424" s="66">
        <v>0</v>
      </c>
    </row>
    <row r="425" spans="1:8" x14ac:dyDescent="0.3">
      <c r="A425" s="62">
        <v>418</v>
      </c>
      <c r="B425" s="69">
        <v>73</v>
      </c>
      <c r="C425" s="69" t="str">
        <f>VLOOKUP(B425,'Kode Prov'!$A$1:$B$39,2,FALSE)</f>
        <v>SULAWESI SELATAN</v>
      </c>
      <c r="D425" s="62">
        <v>7325</v>
      </c>
      <c r="E425" s="50" t="s">
        <v>421</v>
      </c>
      <c r="F425" s="66">
        <v>0</v>
      </c>
      <c r="G425" s="66">
        <v>0</v>
      </c>
      <c r="H425" s="66">
        <v>0</v>
      </c>
    </row>
    <row r="426" spans="1:8" x14ac:dyDescent="0.3">
      <c r="A426" s="62">
        <v>419</v>
      </c>
      <c r="B426" s="69">
        <v>73</v>
      </c>
      <c r="C426" s="69" t="str">
        <f>VLOOKUP(B426,'Kode Prov'!$A$1:$B$39,2,FALSE)</f>
        <v>SULAWESI SELATAN</v>
      </c>
      <c r="D426" s="62">
        <v>7326</v>
      </c>
      <c r="E426" s="50" t="s">
        <v>422</v>
      </c>
      <c r="F426" s="66">
        <v>0</v>
      </c>
      <c r="G426" s="66">
        <v>0</v>
      </c>
      <c r="H426" s="66">
        <v>0</v>
      </c>
    </row>
    <row r="427" spans="1:8" x14ac:dyDescent="0.3">
      <c r="A427" s="62">
        <v>420</v>
      </c>
      <c r="B427" s="69">
        <v>73</v>
      </c>
      <c r="C427" s="69" t="str">
        <f>VLOOKUP(B427,'Kode Prov'!$A$1:$B$39,2,FALSE)</f>
        <v>SULAWESI SELATAN</v>
      </c>
      <c r="D427" s="62">
        <v>7371</v>
      </c>
      <c r="E427" s="50" t="s">
        <v>423</v>
      </c>
      <c r="F427" s="66">
        <v>0</v>
      </c>
      <c r="G427" s="66">
        <v>0</v>
      </c>
      <c r="H427" s="66">
        <v>0</v>
      </c>
    </row>
    <row r="428" spans="1:8" x14ac:dyDescent="0.3">
      <c r="A428" s="62">
        <v>421</v>
      </c>
      <c r="B428" s="69">
        <v>73</v>
      </c>
      <c r="C428" s="69" t="str">
        <f>VLOOKUP(B428,'Kode Prov'!$A$1:$B$39,2,FALSE)</f>
        <v>SULAWESI SELATAN</v>
      </c>
      <c r="D428" s="62">
        <v>7372</v>
      </c>
      <c r="E428" s="50" t="s">
        <v>424</v>
      </c>
      <c r="F428" s="66">
        <v>0</v>
      </c>
      <c r="G428" s="66">
        <v>0</v>
      </c>
      <c r="H428" s="66">
        <v>0</v>
      </c>
    </row>
    <row r="429" spans="1:8" x14ac:dyDescent="0.3">
      <c r="A429" s="62">
        <v>422</v>
      </c>
      <c r="B429" s="69">
        <v>73</v>
      </c>
      <c r="C429" s="69" t="str">
        <f>VLOOKUP(B429,'Kode Prov'!$A$1:$B$39,2,FALSE)</f>
        <v>SULAWESI SELATAN</v>
      </c>
      <c r="D429" s="62">
        <v>7373</v>
      </c>
      <c r="E429" s="50" t="s">
        <v>425</v>
      </c>
      <c r="F429" s="66">
        <v>0</v>
      </c>
      <c r="G429" s="66">
        <v>0</v>
      </c>
      <c r="H429" s="66">
        <v>0</v>
      </c>
    </row>
    <row r="430" spans="1:8" x14ac:dyDescent="0.3">
      <c r="A430" s="62">
        <v>423</v>
      </c>
      <c r="B430" s="69">
        <v>74</v>
      </c>
      <c r="C430" s="69" t="str">
        <f>VLOOKUP(B430,'Kode Prov'!$A$1:$B$39,2,FALSE)</f>
        <v>SULAWESI TENGGARA</v>
      </c>
      <c r="D430" s="62">
        <v>7401</v>
      </c>
      <c r="E430" s="50" t="s">
        <v>426</v>
      </c>
      <c r="F430" s="66">
        <v>0</v>
      </c>
      <c r="G430" s="66">
        <v>0</v>
      </c>
      <c r="H430" s="66">
        <v>0</v>
      </c>
    </row>
    <row r="431" spans="1:8" x14ac:dyDescent="0.3">
      <c r="A431" s="62">
        <v>424</v>
      </c>
      <c r="B431" s="69">
        <v>74</v>
      </c>
      <c r="C431" s="69" t="str">
        <f>VLOOKUP(B431,'Kode Prov'!$A$1:$B$39,2,FALSE)</f>
        <v>SULAWESI TENGGARA</v>
      </c>
      <c r="D431" s="62">
        <v>7402</v>
      </c>
      <c r="E431" s="50" t="s">
        <v>427</v>
      </c>
      <c r="F431" s="66">
        <v>0</v>
      </c>
      <c r="G431" s="66">
        <v>0</v>
      </c>
      <c r="H431" s="66">
        <v>0</v>
      </c>
    </row>
    <row r="432" spans="1:8" x14ac:dyDescent="0.3">
      <c r="A432" s="62">
        <v>425</v>
      </c>
      <c r="B432" s="69">
        <v>74</v>
      </c>
      <c r="C432" s="69" t="str">
        <f>VLOOKUP(B432,'Kode Prov'!$A$1:$B$39,2,FALSE)</f>
        <v>SULAWESI TENGGARA</v>
      </c>
      <c r="D432" s="62">
        <v>7403</v>
      </c>
      <c r="E432" s="50" t="s">
        <v>428</v>
      </c>
      <c r="F432" s="66">
        <v>0</v>
      </c>
      <c r="G432" s="66">
        <v>0</v>
      </c>
      <c r="H432" s="66">
        <v>0</v>
      </c>
    </row>
    <row r="433" spans="1:8" x14ac:dyDescent="0.3">
      <c r="A433" s="62">
        <v>426</v>
      </c>
      <c r="B433" s="69">
        <v>74</v>
      </c>
      <c r="C433" s="69" t="str">
        <f>VLOOKUP(B433,'Kode Prov'!$A$1:$B$39,2,FALSE)</f>
        <v>SULAWESI TENGGARA</v>
      </c>
      <c r="D433" s="62">
        <v>7404</v>
      </c>
      <c r="E433" s="50" t="s">
        <v>429</v>
      </c>
      <c r="F433" s="66">
        <v>0</v>
      </c>
      <c r="G433" s="66">
        <v>0</v>
      </c>
      <c r="H433" s="66">
        <v>0</v>
      </c>
    </row>
    <row r="434" spans="1:8" x14ac:dyDescent="0.3">
      <c r="A434" s="62">
        <v>427</v>
      </c>
      <c r="B434" s="69">
        <v>74</v>
      </c>
      <c r="C434" s="69" t="str">
        <f>VLOOKUP(B434,'Kode Prov'!$A$1:$B$39,2,FALSE)</f>
        <v>SULAWESI TENGGARA</v>
      </c>
      <c r="D434" s="62">
        <v>7405</v>
      </c>
      <c r="E434" s="50" t="s">
        <v>430</v>
      </c>
      <c r="F434" s="66">
        <v>0</v>
      </c>
      <c r="G434" s="66">
        <v>0</v>
      </c>
      <c r="H434" s="66">
        <v>0</v>
      </c>
    </row>
    <row r="435" spans="1:8" x14ac:dyDescent="0.3">
      <c r="A435" s="62">
        <v>428</v>
      </c>
      <c r="B435" s="69">
        <v>74</v>
      </c>
      <c r="C435" s="69" t="str">
        <f>VLOOKUP(B435,'Kode Prov'!$A$1:$B$39,2,FALSE)</f>
        <v>SULAWESI TENGGARA</v>
      </c>
      <c r="D435" s="62">
        <v>7406</v>
      </c>
      <c r="E435" s="50" t="s">
        <v>431</v>
      </c>
      <c r="F435" s="66">
        <v>0</v>
      </c>
      <c r="G435" s="66">
        <v>0</v>
      </c>
      <c r="H435" s="66">
        <v>0</v>
      </c>
    </row>
    <row r="436" spans="1:8" x14ac:dyDescent="0.3">
      <c r="A436" s="62">
        <v>429</v>
      </c>
      <c r="B436" s="69">
        <v>74</v>
      </c>
      <c r="C436" s="69" t="str">
        <f>VLOOKUP(B436,'Kode Prov'!$A$1:$B$39,2,FALSE)</f>
        <v>SULAWESI TENGGARA</v>
      </c>
      <c r="D436" s="62">
        <v>7407</v>
      </c>
      <c r="E436" s="50" t="s">
        <v>432</v>
      </c>
      <c r="F436" s="66">
        <v>0</v>
      </c>
      <c r="G436" s="66">
        <v>0</v>
      </c>
      <c r="H436" s="66">
        <v>0</v>
      </c>
    </row>
    <row r="437" spans="1:8" x14ac:dyDescent="0.3">
      <c r="A437" s="62">
        <v>430</v>
      </c>
      <c r="B437" s="69">
        <v>74</v>
      </c>
      <c r="C437" s="69" t="str">
        <f>VLOOKUP(B437,'Kode Prov'!$A$1:$B$39,2,FALSE)</f>
        <v>SULAWESI TENGGARA</v>
      </c>
      <c r="D437" s="62">
        <v>7408</v>
      </c>
      <c r="E437" s="50" t="s">
        <v>433</v>
      </c>
      <c r="F437" s="66">
        <v>0</v>
      </c>
      <c r="G437" s="66">
        <v>0</v>
      </c>
      <c r="H437" s="66">
        <v>0</v>
      </c>
    </row>
    <row r="438" spans="1:8" x14ac:dyDescent="0.3">
      <c r="A438" s="62">
        <v>431</v>
      </c>
      <c r="B438" s="69">
        <v>74</v>
      </c>
      <c r="C438" s="69" t="str">
        <f>VLOOKUP(B438,'Kode Prov'!$A$1:$B$39,2,FALSE)</f>
        <v>SULAWESI TENGGARA</v>
      </c>
      <c r="D438" s="62">
        <v>7409</v>
      </c>
      <c r="E438" s="50" t="s">
        <v>434</v>
      </c>
      <c r="F438" s="66">
        <v>0</v>
      </c>
      <c r="G438" s="66">
        <v>0</v>
      </c>
      <c r="H438" s="66">
        <v>0</v>
      </c>
    </row>
    <row r="439" spans="1:8" x14ac:dyDescent="0.3">
      <c r="A439" s="62">
        <v>432</v>
      </c>
      <c r="B439" s="69">
        <v>74</v>
      </c>
      <c r="C439" s="69" t="str">
        <f>VLOOKUP(B439,'Kode Prov'!$A$1:$B$39,2,FALSE)</f>
        <v>SULAWESI TENGGARA</v>
      </c>
      <c r="D439" s="62">
        <v>7410</v>
      </c>
      <c r="E439" s="50" t="s">
        <v>435</v>
      </c>
      <c r="F439" s="66">
        <v>0</v>
      </c>
      <c r="G439" s="66">
        <v>0</v>
      </c>
      <c r="H439" s="66">
        <v>0</v>
      </c>
    </row>
    <row r="440" spans="1:8" x14ac:dyDescent="0.3">
      <c r="A440" s="62">
        <v>433</v>
      </c>
      <c r="B440" s="69">
        <v>74</v>
      </c>
      <c r="C440" s="69" t="str">
        <f>VLOOKUP(B440,'Kode Prov'!$A$1:$B$39,2,FALSE)</f>
        <v>SULAWESI TENGGARA</v>
      </c>
      <c r="D440" s="62">
        <v>7411</v>
      </c>
      <c r="E440" s="50" t="s">
        <v>436</v>
      </c>
      <c r="F440" s="66">
        <v>0</v>
      </c>
      <c r="G440" s="66">
        <v>0</v>
      </c>
      <c r="H440" s="66">
        <v>0</v>
      </c>
    </row>
    <row r="441" spans="1:8" x14ac:dyDescent="0.3">
      <c r="A441" s="62">
        <v>434</v>
      </c>
      <c r="B441" s="69">
        <v>74</v>
      </c>
      <c r="C441" s="69" t="str">
        <f>VLOOKUP(B441,'Kode Prov'!$A$1:$B$39,2,FALSE)</f>
        <v>SULAWESI TENGGARA</v>
      </c>
      <c r="D441" s="62">
        <v>7412</v>
      </c>
      <c r="E441" s="50" t="s">
        <v>437</v>
      </c>
      <c r="F441" s="66">
        <v>0</v>
      </c>
      <c r="G441" s="66">
        <v>0</v>
      </c>
      <c r="H441" s="66">
        <v>0</v>
      </c>
    </row>
    <row r="442" spans="1:8" x14ac:dyDescent="0.3">
      <c r="A442" s="62">
        <v>435</v>
      </c>
      <c r="B442" s="69">
        <v>74</v>
      </c>
      <c r="C442" s="69" t="str">
        <f>VLOOKUP(B442,'Kode Prov'!$A$1:$B$39,2,FALSE)</f>
        <v>SULAWESI TENGGARA</v>
      </c>
      <c r="D442" s="62">
        <v>7413</v>
      </c>
      <c r="E442" s="50" t="s">
        <v>438</v>
      </c>
      <c r="F442" s="66">
        <v>0</v>
      </c>
      <c r="G442" s="66">
        <v>0</v>
      </c>
      <c r="H442" s="66">
        <v>0</v>
      </c>
    </row>
    <row r="443" spans="1:8" x14ac:dyDescent="0.3">
      <c r="A443" s="62">
        <v>436</v>
      </c>
      <c r="B443" s="69">
        <v>74</v>
      </c>
      <c r="C443" s="69" t="str">
        <f>VLOOKUP(B443,'Kode Prov'!$A$1:$B$39,2,FALSE)</f>
        <v>SULAWESI TENGGARA</v>
      </c>
      <c r="D443" s="62">
        <v>7414</v>
      </c>
      <c r="E443" s="50" t="s">
        <v>439</v>
      </c>
      <c r="F443" s="66">
        <v>0</v>
      </c>
      <c r="G443" s="66">
        <v>0</v>
      </c>
      <c r="H443" s="66">
        <v>0</v>
      </c>
    </row>
    <row r="444" spans="1:8" x14ac:dyDescent="0.3">
      <c r="A444" s="62">
        <v>437</v>
      </c>
      <c r="B444" s="69">
        <v>74</v>
      </c>
      <c r="C444" s="69" t="str">
        <f>VLOOKUP(B444,'Kode Prov'!$A$1:$B$39,2,FALSE)</f>
        <v>SULAWESI TENGGARA</v>
      </c>
      <c r="D444" s="62">
        <v>7415</v>
      </c>
      <c r="E444" s="50" t="s">
        <v>440</v>
      </c>
      <c r="F444" s="66">
        <v>0</v>
      </c>
      <c r="G444" s="66">
        <v>0</v>
      </c>
      <c r="H444" s="66">
        <v>0</v>
      </c>
    </row>
    <row r="445" spans="1:8" x14ac:dyDescent="0.3">
      <c r="A445" s="62">
        <v>438</v>
      </c>
      <c r="B445" s="69">
        <v>74</v>
      </c>
      <c r="C445" s="69" t="str">
        <f>VLOOKUP(B445,'Kode Prov'!$A$1:$B$39,2,FALSE)</f>
        <v>SULAWESI TENGGARA</v>
      </c>
      <c r="D445" s="62">
        <v>7471</v>
      </c>
      <c r="E445" s="50" t="s">
        <v>441</v>
      </c>
      <c r="F445" s="66">
        <v>0</v>
      </c>
      <c r="G445" s="66">
        <v>0</v>
      </c>
      <c r="H445" s="66">
        <v>0</v>
      </c>
    </row>
    <row r="446" spans="1:8" x14ac:dyDescent="0.3">
      <c r="A446" s="62">
        <v>439</v>
      </c>
      <c r="B446" s="69">
        <v>74</v>
      </c>
      <c r="C446" s="69" t="str">
        <f>VLOOKUP(B446,'Kode Prov'!$A$1:$B$39,2,FALSE)</f>
        <v>SULAWESI TENGGARA</v>
      </c>
      <c r="D446" s="62">
        <v>7472</v>
      </c>
      <c r="E446" s="50" t="s">
        <v>442</v>
      </c>
      <c r="F446" s="66">
        <v>0</v>
      </c>
      <c r="G446" s="66">
        <v>0</v>
      </c>
      <c r="H446" s="66">
        <v>0</v>
      </c>
    </row>
    <row r="447" spans="1:8" x14ac:dyDescent="0.3">
      <c r="A447" s="62">
        <v>440</v>
      </c>
      <c r="B447" s="69">
        <v>75</v>
      </c>
      <c r="C447" s="69" t="str">
        <f>VLOOKUP(B447,'Kode Prov'!$A$1:$B$39,2,FALSE)</f>
        <v>GORONTALO</v>
      </c>
      <c r="D447" s="62">
        <v>7501</v>
      </c>
      <c r="E447" s="50" t="s">
        <v>443</v>
      </c>
      <c r="F447" s="66">
        <v>0</v>
      </c>
      <c r="G447" s="66">
        <v>0</v>
      </c>
      <c r="H447" s="66">
        <v>0</v>
      </c>
    </row>
    <row r="448" spans="1:8" x14ac:dyDescent="0.3">
      <c r="A448" s="62">
        <v>441</v>
      </c>
      <c r="B448" s="69">
        <v>75</v>
      </c>
      <c r="C448" s="69" t="str">
        <f>VLOOKUP(B448,'Kode Prov'!$A$1:$B$39,2,FALSE)</f>
        <v>GORONTALO</v>
      </c>
      <c r="D448" s="62">
        <v>7502</v>
      </c>
      <c r="E448" s="50" t="s">
        <v>444</v>
      </c>
      <c r="F448" s="66">
        <v>0</v>
      </c>
      <c r="G448" s="66">
        <v>0</v>
      </c>
      <c r="H448" s="66">
        <v>0</v>
      </c>
    </row>
    <row r="449" spans="1:8" x14ac:dyDescent="0.3">
      <c r="A449" s="62">
        <v>442</v>
      </c>
      <c r="B449" s="69">
        <v>75</v>
      </c>
      <c r="C449" s="69" t="str">
        <f>VLOOKUP(B449,'Kode Prov'!$A$1:$B$39,2,FALSE)</f>
        <v>GORONTALO</v>
      </c>
      <c r="D449" s="62">
        <v>7503</v>
      </c>
      <c r="E449" s="50" t="s">
        <v>445</v>
      </c>
      <c r="F449" s="66">
        <v>0</v>
      </c>
      <c r="G449" s="66">
        <v>0</v>
      </c>
      <c r="H449" s="66">
        <v>0</v>
      </c>
    </row>
    <row r="450" spans="1:8" x14ac:dyDescent="0.3">
      <c r="A450" s="62">
        <v>443</v>
      </c>
      <c r="B450" s="69">
        <v>75</v>
      </c>
      <c r="C450" s="69" t="str">
        <f>VLOOKUP(B450,'Kode Prov'!$A$1:$B$39,2,FALSE)</f>
        <v>GORONTALO</v>
      </c>
      <c r="D450" s="62">
        <v>7504</v>
      </c>
      <c r="E450" s="50" t="s">
        <v>446</v>
      </c>
      <c r="F450" s="66">
        <v>0</v>
      </c>
      <c r="G450" s="66">
        <v>0</v>
      </c>
      <c r="H450" s="66">
        <v>0</v>
      </c>
    </row>
    <row r="451" spans="1:8" x14ac:dyDescent="0.3">
      <c r="A451" s="62">
        <v>444</v>
      </c>
      <c r="B451" s="69">
        <v>75</v>
      </c>
      <c r="C451" s="69" t="str">
        <f>VLOOKUP(B451,'Kode Prov'!$A$1:$B$39,2,FALSE)</f>
        <v>GORONTALO</v>
      </c>
      <c r="D451" s="62">
        <v>7505</v>
      </c>
      <c r="E451" s="50" t="s">
        <v>447</v>
      </c>
      <c r="F451" s="66">
        <v>0</v>
      </c>
      <c r="G451" s="66">
        <v>0</v>
      </c>
      <c r="H451" s="66">
        <v>0</v>
      </c>
    </row>
    <row r="452" spans="1:8" x14ac:dyDescent="0.3">
      <c r="A452" s="62">
        <v>445</v>
      </c>
      <c r="B452" s="69">
        <v>75</v>
      </c>
      <c r="C452" s="69" t="str">
        <f>VLOOKUP(B452,'Kode Prov'!$A$1:$B$39,2,FALSE)</f>
        <v>GORONTALO</v>
      </c>
      <c r="D452" s="62">
        <v>7571</v>
      </c>
      <c r="E452" s="50" t="s">
        <v>448</v>
      </c>
      <c r="F452" s="66">
        <v>0</v>
      </c>
      <c r="G452" s="66">
        <v>0</v>
      </c>
      <c r="H452" s="66">
        <v>0</v>
      </c>
    </row>
    <row r="453" spans="1:8" x14ac:dyDescent="0.3">
      <c r="A453" s="62">
        <v>446</v>
      </c>
      <c r="B453" s="69">
        <v>76</v>
      </c>
      <c r="C453" s="69" t="str">
        <f>VLOOKUP(B453,'Kode Prov'!$A$1:$B$39,2,FALSE)</f>
        <v>SULAWESI BARAT</v>
      </c>
      <c r="D453" s="62">
        <v>7601</v>
      </c>
      <c r="E453" s="50" t="s">
        <v>449</v>
      </c>
      <c r="F453" s="66">
        <v>0</v>
      </c>
      <c r="G453" s="66">
        <v>0</v>
      </c>
      <c r="H453" s="66">
        <v>0</v>
      </c>
    </row>
    <row r="454" spans="1:8" x14ac:dyDescent="0.3">
      <c r="A454" s="62">
        <v>447</v>
      </c>
      <c r="B454" s="69">
        <v>76</v>
      </c>
      <c r="C454" s="69" t="str">
        <f>VLOOKUP(B454,'Kode Prov'!$A$1:$B$39,2,FALSE)</f>
        <v>SULAWESI BARAT</v>
      </c>
      <c r="D454" s="62">
        <v>7602</v>
      </c>
      <c r="E454" s="50" t="s">
        <v>450</v>
      </c>
      <c r="F454" s="66">
        <v>0</v>
      </c>
      <c r="G454" s="66">
        <v>0</v>
      </c>
      <c r="H454" s="66">
        <v>0</v>
      </c>
    </row>
    <row r="455" spans="1:8" x14ac:dyDescent="0.3">
      <c r="A455" s="62">
        <v>448</v>
      </c>
      <c r="B455" s="69">
        <v>76</v>
      </c>
      <c r="C455" s="69" t="str">
        <f>VLOOKUP(B455,'Kode Prov'!$A$1:$B$39,2,FALSE)</f>
        <v>SULAWESI BARAT</v>
      </c>
      <c r="D455" s="62">
        <v>7603</v>
      </c>
      <c r="E455" s="50" t="s">
        <v>451</v>
      </c>
      <c r="F455" s="66">
        <v>0</v>
      </c>
      <c r="G455" s="66">
        <v>0</v>
      </c>
      <c r="H455" s="66">
        <v>0</v>
      </c>
    </row>
    <row r="456" spans="1:8" x14ac:dyDescent="0.3">
      <c r="A456" s="62">
        <v>449</v>
      </c>
      <c r="B456" s="69">
        <v>76</v>
      </c>
      <c r="C456" s="69" t="str">
        <f>VLOOKUP(B456,'Kode Prov'!$A$1:$B$39,2,FALSE)</f>
        <v>SULAWESI BARAT</v>
      </c>
      <c r="D456" s="62">
        <v>7604</v>
      </c>
      <c r="E456" s="50" t="s">
        <v>452</v>
      </c>
      <c r="F456" s="66">
        <v>0</v>
      </c>
      <c r="G456" s="66">
        <v>0</v>
      </c>
      <c r="H456" s="66">
        <v>0</v>
      </c>
    </row>
    <row r="457" spans="1:8" x14ac:dyDescent="0.3">
      <c r="A457" s="62">
        <v>450</v>
      </c>
      <c r="B457" s="69">
        <v>76</v>
      </c>
      <c r="C457" s="69" t="str">
        <f>VLOOKUP(B457,'Kode Prov'!$A$1:$B$39,2,FALSE)</f>
        <v>SULAWESI BARAT</v>
      </c>
      <c r="D457" s="62">
        <v>7605</v>
      </c>
      <c r="E457" s="50" t="s">
        <v>453</v>
      </c>
      <c r="F457" s="66">
        <v>0</v>
      </c>
      <c r="G457" s="66">
        <v>0</v>
      </c>
      <c r="H457" s="66">
        <v>0</v>
      </c>
    </row>
    <row r="458" spans="1:8" x14ac:dyDescent="0.3">
      <c r="A458" s="62">
        <v>451</v>
      </c>
      <c r="B458" s="69">
        <v>76</v>
      </c>
      <c r="C458" s="69" t="str">
        <f>VLOOKUP(B458,'Kode Prov'!$A$1:$B$39,2,FALSE)</f>
        <v>SULAWESI BARAT</v>
      </c>
      <c r="D458" s="62">
        <v>7606</v>
      </c>
      <c r="E458" s="50" t="s">
        <v>454</v>
      </c>
      <c r="F458" s="66">
        <v>0</v>
      </c>
      <c r="G458" s="66">
        <v>0</v>
      </c>
      <c r="H458" s="66">
        <v>0</v>
      </c>
    </row>
    <row r="459" spans="1:8" x14ac:dyDescent="0.3">
      <c r="A459" s="62">
        <v>452</v>
      </c>
      <c r="B459" s="69">
        <v>81</v>
      </c>
      <c r="C459" s="69" t="str">
        <f>VLOOKUP(B459,'Kode Prov'!$A$1:$B$39,2,FALSE)</f>
        <v>MALUKU</v>
      </c>
      <c r="D459" s="62">
        <v>8101</v>
      </c>
      <c r="E459" s="50" t="s">
        <v>455</v>
      </c>
      <c r="F459" s="66">
        <v>0</v>
      </c>
      <c r="G459" s="66">
        <v>0</v>
      </c>
      <c r="H459" s="66">
        <v>0</v>
      </c>
    </row>
    <row r="460" spans="1:8" x14ac:dyDescent="0.3">
      <c r="A460" s="62">
        <v>453</v>
      </c>
      <c r="B460" s="69">
        <v>81</v>
      </c>
      <c r="C460" s="69" t="str">
        <f>VLOOKUP(B460,'Kode Prov'!$A$1:$B$39,2,FALSE)</f>
        <v>MALUKU</v>
      </c>
      <c r="D460" s="62">
        <v>8102</v>
      </c>
      <c r="E460" s="50" t="s">
        <v>456</v>
      </c>
      <c r="F460" s="66">
        <v>0</v>
      </c>
      <c r="G460" s="66">
        <v>0</v>
      </c>
      <c r="H460" s="66">
        <v>0</v>
      </c>
    </row>
    <row r="461" spans="1:8" x14ac:dyDescent="0.3">
      <c r="A461" s="62">
        <v>454</v>
      </c>
      <c r="B461" s="69">
        <v>81</v>
      </c>
      <c r="C461" s="69" t="str">
        <f>VLOOKUP(B461,'Kode Prov'!$A$1:$B$39,2,FALSE)</f>
        <v>MALUKU</v>
      </c>
      <c r="D461" s="62">
        <v>8103</v>
      </c>
      <c r="E461" s="50" t="s">
        <v>457</v>
      </c>
      <c r="F461" s="66">
        <v>0</v>
      </c>
      <c r="G461" s="66">
        <v>0</v>
      </c>
      <c r="H461" s="66">
        <v>0</v>
      </c>
    </row>
    <row r="462" spans="1:8" x14ac:dyDescent="0.3">
      <c r="A462" s="62">
        <v>455</v>
      </c>
      <c r="B462" s="69">
        <v>81</v>
      </c>
      <c r="C462" s="69" t="str">
        <f>VLOOKUP(B462,'Kode Prov'!$A$1:$B$39,2,FALSE)</f>
        <v>MALUKU</v>
      </c>
      <c r="D462" s="62">
        <v>8104</v>
      </c>
      <c r="E462" s="50" t="s">
        <v>458</v>
      </c>
      <c r="F462" s="66">
        <v>0</v>
      </c>
      <c r="G462" s="66">
        <v>0</v>
      </c>
      <c r="H462" s="66">
        <v>0</v>
      </c>
    </row>
    <row r="463" spans="1:8" x14ac:dyDescent="0.3">
      <c r="A463" s="62">
        <v>456</v>
      </c>
      <c r="B463" s="69">
        <v>81</v>
      </c>
      <c r="C463" s="69" t="str">
        <f>VLOOKUP(B463,'Kode Prov'!$A$1:$B$39,2,FALSE)</f>
        <v>MALUKU</v>
      </c>
      <c r="D463" s="62">
        <v>8105</v>
      </c>
      <c r="E463" s="50" t="s">
        <v>459</v>
      </c>
      <c r="F463" s="66">
        <v>0</v>
      </c>
      <c r="G463" s="66">
        <v>0</v>
      </c>
      <c r="H463" s="66">
        <v>0</v>
      </c>
    </row>
    <row r="464" spans="1:8" x14ac:dyDescent="0.3">
      <c r="A464" s="62">
        <v>457</v>
      </c>
      <c r="B464" s="69">
        <v>81</v>
      </c>
      <c r="C464" s="69" t="str">
        <f>VLOOKUP(B464,'Kode Prov'!$A$1:$B$39,2,FALSE)</f>
        <v>MALUKU</v>
      </c>
      <c r="D464" s="62">
        <v>8106</v>
      </c>
      <c r="E464" s="50" t="s">
        <v>460</v>
      </c>
      <c r="F464" s="66">
        <v>0</v>
      </c>
      <c r="G464" s="66">
        <v>0</v>
      </c>
      <c r="H464" s="66">
        <v>0</v>
      </c>
    </row>
    <row r="465" spans="1:8" x14ac:dyDescent="0.3">
      <c r="A465" s="62">
        <v>458</v>
      </c>
      <c r="B465" s="69">
        <v>81</v>
      </c>
      <c r="C465" s="69" t="str">
        <f>VLOOKUP(B465,'Kode Prov'!$A$1:$B$39,2,FALSE)</f>
        <v>MALUKU</v>
      </c>
      <c r="D465" s="62">
        <v>8107</v>
      </c>
      <c r="E465" s="50" t="s">
        <v>461</v>
      </c>
      <c r="F465" s="66">
        <v>0</v>
      </c>
      <c r="G465" s="66">
        <v>0</v>
      </c>
      <c r="H465" s="66">
        <v>0</v>
      </c>
    </row>
    <row r="466" spans="1:8" x14ac:dyDescent="0.3">
      <c r="A466" s="62">
        <v>459</v>
      </c>
      <c r="B466" s="69">
        <v>81</v>
      </c>
      <c r="C466" s="69" t="str">
        <f>VLOOKUP(B466,'Kode Prov'!$A$1:$B$39,2,FALSE)</f>
        <v>MALUKU</v>
      </c>
      <c r="D466" s="62">
        <v>8108</v>
      </c>
      <c r="E466" s="50" t="s">
        <v>462</v>
      </c>
      <c r="F466" s="66">
        <v>0</v>
      </c>
      <c r="G466" s="66">
        <v>0</v>
      </c>
      <c r="H466" s="66">
        <v>0</v>
      </c>
    </row>
    <row r="467" spans="1:8" x14ac:dyDescent="0.3">
      <c r="A467" s="62">
        <v>460</v>
      </c>
      <c r="B467" s="69">
        <v>81</v>
      </c>
      <c r="C467" s="69" t="str">
        <f>VLOOKUP(B467,'Kode Prov'!$A$1:$B$39,2,FALSE)</f>
        <v>MALUKU</v>
      </c>
      <c r="D467" s="62">
        <v>8109</v>
      </c>
      <c r="E467" s="50" t="s">
        <v>463</v>
      </c>
      <c r="F467" s="66">
        <v>0</v>
      </c>
      <c r="G467" s="66">
        <v>0</v>
      </c>
      <c r="H467" s="66">
        <v>0</v>
      </c>
    </row>
    <row r="468" spans="1:8" x14ac:dyDescent="0.3">
      <c r="A468" s="62">
        <v>461</v>
      </c>
      <c r="B468" s="69">
        <v>81</v>
      </c>
      <c r="C468" s="69" t="str">
        <f>VLOOKUP(B468,'Kode Prov'!$A$1:$B$39,2,FALSE)</f>
        <v>MALUKU</v>
      </c>
      <c r="D468" s="62">
        <v>8171</v>
      </c>
      <c r="E468" s="50" t="s">
        <v>464</v>
      </c>
      <c r="F468" s="66">
        <v>0</v>
      </c>
      <c r="G468" s="66">
        <v>0</v>
      </c>
      <c r="H468" s="66">
        <v>0</v>
      </c>
    </row>
    <row r="469" spans="1:8" x14ac:dyDescent="0.3">
      <c r="A469" s="62">
        <v>462</v>
      </c>
      <c r="B469" s="69">
        <v>81</v>
      </c>
      <c r="C469" s="69" t="str">
        <f>VLOOKUP(B469,'Kode Prov'!$A$1:$B$39,2,FALSE)</f>
        <v>MALUKU</v>
      </c>
      <c r="D469" s="62">
        <v>8172</v>
      </c>
      <c r="E469" s="50" t="s">
        <v>465</v>
      </c>
      <c r="F469" s="66">
        <v>0</v>
      </c>
      <c r="G469" s="66">
        <v>0</v>
      </c>
      <c r="H469" s="66">
        <v>0</v>
      </c>
    </row>
    <row r="470" spans="1:8" x14ac:dyDescent="0.3">
      <c r="A470" s="62">
        <v>463</v>
      </c>
      <c r="B470" s="69">
        <v>82</v>
      </c>
      <c r="C470" s="69" t="str">
        <f>VLOOKUP(B470,'Kode Prov'!$A$1:$B$39,2,FALSE)</f>
        <v>MALUKU UTARA</v>
      </c>
      <c r="D470" s="62">
        <v>8201</v>
      </c>
      <c r="E470" s="50" t="s">
        <v>466</v>
      </c>
      <c r="F470" s="66">
        <v>0</v>
      </c>
      <c r="G470" s="66">
        <v>0</v>
      </c>
      <c r="H470" s="66">
        <v>0</v>
      </c>
    </row>
    <row r="471" spans="1:8" x14ac:dyDescent="0.3">
      <c r="A471" s="62">
        <v>464</v>
      </c>
      <c r="B471" s="69">
        <v>82</v>
      </c>
      <c r="C471" s="69" t="str">
        <f>VLOOKUP(B471,'Kode Prov'!$A$1:$B$39,2,FALSE)</f>
        <v>MALUKU UTARA</v>
      </c>
      <c r="D471" s="62">
        <v>8202</v>
      </c>
      <c r="E471" s="50" t="s">
        <v>467</v>
      </c>
      <c r="F471" s="66">
        <v>0</v>
      </c>
      <c r="G471" s="66">
        <v>0</v>
      </c>
      <c r="H471" s="66">
        <v>0</v>
      </c>
    </row>
    <row r="472" spans="1:8" x14ac:dyDescent="0.3">
      <c r="A472" s="62">
        <v>465</v>
      </c>
      <c r="B472" s="69">
        <v>82</v>
      </c>
      <c r="C472" s="69" t="str">
        <f>VLOOKUP(B472,'Kode Prov'!$A$1:$B$39,2,FALSE)</f>
        <v>MALUKU UTARA</v>
      </c>
      <c r="D472" s="62">
        <v>8203</v>
      </c>
      <c r="E472" s="50" t="s">
        <v>468</v>
      </c>
      <c r="F472" s="66">
        <v>0</v>
      </c>
      <c r="G472" s="66">
        <v>0</v>
      </c>
      <c r="H472" s="66">
        <v>0</v>
      </c>
    </row>
    <row r="473" spans="1:8" x14ac:dyDescent="0.3">
      <c r="A473" s="62">
        <v>466</v>
      </c>
      <c r="B473" s="69">
        <v>82</v>
      </c>
      <c r="C473" s="69" t="str">
        <f>VLOOKUP(B473,'Kode Prov'!$A$1:$B$39,2,FALSE)</f>
        <v>MALUKU UTARA</v>
      </c>
      <c r="D473" s="62">
        <v>8204</v>
      </c>
      <c r="E473" s="50" t="s">
        <v>469</v>
      </c>
      <c r="F473" s="66">
        <v>0</v>
      </c>
      <c r="G473" s="66">
        <v>0</v>
      </c>
      <c r="H473" s="66">
        <v>0</v>
      </c>
    </row>
    <row r="474" spans="1:8" x14ac:dyDescent="0.3">
      <c r="A474" s="62">
        <v>467</v>
      </c>
      <c r="B474" s="69">
        <v>82</v>
      </c>
      <c r="C474" s="69" t="str">
        <f>VLOOKUP(B474,'Kode Prov'!$A$1:$B$39,2,FALSE)</f>
        <v>MALUKU UTARA</v>
      </c>
      <c r="D474" s="62">
        <v>8205</v>
      </c>
      <c r="E474" s="50" t="s">
        <v>470</v>
      </c>
      <c r="F474" s="66">
        <v>0</v>
      </c>
      <c r="G474" s="66">
        <v>0</v>
      </c>
      <c r="H474" s="66">
        <v>0</v>
      </c>
    </row>
    <row r="475" spans="1:8" x14ac:dyDescent="0.3">
      <c r="A475" s="62">
        <v>468</v>
      </c>
      <c r="B475" s="69">
        <v>82</v>
      </c>
      <c r="C475" s="69" t="str">
        <f>VLOOKUP(B475,'Kode Prov'!$A$1:$B$39,2,FALSE)</f>
        <v>MALUKU UTARA</v>
      </c>
      <c r="D475" s="62">
        <v>8206</v>
      </c>
      <c r="E475" s="50" t="s">
        <v>471</v>
      </c>
      <c r="F475" s="66">
        <v>0</v>
      </c>
      <c r="G475" s="66">
        <v>0</v>
      </c>
      <c r="H475" s="66">
        <v>0</v>
      </c>
    </row>
    <row r="476" spans="1:8" x14ac:dyDescent="0.3">
      <c r="A476" s="62">
        <v>469</v>
      </c>
      <c r="B476" s="69">
        <v>82</v>
      </c>
      <c r="C476" s="69" t="str">
        <f>VLOOKUP(B476,'Kode Prov'!$A$1:$B$39,2,FALSE)</f>
        <v>MALUKU UTARA</v>
      </c>
      <c r="D476" s="62">
        <v>8207</v>
      </c>
      <c r="E476" s="50" t="s">
        <v>472</v>
      </c>
      <c r="F476" s="66">
        <v>0</v>
      </c>
      <c r="G476" s="66">
        <v>0</v>
      </c>
      <c r="H476" s="66">
        <v>0</v>
      </c>
    </row>
    <row r="477" spans="1:8" x14ac:dyDescent="0.3">
      <c r="A477" s="62">
        <v>470</v>
      </c>
      <c r="B477" s="69">
        <v>82</v>
      </c>
      <c r="C477" s="69" t="str">
        <f>VLOOKUP(B477,'Kode Prov'!$A$1:$B$39,2,FALSE)</f>
        <v>MALUKU UTARA</v>
      </c>
      <c r="D477" s="62">
        <v>8208</v>
      </c>
      <c r="E477" s="50" t="s">
        <v>473</v>
      </c>
      <c r="F477" s="66">
        <v>0</v>
      </c>
      <c r="G477" s="66">
        <v>0</v>
      </c>
      <c r="H477" s="66">
        <v>0</v>
      </c>
    </row>
    <row r="478" spans="1:8" x14ac:dyDescent="0.3">
      <c r="A478" s="62">
        <v>471</v>
      </c>
      <c r="B478" s="69">
        <v>82</v>
      </c>
      <c r="C478" s="69" t="str">
        <f>VLOOKUP(B478,'Kode Prov'!$A$1:$B$39,2,FALSE)</f>
        <v>MALUKU UTARA</v>
      </c>
      <c r="D478" s="62">
        <v>8271</v>
      </c>
      <c r="E478" s="50" t="s">
        <v>474</v>
      </c>
      <c r="F478" s="66">
        <v>0</v>
      </c>
      <c r="G478" s="66">
        <v>0</v>
      </c>
      <c r="H478" s="66">
        <v>0</v>
      </c>
    </row>
    <row r="479" spans="1:8" x14ac:dyDescent="0.3">
      <c r="A479" s="62">
        <v>472</v>
      </c>
      <c r="B479" s="69">
        <v>82</v>
      </c>
      <c r="C479" s="69" t="str">
        <f>VLOOKUP(B479,'Kode Prov'!$A$1:$B$39,2,FALSE)</f>
        <v>MALUKU UTARA</v>
      </c>
      <c r="D479" s="62">
        <v>8272</v>
      </c>
      <c r="E479" s="50" t="s">
        <v>475</v>
      </c>
      <c r="F479" s="66">
        <v>0</v>
      </c>
      <c r="G479" s="66">
        <v>0</v>
      </c>
      <c r="H479" s="66">
        <v>0</v>
      </c>
    </row>
    <row r="480" spans="1:8" x14ac:dyDescent="0.3">
      <c r="A480" s="62">
        <v>473</v>
      </c>
      <c r="B480" s="69">
        <v>91</v>
      </c>
      <c r="C480" s="69" t="str">
        <f>VLOOKUP(B480,'Kode Prov'!$A$1:$B$39,2,FALSE)</f>
        <v>PAPUA BARAT</v>
      </c>
      <c r="D480" s="62">
        <v>9101</v>
      </c>
      <c r="E480" s="50" t="s">
        <v>476</v>
      </c>
      <c r="F480" s="66">
        <v>0</v>
      </c>
      <c r="G480" s="66">
        <v>0</v>
      </c>
      <c r="H480" s="66">
        <v>0</v>
      </c>
    </row>
    <row r="481" spans="1:8" x14ac:dyDescent="0.3">
      <c r="A481" s="62">
        <v>474</v>
      </c>
      <c r="B481" s="69">
        <v>91</v>
      </c>
      <c r="C481" s="69" t="str">
        <f>VLOOKUP(B481,'Kode Prov'!$A$1:$B$39,2,FALSE)</f>
        <v>PAPUA BARAT</v>
      </c>
      <c r="D481" s="62">
        <v>9102</v>
      </c>
      <c r="E481" s="50" t="s">
        <v>477</v>
      </c>
      <c r="F481" s="66">
        <v>0.02</v>
      </c>
      <c r="G481" s="66">
        <v>0.24</v>
      </c>
      <c r="H481" s="66">
        <v>12</v>
      </c>
    </row>
    <row r="482" spans="1:8" x14ac:dyDescent="0.3">
      <c r="A482" s="62">
        <v>475</v>
      </c>
      <c r="B482" s="69">
        <v>91</v>
      </c>
      <c r="C482" s="69" t="str">
        <f>VLOOKUP(B482,'Kode Prov'!$A$1:$B$39,2,FALSE)</f>
        <v>PAPUA BARAT</v>
      </c>
      <c r="D482" s="62">
        <v>9103</v>
      </c>
      <c r="E482" s="50" t="s">
        <v>478</v>
      </c>
      <c r="F482" s="66">
        <v>0</v>
      </c>
      <c r="G482" s="66">
        <v>0</v>
      </c>
      <c r="H482" s="66">
        <v>0</v>
      </c>
    </row>
    <row r="483" spans="1:8" x14ac:dyDescent="0.3">
      <c r="A483" s="62">
        <v>476</v>
      </c>
      <c r="B483" s="69">
        <v>91</v>
      </c>
      <c r="C483" s="69" t="str">
        <f>VLOOKUP(B483,'Kode Prov'!$A$1:$B$39,2,FALSE)</f>
        <v>PAPUA BARAT</v>
      </c>
      <c r="D483" s="62">
        <v>9104</v>
      </c>
      <c r="E483" s="50" t="s">
        <v>479</v>
      </c>
      <c r="F483" s="66">
        <v>0</v>
      </c>
      <c r="G483" s="66">
        <v>0</v>
      </c>
      <c r="H483" s="66">
        <v>0</v>
      </c>
    </row>
    <row r="484" spans="1:8" x14ac:dyDescent="0.3">
      <c r="A484" s="62">
        <v>477</v>
      </c>
      <c r="B484" s="69">
        <v>91</v>
      </c>
      <c r="C484" s="69" t="str">
        <f>VLOOKUP(B484,'Kode Prov'!$A$1:$B$39,2,FALSE)</f>
        <v>PAPUA BARAT</v>
      </c>
      <c r="D484" s="62">
        <v>9105</v>
      </c>
      <c r="E484" s="50" t="s">
        <v>480</v>
      </c>
      <c r="F484" s="66">
        <v>0</v>
      </c>
      <c r="G484" s="66">
        <v>0</v>
      </c>
      <c r="H484" s="66">
        <v>0</v>
      </c>
    </row>
    <row r="485" spans="1:8" x14ac:dyDescent="0.3">
      <c r="A485" s="62">
        <v>478</v>
      </c>
      <c r="B485" s="69">
        <v>91</v>
      </c>
      <c r="C485" s="69" t="str">
        <f>VLOOKUP(B485,'Kode Prov'!$A$1:$B$39,2,FALSE)</f>
        <v>PAPUA BARAT</v>
      </c>
      <c r="D485" s="62">
        <v>9111</v>
      </c>
      <c r="E485" s="50" t="s">
        <v>481</v>
      </c>
      <c r="F485" s="66">
        <v>0</v>
      </c>
      <c r="G485" s="66">
        <v>0</v>
      </c>
      <c r="H485" s="66">
        <v>0</v>
      </c>
    </row>
    <row r="486" spans="1:8" x14ac:dyDescent="0.3">
      <c r="A486" s="62">
        <v>479</v>
      </c>
      <c r="B486" s="69">
        <v>91</v>
      </c>
      <c r="C486" s="69" t="str">
        <f>VLOOKUP(B486,'Kode Prov'!$A$1:$B$39,2,FALSE)</f>
        <v>PAPUA BARAT</v>
      </c>
      <c r="D486" s="62">
        <v>9112</v>
      </c>
      <c r="E486" s="50" t="s">
        <v>482</v>
      </c>
      <c r="F486" s="66">
        <v>0</v>
      </c>
      <c r="G486" s="66">
        <v>0</v>
      </c>
      <c r="H486" s="66">
        <v>0</v>
      </c>
    </row>
    <row r="487" spans="1:8" x14ac:dyDescent="0.3">
      <c r="A487" s="62">
        <v>480</v>
      </c>
      <c r="B487" s="69">
        <v>92</v>
      </c>
      <c r="C487" s="69" t="str">
        <f>VLOOKUP(B487,'Kode Prov'!$A$1:$B$39,2,FALSE)</f>
        <v>PAPUA BARAT DAYA</v>
      </c>
      <c r="D487" s="62">
        <v>9201</v>
      </c>
      <c r="E487" s="50" t="s">
        <v>483</v>
      </c>
      <c r="F487" s="66">
        <v>0</v>
      </c>
      <c r="G487" s="66">
        <v>0</v>
      </c>
      <c r="H487" s="66">
        <v>0</v>
      </c>
    </row>
    <row r="488" spans="1:8" x14ac:dyDescent="0.3">
      <c r="A488" s="62">
        <v>481</v>
      </c>
      <c r="B488" s="69">
        <v>92</v>
      </c>
      <c r="C488" s="69" t="str">
        <f>VLOOKUP(B488,'Kode Prov'!$A$1:$B$39,2,FALSE)</f>
        <v>PAPUA BARAT DAYA</v>
      </c>
      <c r="D488" s="62">
        <v>9202</v>
      </c>
      <c r="E488" s="50" t="s">
        <v>484</v>
      </c>
      <c r="F488" s="66">
        <v>0</v>
      </c>
      <c r="G488" s="66">
        <v>0</v>
      </c>
      <c r="H488" s="66">
        <v>0</v>
      </c>
    </row>
    <row r="489" spans="1:8" x14ac:dyDescent="0.3">
      <c r="A489" s="62">
        <v>482</v>
      </c>
      <c r="B489" s="69">
        <v>92</v>
      </c>
      <c r="C489" s="69" t="str">
        <f>VLOOKUP(B489,'Kode Prov'!$A$1:$B$39,2,FALSE)</f>
        <v>PAPUA BARAT DAYA</v>
      </c>
      <c r="D489" s="62">
        <v>9203</v>
      </c>
      <c r="E489" s="50" t="s">
        <v>485</v>
      </c>
      <c r="F489" s="66">
        <v>0</v>
      </c>
      <c r="G489" s="66">
        <v>0</v>
      </c>
      <c r="H489" s="66">
        <v>0</v>
      </c>
    </row>
    <row r="490" spans="1:8" x14ac:dyDescent="0.3">
      <c r="A490" s="62">
        <v>483</v>
      </c>
      <c r="B490" s="69">
        <v>92</v>
      </c>
      <c r="C490" s="69" t="str">
        <f>VLOOKUP(B490,'Kode Prov'!$A$1:$B$39,2,FALSE)</f>
        <v>PAPUA BARAT DAYA</v>
      </c>
      <c r="D490" s="62">
        <v>9204</v>
      </c>
      <c r="E490" s="50" t="s">
        <v>486</v>
      </c>
      <c r="F490" s="66">
        <v>0</v>
      </c>
      <c r="G490" s="66">
        <v>0</v>
      </c>
      <c r="H490" s="66">
        <v>0</v>
      </c>
    </row>
    <row r="491" spans="1:8" x14ac:dyDescent="0.3">
      <c r="A491" s="62">
        <v>484</v>
      </c>
      <c r="B491" s="69">
        <v>92</v>
      </c>
      <c r="C491" s="69" t="str">
        <f>VLOOKUP(B491,'Kode Prov'!$A$1:$B$39,2,FALSE)</f>
        <v>PAPUA BARAT DAYA</v>
      </c>
      <c r="D491" s="62">
        <v>9205</v>
      </c>
      <c r="E491" s="50" t="s">
        <v>487</v>
      </c>
      <c r="F491" s="66">
        <v>0</v>
      </c>
      <c r="G491" s="66">
        <v>0</v>
      </c>
      <c r="H491" s="66">
        <v>0</v>
      </c>
    </row>
    <row r="492" spans="1:8" x14ac:dyDescent="0.3">
      <c r="A492" s="62">
        <v>485</v>
      </c>
      <c r="B492" s="69">
        <v>92</v>
      </c>
      <c r="C492" s="69" t="str">
        <f>VLOOKUP(B492,'Kode Prov'!$A$1:$B$39,2,FALSE)</f>
        <v>PAPUA BARAT DAYA</v>
      </c>
      <c r="D492" s="62">
        <v>9271</v>
      </c>
      <c r="E492" s="50" t="s">
        <v>488</v>
      </c>
      <c r="F492" s="66">
        <v>0</v>
      </c>
      <c r="G492" s="66">
        <v>0</v>
      </c>
      <c r="H492" s="66">
        <v>0</v>
      </c>
    </row>
    <row r="493" spans="1:8" x14ac:dyDescent="0.3">
      <c r="A493" s="62">
        <v>486</v>
      </c>
      <c r="B493" s="69">
        <v>94</v>
      </c>
      <c r="C493" s="69" t="str">
        <f>VLOOKUP(B493,'Kode Prov'!$A$1:$B$39,2,FALSE)</f>
        <v>PAPUA</v>
      </c>
      <c r="D493" s="62">
        <v>9403</v>
      </c>
      <c r="E493" s="50" t="s">
        <v>489</v>
      </c>
      <c r="F493" s="66">
        <v>0</v>
      </c>
      <c r="G493" s="66">
        <v>0</v>
      </c>
      <c r="H493" s="66">
        <v>0</v>
      </c>
    </row>
    <row r="494" spans="1:8" x14ac:dyDescent="0.3">
      <c r="A494" s="62">
        <v>487</v>
      </c>
      <c r="B494" s="69">
        <v>94</v>
      </c>
      <c r="C494" s="69" t="str">
        <f>VLOOKUP(B494,'Kode Prov'!$A$1:$B$39,2,FALSE)</f>
        <v>PAPUA</v>
      </c>
      <c r="D494" s="62">
        <v>9408</v>
      </c>
      <c r="E494" s="50" t="s">
        <v>490</v>
      </c>
      <c r="F494" s="66">
        <v>0</v>
      </c>
      <c r="G494" s="66">
        <v>0</v>
      </c>
      <c r="H494" s="66">
        <v>0</v>
      </c>
    </row>
    <row r="495" spans="1:8" x14ac:dyDescent="0.3">
      <c r="A495" s="62">
        <v>488</v>
      </c>
      <c r="B495" s="69">
        <v>94</v>
      </c>
      <c r="C495" s="69" t="str">
        <f>VLOOKUP(B495,'Kode Prov'!$A$1:$B$39,2,FALSE)</f>
        <v>PAPUA</v>
      </c>
      <c r="D495" s="62">
        <v>9409</v>
      </c>
      <c r="E495" s="50" t="s">
        <v>491</v>
      </c>
      <c r="F495" s="66">
        <v>0</v>
      </c>
      <c r="G495" s="66">
        <v>0</v>
      </c>
      <c r="H495" s="66">
        <v>0</v>
      </c>
    </row>
    <row r="496" spans="1:8" x14ac:dyDescent="0.3">
      <c r="A496" s="62">
        <v>489</v>
      </c>
      <c r="B496" s="69">
        <v>94</v>
      </c>
      <c r="C496" s="69" t="str">
        <f>VLOOKUP(B496,'Kode Prov'!$A$1:$B$39,2,FALSE)</f>
        <v>PAPUA</v>
      </c>
      <c r="D496" s="62">
        <v>9419</v>
      </c>
      <c r="E496" s="50" t="s">
        <v>492</v>
      </c>
      <c r="F496" s="66">
        <v>6</v>
      </c>
      <c r="G496" s="66">
        <v>6</v>
      </c>
      <c r="H496" s="66">
        <v>1</v>
      </c>
    </row>
    <row r="497" spans="1:8" x14ac:dyDescent="0.3">
      <c r="A497" s="62">
        <v>490</v>
      </c>
      <c r="B497" s="69">
        <v>94</v>
      </c>
      <c r="C497" s="69" t="str">
        <f>VLOOKUP(B497,'Kode Prov'!$A$1:$B$39,2,FALSE)</f>
        <v>PAPUA</v>
      </c>
      <c r="D497" s="62">
        <v>9420</v>
      </c>
      <c r="E497" s="50" t="s">
        <v>493</v>
      </c>
      <c r="F497" s="66">
        <v>0</v>
      </c>
      <c r="G497" s="66">
        <v>0</v>
      </c>
      <c r="H497" s="66">
        <v>0</v>
      </c>
    </row>
    <row r="498" spans="1:8" x14ac:dyDescent="0.3">
      <c r="A498" s="62">
        <v>491</v>
      </c>
      <c r="B498" s="69">
        <v>94</v>
      </c>
      <c r="C498" s="69" t="str">
        <f>VLOOKUP(B498,'Kode Prov'!$A$1:$B$39,2,FALSE)</f>
        <v>PAPUA</v>
      </c>
      <c r="D498" s="62">
        <v>9426</v>
      </c>
      <c r="E498" s="50" t="s">
        <v>494</v>
      </c>
      <c r="F498" s="66">
        <v>0</v>
      </c>
      <c r="G498" s="66">
        <v>0</v>
      </c>
      <c r="H498" s="66">
        <v>0</v>
      </c>
    </row>
    <row r="499" spans="1:8" x14ac:dyDescent="0.3">
      <c r="A499" s="62">
        <v>492</v>
      </c>
      <c r="B499" s="69">
        <v>94</v>
      </c>
      <c r="C499" s="69" t="str">
        <f>VLOOKUP(B499,'Kode Prov'!$A$1:$B$39,2,FALSE)</f>
        <v>PAPUA</v>
      </c>
      <c r="D499" s="62">
        <v>9427</v>
      </c>
      <c r="E499" s="50" t="s">
        <v>495</v>
      </c>
      <c r="F499" s="66">
        <v>0</v>
      </c>
      <c r="G499" s="66">
        <v>0</v>
      </c>
      <c r="H499" s="66">
        <v>0</v>
      </c>
    </row>
    <row r="500" spans="1:8" x14ac:dyDescent="0.3">
      <c r="A500" s="62">
        <v>493</v>
      </c>
      <c r="B500" s="69">
        <v>94</v>
      </c>
      <c r="C500" s="69" t="str">
        <f>VLOOKUP(B500,'Kode Prov'!$A$1:$B$39,2,FALSE)</f>
        <v>PAPUA</v>
      </c>
      <c r="D500" s="62">
        <v>9428</v>
      </c>
      <c r="E500" s="50" t="s">
        <v>496</v>
      </c>
      <c r="F500" s="66">
        <v>0</v>
      </c>
      <c r="G500" s="66">
        <v>0</v>
      </c>
      <c r="H500" s="66">
        <v>0</v>
      </c>
    </row>
    <row r="501" spans="1:8" x14ac:dyDescent="0.3">
      <c r="A501" s="62">
        <v>494</v>
      </c>
      <c r="B501" s="69">
        <v>94</v>
      </c>
      <c r="C501" s="69" t="str">
        <f>VLOOKUP(B501,'Kode Prov'!$A$1:$B$39,2,FALSE)</f>
        <v>PAPUA</v>
      </c>
      <c r="D501" s="62">
        <v>9471</v>
      </c>
      <c r="E501" s="50" t="s">
        <v>497</v>
      </c>
      <c r="F501" s="66">
        <v>0</v>
      </c>
      <c r="G501" s="66">
        <v>0</v>
      </c>
      <c r="H501" s="66">
        <v>0</v>
      </c>
    </row>
    <row r="502" spans="1:8" x14ac:dyDescent="0.3">
      <c r="A502" s="62">
        <v>495</v>
      </c>
      <c r="B502" s="69">
        <v>95</v>
      </c>
      <c r="C502" s="69" t="str">
        <f>VLOOKUP(B502,'Kode Prov'!$A$1:$B$39,2,FALSE)</f>
        <v>PAPUA SELATAN</v>
      </c>
      <c r="D502" s="62">
        <v>9501</v>
      </c>
      <c r="E502" s="50" t="s">
        <v>498</v>
      </c>
      <c r="F502" s="66">
        <v>0</v>
      </c>
      <c r="G502" s="66">
        <v>0</v>
      </c>
      <c r="H502" s="66">
        <v>0</v>
      </c>
    </row>
    <row r="503" spans="1:8" x14ac:dyDescent="0.3">
      <c r="A503" s="62">
        <v>496</v>
      </c>
      <c r="B503" s="69">
        <v>95</v>
      </c>
      <c r="C503" s="69" t="str">
        <f>VLOOKUP(B503,'Kode Prov'!$A$1:$B$39,2,FALSE)</f>
        <v>PAPUA SELATAN</v>
      </c>
      <c r="D503" s="62">
        <v>9502</v>
      </c>
      <c r="E503" s="50" t="s">
        <v>499</v>
      </c>
      <c r="F503" s="66">
        <v>0</v>
      </c>
      <c r="G503" s="66">
        <v>0</v>
      </c>
      <c r="H503" s="66">
        <v>0</v>
      </c>
    </row>
    <row r="504" spans="1:8" x14ac:dyDescent="0.3">
      <c r="A504" s="62">
        <v>497</v>
      </c>
      <c r="B504" s="69">
        <v>95</v>
      </c>
      <c r="C504" s="69" t="str">
        <f>VLOOKUP(B504,'Kode Prov'!$A$1:$B$39,2,FALSE)</f>
        <v>PAPUA SELATAN</v>
      </c>
      <c r="D504" s="62">
        <v>9503</v>
      </c>
      <c r="E504" s="50" t="s">
        <v>500</v>
      </c>
      <c r="F504" s="66">
        <v>0</v>
      </c>
      <c r="G504" s="66">
        <v>0</v>
      </c>
      <c r="H504" s="66">
        <v>0</v>
      </c>
    </row>
    <row r="505" spans="1:8" x14ac:dyDescent="0.3">
      <c r="A505" s="62">
        <v>498</v>
      </c>
      <c r="B505" s="69">
        <v>95</v>
      </c>
      <c r="C505" s="69" t="str">
        <f>VLOOKUP(B505,'Kode Prov'!$A$1:$B$39,2,FALSE)</f>
        <v>PAPUA SELATAN</v>
      </c>
      <c r="D505" s="62">
        <v>9504</v>
      </c>
      <c r="E505" s="50" t="s">
        <v>501</v>
      </c>
      <c r="F505" s="66">
        <v>0</v>
      </c>
      <c r="G505" s="66">
        <v>0</v>
      </c>
      <c r="H505" s="66">
        <v>0</v>
      </c>
    </row>
    <row r="506" spans="1:8" x14ac:dyDescent="0.3">
      <c r="A506" s="62">
        <v>499</v>
      </c>
      <c r="B506" s="69">
        <v>96</v>
      </c>
      <c r="C506" s="69" t="str">
        <f>VLOOKUP(B506,'Kode Prov'!$A$1:$B$39,2,FALSE)</f>
        <v>PAPUA TENGAH</v>
      </c>
      <c r="D506" s="62">
        <v>9601</v>
      </c>
      <c r="E506" s="50" t="s">
        <v>502</v>
      </c>
      <c r="F506" s="66">
        <v>0</v>
      </c>
      <c r="G506" s="66">
        <v>0</v>
      </c>
      <c r="H506" s="66">
        <v>0</v>
      </c>
    </row>
    <row r="507" spans="1:8" x14ac:dyDescent="0.3">
      <c r="A507" s="62">
        <v>500</v>
      </c>
      <c r="B507" s="69">
        <v>96</v>
      </c>
      <c r="C507" s="69" t="str">
        <f>VLOOKUP(B507,'Kode Prov'!$A$1:$B$39,2,FALSE)</f>
        <v>PAPUA TENGAH</v>
      </c>
      <c r="D507" s="62">
        <v>9602</v>
      </c>
      <c r="E507" s="50" t="s">
        <v>503</v>
      </c>
      <c r="F507" s="66">
        <v>0</v>
      </c>
      <c r="G507" s="66">
        <v>0</v>
      </c>
      <c r="H507" s="66">
        <v>0</v>
      </c>
    </row>
    <row r="508" spans="1:8" x14ac:dyDescent="0.3">
      <c r="A508" s="62">
        <v>501</v>
      </c>
      <c r="B508" s="69">
        <v>96</v>
      </c>
      <c r="C508" s="69" t="str">
        <f>VLOOKUP(B508,'Kode Prov'!$A$1:$B$39,2,FALSE)</f>
        <v>PAPUA TENGAH</v>
      </c>
      <c r="D508" s="62">
        <v>9603</v>
      </c>
      <c r="E508" s="50" t="s">
        <v>504</v>
      </c>
      <c r="F508" s="66">
        <v>0</v>
      </c>
      <c r="G508" s="66">
        <v>0</v>
      </c>
      <c r="H508" s="66">
        <v>0</v>
      </c>
    </row>
    <row r="509" spans="1:8" x14ac:dyDescent="0.3">
      <c r="A509" s="62">
        <v>502</v>
      </c>
      <c r="B509" s="69">
        <v>96</v>
      </c>
      <c r="C509" s="69" t="str">
        <f>VLOOKUP(B509,'Kode Prov'!$A$1:$B$39,2,FALSE)</f>
        <v>PAPUA TENGAH</v>
      </c>
      <c r="D509" s="62">
        <v>9604</v>
      </c>
      <c r="E509" s="50" t="s">
        <v>505</v>
      </c>
      <c r="F509" s="66">
        <v>0</v>
      </c>
      <c r="G509" s="66">
        <v>0</v>
      </c>
      <c r="H509" s="66">
        <v>0</v>
      </c>
    </row>
    <row r="510" spans="1:8" x14ac:dyDescent="0.3">
      <c r="A510" s="62">
        <v>503</v>
      </c>
      <c r="B510" s="69">
        <v>96</v>
      </c>
      <c r="C510" s="69" t="str">
        <f>VLOOKUP(B510,'Kode Prov'!$A$1:$B$39,2,FALSE)</f>
        <v>PAPUA TENGAH</v>
      </c>
      <c r="D510" s="62">
        <v>9605</v>
      </c>
      <c r="E510" s="50" t="s">
        <v>506</v>
      </c>
      <c r="F510" s="66">
        <v>0</v>
      </c>
      <c r="G510" s="66">
        <v>0</v>
      </c>
      <c r="H510" s="66">
        <v>0</v>
      </c>
    </row>
    <row r="511" spans="1:8" x14ac:dyDescent="0.3">
      <c r="A511" s="62">
        <v>504</v>
      </c>
      <c r="B511" s="69">
        <v>96</v>
      </c>
      <c r="C511" s="69" t="str">
        <f>VLOOKUP(B511,'Kode Prov'!$A$1:$B$39,2,FALSE)</f>
        <v>PAPUA TENGAH</v>
      </c>
      <c r="D511" s="62">
        <v>9606</v>
      </c>
      <c r="E511" s="50" t="s">
        <v>507</v>
      </c>
      <c r="F511" s="66">
        <v>0</v>
      </c>
      <c r="G511" s="66">
        <v>0</v>
      </c>
      <c r="H511" s="66">
        <v>0</v>
      </c>
    </row>
    <row r="512" spans="1:8" x14ac:dyDescent="0.3">
      <c r="A512" s="62">
        <v>505</v>
      </c>
      <c r="B512" s="69">
        <v>96</v>
      </c>
      <c r="C512" s="69" t="str">
        <f>VLOOKUP(B512,'Kode Prov'!$A$1:$B$39,2,FALSE)</f>
        <v>PAPUA TENGAH</v>
      </c>
      <c r="D512" s="62">
        <v>9607</v>
      </c>
      <c r="E512" s="50" t="s">
        <v>508</v>
      </c>
      <c r="F512" s="66">
        <v>0.5</v>
      </c>
      <c r="G512" s="66">
        <v>1.75</v>
      </c>
      <c r="H512" s="66">
        <v>3.5</v>
      </c>
    </row>
    <row r="513" spans="1:8" x14ac:dyDescent="0.3">
      <c r="A513" s="62">
        <v>506</v>
      </c>
      <c r="B513" s="69">
        <v>96</v>
      </c>
      <c r="C513" s="69" t="str">
        <f>VLOOKUP(B513,'Kode Prov'!$A$1:$B$39,2,FALSE)</f>
        <v>PAPUA TENGAH</v>
      </c>
      <c r="D513" s="62">
        <v>9608</v>
      </c>
      <c r="E513" s="50" t="s">
        <v>509</v>
      </c>
      <c r="F513" s="66">
        <v>0</v>
      </c>
      <c r="G513" s="66">
        <v>0</v>
      </c>
      <c r="H513" s="66">
        <v>0</v>
      </c>
    </row>
    <row r="514" spans="1:8" x14ac:dyDescent="0.3">
      <c r="A514" s="62">
        <v>507</v>
      </c>
      <c r="B514" s="69">
        <v>97</v>
      </c>
      <c r="C514" s="69" t="str">
        <f>VLOOKUP(B514,'Kode Prov'!$A$1:$B$39,2,FALSE)</f>
        <v>PAPUA PEGUNUNGAN</v>
      </c>
      <c r="D514" s="62">
        <v>9701</v>
      </c>
      <c r="E514" s="50" t="s">
        <v>510</v>
      </c>
      <c r="F514" s="66">
        <v>0</v>
      </c>
      <c r="G514" s="66">
        <v>0</v>
      </c>
      <c r="H514" s="66">
        <v>0</v>
      </c>
    </row>
    <row r="515" spans="1:8" x14ac:dyDescent="0.3">
      <c r="A515" s="62">
        <v>508</v>
      </c>
      <c r="B515" s="69">
        <v>97</v>
      </c>
      <c r="C515" s="69" t="str">
        <f>VLOOKUP(B515,'Kode Prov'!$A$1:$B$39,2,FALSE)</f>
        <v>PAPUA PEGUNUNGAN</v>
      </c>
      <c r="D515" s="62">
        <v>9702</v>
      </c>
      <c r="E515" s="50" t="s">
        <v>511</v>
      </c>
      <c r="F515" s="66">
        <v>0</v>
      </c>
      <c r="G515" s="66">
        <v>0</v>
      </c>
      <c r="H515" s="66">
        <v>0</v>
      </c>
    </row>
    <row r="516" spans="1:8" x14ac:dyDescent="0.3">
      <c r="A516" s="62">
        <v>509</v>
      </c>
      <c r="B516" s="69">
        <v>97</v>
      </c>
      <c r="C516" s="69" t="str">
        <f>VLOOKUP(B516,'Kode Prov'!$A$1:$B$39,2,FALSE)</f>
        <v>PAPUA PEGUNUNGAN</v>
      </c>
      <c r="D516" s="62">
        <v>9703</v>
      </c>
      <c r="E516" s="50" t="s">
        <v>512</v>
      </c>
      <c r="F516" s="66">
        <v>0</v>
      </c>
      <c r="G516" s="66">
        <v>0</v>
      </c>
      <c r="H516" s="66">
        <v>0</v>
      </c>
    </row>
    <row r="517" spans="1:8" x14ac:dyDescent="0.3">
      <c r="A517" s="62">
        <v>510</v>
      </c>
      <c r="B517" s="69">
        <v>97</v>
      </c>
      <c r="C517" s="69" t="str">
        <f>VLOOKUP(B517,'Kode Prov'!$A$1:$B$39,2,FALSE)</f>
        <v>PAPUA PEGUNUNGAN</v>
      </c>
      <c r="D517" s="62">
        <v>9704</v>
      </c>
      <c r="E517" s="50" t="s">
        <v>513</v>
      </c>
      <c r="F517" s="66">
        <v>0</v>
      </c>
      <c r="G517" s="66">
        <v>0</v>
      </c>
      <c r="H517" s="66">
        <v>0</v>
      </c>
    </row>
    <row r="518" spans="1:8" x14ac:dyDescent="0.3">
      <c r="A518" s="62">
        <v>511</v>
      </c>
      <c r="B518" s="69">
        <v>97</v>
      </c>
      <c r="C518" s="69" t="str">
        <f>VLOOKUP(B518,'Kode Prov'!$A$1:$B$39,2,FALSE)</f>
        <v>PAPUA PEGUNUNGAN</v>
      </c>
      <c r="D518" s="62">
        <v>9705</v>
      </c>
      <c r="E518" s="50" t="s">
        <v>514</v>
      </c>
      <c r="F518" s="66">
        <v>0</v>
      </c>
      <c r="G518" s="66">
        <v>0</v>
      </c>
      <c r="H518" s="66">
        <v>0</v>
      </c>
    </row>
    <row r="519" spans="1:8" x14ac:dyDescent="0.3">
      <c r="A519" s="62">
        <v>512</v>
      </c>
      <c r="B519" s="69">
        <v>97</v>
      </c>
      <c r="C519" s="69" t="str">
        <f>VLOOKUP(B519,'Kode Prov'!$A$1:$B$39,2,FALSE)</f>
        <v>PAPUA PEGUNUNGAN</v>
      </c>
      <c r="D519" s="62">
        <v>9706</v>
      </c>
      <c r="E519" s="50" t="s">
        <v>515</v>
      </c>
      <c r="F519" s="66">
        <v>0</v>
      </c>
      <c r="G519" s="66">
        <v>0</v>
      </c>
      <c r="H519" s="66">
        <v>0</v>
      </c>
    </row>
    <row r="520" spans="1:8" x14ac:dyDescent="0.3">
      <c r="A520" s="62">
        <v>513</v>
      </c>
      <c r="B520" s="69">
        <v>97</v>
      </c>
      <c r="C520" s="69" t="str">
        <f>VLOOKUP(B520,'Kode Prov'!$A$1:$B$39,2,FALSE)</f>
        <v>PAPUA PEGUNUNGAN</v>
      </c>
      <c r="D520" s="62">
        <v>9707</v>
      </c>
      <c r="E520" s="50" t="s">
        <v>516</v>
      </c>
      <c r="F520" s="66">
        <v>0</v>
      </c>
      <c r="G520" s="66">
        <v>0</v>
      </c>
      <c r="H520" s="66">
        <v>0</v>
      </c>
    </row>
    <row r="521" spans="1:8" x14ac:dyDescent="0.3">
      <c r="A521" s="62">
        <v>514</v>
      </c>
      <c r="B521" s="69">
        <v>97</v>
      </c>
      <c r="C521" s="69" t="str">
        <f>VLOOKUP(B521,'Kode Prov'!$A$1:$B$39,2,FALSE)</f>
        <v>PAPUA PEGUNUNGAN</v>
      </c>
      <c r="D521" s="62">
        <v>9708</v>
      </c>
      <c r="E521" s="50" t="s">
        <v>517</v>
      </c>
      <c r="F521" s="66">
        <v>0</v>
      </c>
      <c r="G521" s="66">
        <v>0</v>
      </c>
      <c r="H521" s="66">
        <v>0</v>
      </c>
    </row>
  </sheetData>
  <mergeCells count="3">
    <mergeCell ref="A1:H2"/>
    <mergeCell ref="A3:H4"/>
    <mergeCell ref="A5:H6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E58D87-5DAF-4344-A435-078CC1182BCD}">
  <dimension ref="A1:F46"/>
  <sheetViews>
    <sheetView workbookViewId="0">
      <selection activeCell="J14" sqref="J14"/>
    </sheetView>
  </sheetViews>
  <sheetFormatPr defaultColWidth="9.109375" defaultRowHeight="14.4" x14ac:dyDescent="0.3"/>
  <cols>
    <col min="1" max="1" width="7.109375" style="48" customWidth="1"/>
    <col min="2" max="2" width="8.88671875" style="48" customWidth="1"/>
    <col min="3" max="3" width="30" style="48" customWidth="1"/>
    <col min="4" max="4" width="9.6640625" style="48" hidden="1" customWidth="1"/>
    <col min="5" max="5" width="13.44140625" style="48" customWidth="1"/>
    <col min="6" max="6" width="17.44140625" style="48" hidden="1" customWidth="1"/>
    <col min="7" max="16384" width="9.109375" style="48"/>
  </cols>
  <sheetData>
    <row r="1" spans="1:6" x14ac:dyDescent="0.3">
      <c r="A1" s="87" t="s">
        <v>1631</v>
      </c>
      <c r="B1" s="87"/>
      <c r="C1" s="87"/>
      <c r="D1" s="87"/>
      <c r="E1" s="87"/>
      <c r="F1" s="87"/>
    </row>
    <row r="2" spans="1:6" x14ac:dyDescent="0.3">
      <c r="A2" s="87"/>
      <c r="B2" s="87"/>
      <c r="C2" s="87"/>
      <c r="D2" s="87"/>
      <c r="E2" s="87"/>
      <c r="F2" s="87"/>
    </row>
    <row r="3" spans="1:6" x14ac:dyDescent="0.3">
      <c r="A3" s="87" t="s">
        <v>0</v>
      </c>
      <c r="B3" s="87"/>
      <c r="C3" s="87"/>
      <c r="D3" s="87"/>
      <c r="E3" s="87"/>
      <c r="F3" s="87"/>
    </row>
    <row r="4" spans="1:6" x14ac:dyDescent="0.3">
      <c r="A4" s="87"/>
      <c r="B4" s="87"/>
      <c r="C4" s="87"/>
      <c r="D4" s="87"/>
      <c r="E4" s="87"/>
      <c r="F4" s="87"/>
    </row>
    <row r="5" spans="1:6" x14ac:dyDescent="0.3">
      <c r="A5" s="87" t="s">
        <v>1</v>
      </c>
      <c r="B5" s="87"/>
      <c r="C5" s="87"/>
      <c r="D5" s="87"/>
      <c r="E5" s="87"/>
      <c r="F5" s="87"/>
    </row>
    <row r="6" spans="1:6" x14ac:dyDescent="0.3">
      <c r="A6" s="87"/>
      <c r="B6" s="87"/>
      <c r="C6" s="87"/>
      <c r="D6" s="87"/>
      <c r="E6" s="87"/>
      <c r="F6" s="87"/>
    </row>
    <row r="7" spans="1:6" ht="41.4" x14ac:dyDescent="0.3">
      <c r="A7" s="60" t="s">
        <v>2</v>
      </c>
      <c r="B7" s="60" t="s">
        <v>1617</v>
      </c>
      <c r="C7" s="60" t="s">
        <v>1618</v>
      </c>
      <c r="D7" s="60" t="s">
        <v>1620</v>
      </c>
      <c r="E7" s="60" t="s">
        <v>564</v>
      </c>
      <c r="F7" s="60" t="s">
        <v>1622</v>
      </c>
    </row>
    <row r="8" spans="1:6" x14ac:dyDescent="0.3">
      <c r="A8" s="62">
        <v>1</v>
      </c>
      <c r="B8" s="62">
        <v>11</v>
      </c>
      <c r="C8" s="50" t="s">
        <v>520</v>
      </c>
      <c r="D8" s="66">
        <v>0</v>
      </c>
      <c r="E8" s="66">
        <v>0</v>
      </c>
      <c r="F8" s="66">
        <v>0</v>
      </c>
    </row>
    <row r="9" spans="1:6" x14ac:dyDescent="0.3">
      <c r="A9" s="62">
        <v>2</v>
      </c>
      <c r="B9" s="62">
        <v>12</v>
      </c>
      <c r="C9" s="50" t="s">
        <v>522</v>
      </c>
      <c r="D9" s="66">
        <v>8.5</v>
      </c>
      <c r="E9" s="66">
        <v>366.5</v>
      </c>
      <c r="F9" s="66">
        <v>43.12</v>
      </c>
    </row>
    <row r="10" spans="1:6" x14ac:dyDescent="0.3">
      <c r="A10" s="62">
        <v>3</v>
      </c>
      <c r="B10" s="62">
        <v>13</v>
      </c>
      <c r="C10" s="50" t="s">
        <v>523</v>
      </c>
      <c r="D10" s="66">
        <v>84.1</v>
      </c>
      <c r="E10" s="66">
        <v>8678.5</v>
      </c>
      <c r="F10" s="66">
        <v>103.19</v>
      </c>
    </row>
    <row r="11" spans="1:6" x14ac:dyDescent="0.3">
      <c r="A11" s="62">
        <v>4</v>
      </c>
      <c r="B11" s="62">
        <v>14</v>
      </c>
      <c r="C11" s="50" t="s">
        <v>552</v>
      </c>
      <c r="D11" s="66">
        <v>0</v>
      </c>
      <c r="E11" s="66">
        <v>0</v>
      </c>
      <c r="F11" s="66">
        <v>0</v>
      </c>
    </row>
    <row r="12" spans="1:6" x14ac:dyDescent="0.3">
      <c r="A12" s="62">
        <v>5</v>
      </c>
      <c r="B12" s="62">
        <v>15</v>
      </c>
      <c r="C12" s="50" t="s">
        <v>553</v>
      </c>
      <c r="D12" s="66">
        <v>39</v>
      </c>
      <c r="E12" s="66">
        <v>2260</v>
      </c>
      <c r="F12" s="66">
        <v>57.95</v>
      </c>
    </row>
    <row r="13" spans="1:6" x14ac:dyDescent="0.3">
      <c r="A13" s="62">
        <v>6</v>
      </c>
      <c r="B13" s="62">
        <v>16</v>
      </c>
      <c r="C13" s="50" t="s">
        <v>524</v>
      </c>
      <c r="D13" s="66">
        <v>0</v>
      </c>
      <c r="E13" s="66">
        <v>0</v>
      </c>
      <c r="F13" s="66">
        <v>0</v>
      </c>
    </row>
    <row r="14" spans="1:6" x14ac:dyDescent="0.3">
      <c r="A14" s="62">
        <v>7</v>
      </c>
      <c r="B14" s="62">
        <v>17</v>
      </c>
      <c r="C14" s="50" t="s">
        <v>525</v>
      </c>
      <c r="D14" s="66">
        <v>0</v>
      </c>
      <c r="E14" s="66">
        <v>0</v>
      </c>
      <c r="F14" s="66">
        <v>0</v>
      </c>
    </row>
    <row r="15" spans="1:6" x14ac:dyDescent="0.3">
      <c r="A15" s="62">
        <v>8</v>
      </c>
      <c r="B15" s="62">
        <v>18</v>
      </c>
      <c r="C15" s="50" t="s">
        <v>526</v>
      </c>
      <c r="D15" s="66">
        <v>0</v>
      </c>
      <c r="E15" s="66">
        <v>0</v>
      </c>
      <c r="F15" s="66">
        <v>0</v>
      </c>
    </row>
    <row r="16" spans="1:6" x14ac:dyDescent="0.3">
      <c r="A16" s="62">
        <v>9</v>
      </c>
      <c r="B16" s="62">
        <v>19</v>
      </c>
      <c r="C16" s="50" t="s">
        <v>527</v>
      </c>
      <c r="D16" s="66">
        <v>0</v>
      </c>
      <c r="E16" s="66">
        <v>0</v>
      </c>
      <c r="F16" s="66">
        <v>0</v>
      </c>
    </row>
    <row r="17" spans="1:6" x14ac:dyDescent="0.3">
      <c r="A17" s="62">
        <v>10</v>
      </c>
      <c r="B17" s="62">
        <v>21</v>
      </c>
      <c r="C17" s="50" t="s">
        <v>528</v>
      </c>
      <c r="D17" s="66">
        <v>0</v>
      </c>
      <c r="E17" s="66">
        <v>0</v>
      </c>
      <c r="F17" s="66">
        <v>0</v>
      </c>
    </row>
    <row r="18" spans="1:6" x14ac:dyDescent="0.3">
      <c r="A18" s="62">
        <v>11</v>
      </c>
      <c r="B18" s="62">
        <v>31</v>
      </c>
      <c r="C18" s="50" t="s">
        <v>529</v>
      </c>
      <c r="D18" s="66">
        <v>0</v>
      </c>
      <c r="E18" s="66">
        <v>0</v>
      </c>
      <c r="F18" s="66">
        <v>0</v>
      </c>
    </row>
    <row r="19" spans="1:6" x14ac:dyDescent="0.3">
      <c r="A19" s="62">
        <v>12</v>
      </c>
      <c r="B19" s="62">
        <v>32</v>
      </c>
      <c r="C19" s="50" t="s">
        <v>530</v>
      </c>
      <c r="D19" s="66">
        <v>50</v>
      </c>
      <c r="E19" s="66">
        <v>3433</v>
      </c>
      <c r="F19" s="66">
        <v>68.66</v>
      </c>
    </row>
    <row r="20" spans="1:6" x14ac:dyDescent="0.3">
      <c r="A20" s="62">
        <v>13</v>
      </c>
      <c r="B20" s="62">
        <v>33</v>
      </c>
      <c r="C20" s="50" t="s">
        <v>531</v>
      </c>
      <c r="D20" s="66">
        <v>4127.8</v>
      </c>
      <c r="E20" s="66">
        <v>277838.03999999998</v>
      </c>
      <c r="F20" s="66">
        <v>67.31</v>
      </c>
    </row>
    <row r="21" spans="1:6" x14ac:dyDescent="0.3">
      <c r="A21" s="62">
        <v>14</v>
      </c>
      <c r="B21" s="62">
        <v>34</v>
      </c>
      <c r="C21" s="50" t="s">
        <v>532</v>
      </c>
      <c r="D21" s="66">
        <v>0</v>
      </c>
      <c r="E21" s="66">
        <v>0</v>
      </c>
      <c r="F21" s="66">
        <v>0</v>
      </c>
    </row>
    <row r="22" spans="1:6" x14ac:dyDescent="0.3">
      <c r="A22" s="62">
        <v>15</v>
      </c>
      <c r="B22" s="62">
        <v>35</v>
      </c>
      <c r="C22" s="50" t="s">
        <v>533</v>
      </c>
      <c r="D22" s="66">
        <v>68.53</v>
      </c>
      <c r="E22" s="66">
        <v>4826.18</v>
      </c>
      <c r="F22" s="66">
        <v>70.42</v>
      </c>
    </row>
    <row r="23" spans="1:6" x14ac:dyDescent="0.3">
      <c r="A23" s="62">
        <v>16</v>
      </c>
      <c r="B23" s="62">
        <v>36</v>
      </c>
      <c r="C23" s="50" t="s">
        <v>555</v>
      </c>
      <c r="D23" s="66">
        <v>0</v>
      </c>
      <c r="E23" s="66">
        <v>0</v>
      </c>
      <c r="F23" s="66">
        <v>0</v>
      </c>
    </row>
    <row r="24" spans="1:6" x14ac:dyDescent="0.3">
      <c r="A24" s="62">
        <v>17</v>
      </c>
      <c r="B24" s="62">
        <v>51</v>
      </c>
      <c r="C24" s="50" t="s">
        <v>556</v>
      </c>
      <c r="D24" s="66">
        <v>21.45</v>
      </c>
      <c r="E24" s="66">
        <v>1166.74</v>
      </c>
      <c r="F24" s="66">
        <v>54.39</v>
      </c>
    </row>
    <row r="25" spans="1:6" x14ac:dyDescent="0.3">
      <c r="A25" s="62">
        <v>18</v>
      </c>
      <c r="B25" s="62">
        <v>52</v>
      </c>
      <c r="C25" s="50" t="s">
        <v>534</v>
      </c>
      <c r="D25" s="66">
        <v>787</v>
      </c>
      <c r="E25" s="66">
        <v>94293</v>
      </c>
      <c r="F25" s="66">
        <v>119.81</v>
      </c>
    </row>
    <row r="26" spans="1:6" x14ac:dyDescent="0.3">
      <c r="A26" s="62">
        <v>19</v>
      </c>
      <c r="B26" s="62">
        <v>53</v>
      </c>
      <c r="C26" s="50" t="s">
        <v>535</v>
      </c>
      <c r="D26" s="66">
        <v>124.88</v>
      </c>
      <c r="E26" s="66">
        <v>1510.24</v>
      </c>
      <c r="F26" s="66">
        <v>12.09</v>
      </c>
    </row>
    <row r="27" spans="1:6" x14ac:dyDescent="0.3">
      <c r="A27" s="62">
        <v>20</v>
      </c>
      <c r="B27" s="62">
        <v>61</v>
      </c>
      <c r="C27" s="50" t="s">
        <v>536</v>
      </c>
      <c r="D27" s="66">
        <v>0</v>
      </c>
      <c r="E27" s="66">
        <v>0</v>
      </c>
      <c r="F27" s="66">
        <v>0</v>
      </c>
    </row>
    <row r="28" spans="1:6" x14ac:dyDescent="0.3">
      <c r="A28" s="62">
        <v>21</v>
      </c>
      <c r="B28" s="62">
        <v>62</v>
      </c>
      <c r="C28" s="50" t="s">
        <v>537</v>
      </c>
      <c r="D28" s="66">
        <v>0</v>
      </c>
      <c r="E28" s="66">
        <v>0</v>
      </c>
      <c r="F28" s="66">
        <v>0</v>
      </c>
    </row>
    <row r="29" spans="1:6" x14ac:dyDescent="0.3">
      <c r="A29" s="62">
        <v>22</v>
      </c>
      <c r="B29" s="62">
        <v>63</v>
      </c>
      <c r="C29" s="50" t="s">
        <v>538</v>
      </c>
      <c r="D29" s="66">
        <v>0</v>
      </c>
      <c r="E29" s="66">
        <v>0</v>
      </c>
      <c r="F29" s="66">
        <v>0</v>
      </c>
    </row>
    <row r="30" spans="1:6" x14ac:dyDescent="0.3">
      <c r="A30" s="62">
        <v>23</v>
      </c>
      <c r="B30" s="62">
        <v>64</v>
      </c>
      <c r="C30" s="50" t="s">
        <v>539</v>
      </c>
      <c r="D30" s="66">
        <v>0</v>
      </c>
      <c r="E30" s="66">
        <v>0</v>
      </c>
      <c r="F30" s="66">
        <v>0</v>
      </c>
    </row>
    <row r="31" spans="1:6" x14ac:dyDescent="0.3">
      <c r="A31" s="62">
        <v>24</v>
      </c>
      <c r="B31" s="62">
        <v>65</v>
      </c>
      <c r="C31" s="50" t="s">
        <v>550</v>
      </c>
      <c r="D31" s="66">
        <v>0</v>
      </c>
      <c r="E31" s="66">
        <v>0</v>
      </c>
      <c r="F31" s="66">
        <v>0</v>
      </c>
    </row>
    <row r="32" spans="1:6" x14ac:dyDescent="0.3">
      <c r="A32" s="62">
        <v>25</v>
      </c>
      <c r="B32" s="62">
        <v>71</v>
      </c>
      <c r="C32" s="50" t="s">
        <v>540</v>
      </c>
      <c r="D32" s="66">
        <v>0</v>
      </c>
      <c r="E32" s="66">
        <v>0</v>
      </c>
      <c r="F32" s="66">
        <v>0</v>
      </c>
    </row>
    <row r="33" spans="1:6" x14ac:dyDescent="0.3">
      <c r="A33" s="62">
        <v>26</v>
      </c>
      <c r="B33" s="62">
        <v>72</v>
      </c>
      <c r="C33" s="50" t="s">
        <v>549</v>
      </c>
      <c r="D33" s="66">
        <v>0</v>
      </c>
      <c r="E33" s="66">
        <v>0</v>
      </c>
      <c r="F33" s="66">
        <v>0</v>
      </c>
    </row>
    <row r="34" spans="1:6" x14ac:dyDescent="0.3">
      <c r="A34" s="62">
        <v>27</v>
      </c>
      <c r="B34" s="62">
        <v>73</v>
      </c>
      <c r="C34" s="50" t="s">
        <v>541</v>
      </c>
      <c r="D34" s="66">
        <v>0</v>
      </c>
      <c r="E34" s="66">
        <v>0</v>
      </c>
      <c r="F34" s="66">
        <v>0</v>
      </c>
    </row>
    <row r="35" spans="1:6" x14ac:dyDescent="0.3">
      <c r="A35" s="62">
        <v>28</v>
      </c>
      <c r="B35" s="62">
        <v>74</v>
      </c>
      <c r="C35" s="50" t="s">
        <v>542</v>
      </c>
      <c r="D35" s="66">
        <v>0</v>
      </c>
      <c r="E35" s="66">
        <v>0</v>
      </c>
      <c r="F35" s="66">
        <v>0</v>
      </c>
    </row>
    <row r="36" spans="1:6" x14ac:dyDescent="0.3">
      <c r="A36" s="62">
        <v>29</v>
      </c>
      <c r="B36" s="62">
        <v>75</v>
      </c>
      <c r="C36" s="50" t="s">
        <v>543</v>
      </c>
      <c r="D36" s="66">
        <v>0</v>
      </c>
      <c r="E36" s="66">
        <v>0</v>
      </c>
      <c r="F36" s="66">
        <v>0</v>
      </c>
    </row>
    <row r="37" spans="1:6" x14ac:dyDescent="0.3">
      <c r="A37" s="62">
        <v>30</v>
      </c>
      <c r="B37" s="62">
        <v>76</v>
      </c>
      <c r="C37" s="50" t="s">
        <v>544</v>
      </c>
      <c r="D37" s="66">
        <v>0</v>
      </c>
      <c r="E37" s="66">
        <v>0</v>
      </c>
      <c r="F37" s="66">
        <v>0</v>
      </c>
    </row>
    <row r="38" spans="1:6" x14ac:dyDescent="0.3">
      <c r="A38" s="62">
        <v>31</v>
      </c>
      <c r="B38" s="62">
        <v>81</v>
      </c>
      <c r="C38" s="50" t="s">
        <v>545</v>
      </c>
      <c r="D38" s="66">
        <v>0</v>
      </c>
      <c r="E38" s="66">
        <v>0</v>
      </c>
      <c r="F38" s="66">
        <v>0</v>
      </c>
    </row>
    <row r="39" spans="1:6" x14ac:dyDescent="0.3">
      <c r="A39" s="62">
        <v>32</v>
      </c>
      <c r="B39" s="62">
        <v>82</v>
      </c>
      <c r="C39" s="50" t="s">
        <v>546</v>
      </c>
      <c r="D39" s="66">
        <v>0</v>
      </c>
      <c r="E39" s="66">
        <v>0</v>
      </c>
      <c r="F39" s="66">
        <v>0</v>
      </c>
    </row>
    <row r="40" spans="1:6" x14ac:dyDescent="0.3">
      <c r="A40" s="62">
        <v>33</v>
      </c>
      <c r="B40" s="62">
        <v>91</v>
      </c>
      <c r="C40" s="50" t="s">
        <v>548</v>
      </c>
      <c r="D40" s="66">
        <v>0.02</v>
      </c>
      <c r="E40" s="66">
        <v>0.24</v>
      </c>
      <c r="F40" s="66">
        <v>12</v>
      </c>
    </row>
    <row r="41" spans="1:6" x14ac:dyDescent="0.3">
      <c r="A41" s="62">
        <v>34</v>
      </c>
      <c r="B41" s="62">
        <v>92</v>
      </c>
      <c r="C41" s="50" t="s">
        <v>557</v>
      </c>
      <c r="D41" s="66">
        <v>0</v>
      </c>
      <c r="E41" s="66">
        <v>0</v>
      </c>
      <c r="F41" s="66">
        <v>0</v>
      </c>
    </row>
    <row r="42" spans="1:6" x14ac:dyDescent="0.3">
      <c r="A42" s="62">
        <v>35</v>
      </c>
      <c r="B42" s="62">
        <v>94</v>
      </c>
      <c r="C42" s="50" t="s">
        <v>547</v>
      </c>
      <c r="D42" s="66">
        <v>6</v>
      </c>
      <c r="E42" s="66">
        <v>6</v>
      </c>
      <c r="F42" s="66">
        <v>1</v>
      </c>
    </row>
    <row r="43" spans="1:6" x14ac:dyDescent="0.3">
      <c r="A43" s="62">
        <v>36</v>
      </c>
      <c r="B43" s="62">
        <v>95</v>
      </c>
      <c r="C43" s="50" t="s">
        <v>558</v>
      </c>
      <c r="D43" s="66">
        <v>0</v>
      </c>
      <c r="E43" s="66">
        <v>0</v>
      </c>
      <c r="F43" s="66">
        <v>0</v>
      </c>
    </row>
    <row r="44" spans="1:6" x14ac:dyDescent="0.3">
      <c r="A44" s="62">
        <v>37</v>
      </c>
      <c r="B44" s="62">
        <v>96</v>
      </c>
      <c r="C44" s="50" t="s">
        <v>559</v>
      </c>
      <c r="D44" s="66">
        <v>0.5</v>
      </c>
      <c r="E44" s="66">
        <v>1.75</v>
      </c>
      <c r="F44" s="66">
        <v>3.5</v>
      </c>
    </row>
    <row r="45" spans="1:6" x14ac:dyDescent="0.3">
      <c r="A45" s="62">
        <v>38</v>
      </c>
      <c r="B45" s="62">
        <v>97</v>
      </c>
      <c r="C45" s="50" t="s">
        <v>560</v>
      </c>
      <c r="D45" s="66">
        <v>0</v>
      </c>
      <c r="E45" s="66">
        <v>0</v>
      </c>
      <c r="F45" s="66">
        <v>0</v>
      </c>
    </row>
    <row r="46" spans="1:6" x14ac:dyDescent="0.3">
      <c r="A46" s="89" t="s">
        <v>1626</v>
      </c>
      <c r="B46" s="90"/>
      <c r="C46" s="91"/>
      <c r="D46" s="81">
        <f>SUM(D8:D45)</f>
        <v>5317.7800000000007</v>
      </c>
      <c r="E46" s="81">
        <f>SUM(E8:E45)</f>
        <v>394380.18999999994</v>
      </c>
      <c r="F46" s="81">
        <v>74.16</v>
      </c>
    </row>
  </sheetData>
  <mergeCells count="4">
    <mergeCell ref="A1:F2"/>
    <mergeCell ref="A3:F4"/>
    <mergeCell ref="A5:F6"/>
    <mergeCell ref="A46:C46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EA6F5C-240C-4C3B-B114-54EB7E294409}">
  <dimension ref="A1:H520"/>
  <sheetViews>
    <sheetView workbookViewId="0">
      <selection activeCell="C3" sqref="C3"/>
    </sheetView>
  </sheetViews>
  <sheetFormatPr defaultRowHeight="14.4" x14ac:dyDescent="0.3"/>
  <cols>
    <col min="1" max="1" width="7.109375" customWidth="1"/>
    <col min="2" max="2" width="13.33203125" bestFit="1" customWidth="1"/>
    <col min="3" max="3" width="13.109375" customWidth="1"/>
    <col min="4" max="4" width="12.6640625" customWidth="1"/>
    <col min="5" max="5" width="30" customWidth="1"/>
    <col min="6" max="6" width="14" style="1" hidden="1" customWidth="1"/>
    <col min="7" max="7" width="12.44140625" style="1" bestFit="1" customWidth="1"/>
    <col min="8" max="8" width="14.33203125" style="1" hidden="1" customWidth="1"/>
  </cols>
  <sheetData>
    <row r="1" spans="1:8" ht="15" customHeight="1" x14ac:dyDescent="0.3">
      <c r="A1" s="3" t="s">
        <v>1632</v>
      </c>
      <c r="D1" s="2"/>
      <c r="E1" s="2"/>
      <c r="F1" s="17"/>
      <c r="G1" s="17"/>
      <c r="H1" s="17"/>
    </row>
    <row r="2" spans="1:8" ht="15" customHeight="1" x14ac:dyDescent="0.3">
      <c r="A2" s="3" t="s">
        <v>0</v>
      </c>
      <c r="D2" s="2"/>
      <c r="E2" s="2"/>
      <c r="F2" s="17"/>
      <c r="G2" s="17"/>
      <c r="H2" s="17"/>
    </row>
    <row r="3" spans="1:8" ht="15" customHeight="1" x14ac:dyDescent="0.3">
      <c r="A3" s="3" t="s">
        <v>1</v>
      </c>
      <c r="D3" s="2"/>
      <c r="E3" s="2"/>
      <c r="F3" s="17"/>
      <c r="G3" s="17"/>
      <c r="H3" s="17"/>
    </row>
    <row r="4" spans="1:8" ht="15.75" customHeight="1" x14ac:dyDescent="0.3">
      <c r="A4" s="2"/>
      <c r="D4" s="2"/>
      <c r="E4" s="2"/>
      <c r="F4" s="17"/>
      <c r="G4" s="17"/>
      <c r="H4" s="17"/>
    </row>
    <row r="5" spans="1:8" x14ac:dyDescent="0.3">
      <c r="A5" s="5"/>
      <c r="D5" s="5"/>
      <c r="E5" s="5"/>
      <c r="F5" s="18"/>
      <c r="G5" s="18"/>
      <c r="H5" s="18"/>
    </row>
    <row r="6" spans="1:8" s="10" customFormat="1" ht="41.4" x14ac:dyDescent="0.3">
      <c r="A6" s="9" t="s">
        <v>2</v>
      </c>
      <c r="B6" s="9" t="s">
        <v>518</v>
      </c>
      <c r="C6" s="9" t="s">
        <v>551</v>
      </c>
      <c r="D6" s="9" t="s">
        <v>562</v>
      </c>
      <c r="E6" s="9" t="s">
        <v>519</v>
      </c>
      <c r="F6" s="15" t="s">
        <v>563</v>
      </c>
      <c r="G6" s="15" t="s">
        <v>564</v>
      </c>
      <c r="H6" s="15" t="s">
        <v>565</v>
      </c>
    </row>
    <row r="7" spans="1:8" x14ac:dyDescent="0.3">
      <c r="A7" s="6">
        <v>1</v>
      </c>
      <c r="B7" s="7">
        <v>11</v>
      </c>
      <c r="C7" s="7" t="str">
        <f>VLOOKUP(B7,'Kode Prov'!$A$1:$B$39,2,FALSE)</f>
        <v>ACEH</v>
      </c>
      <c r="D7" s="6">
        <v>1101</v>
      </c>
      <c r="E7" s="8" t="s">
        <v>4</v>
      </c>
      <c r="F7" s="16">
        <v>406</v>
      </c>
      <c r="G7" s="16">
        <v>63.5</v>
      </c>
      <c r="H7" s="16">
        <v>0.16</v>
      </c>
    </row>
    <row r="8" spans="1:8" x14ac:dyDescent="0.3">
      <c r="A8" s="6">
        <v>2</v>
      </c>
      <c r="B8" s="7">
        <v>11</v>
      </c>
      <c r="C8" s="7" t="str">
        <f>VLOOKUP(B8,'Kode Prov'!$A$1:$B$39,2,FALSE)</f>
        <v>ACEH</v>
      </c>
      <c r="D8" s="6">
        <v>1102</v>
      </c>
      <c r="E8" s="8" t="s">
        <v>5</v>
      </c>
      <c r="F8" s="16">
        <v>92</v>
      </c>
      <c r="G8" s="16">
        <v>4.5999999999999996</v>
      </c>
      <c r="H8" s="16">
        <v>0.05</v>
      </c>
    </row>
    <row r="9" spans="1:8" x14ac:dyDescent="0.3">
      <c r="A9" s="6">
        <v>3</v>
      </c>
      <c r="B9" s="7">
        <v>11</v>
      </c>
      <c r="C9" s="7" t="str">
        <f>VLOOKUP(B9,'Kode Prov'!$A$1:$B$39,2,FALSE)</f>
        <v>ACEH</v>
      </c>
      <c r="D9" s="6">
        <v>1103</v>
      </c>
      <c r="E9" s="8" t="s">
        <v>6</v>
      </c>
      <c r="F9" s="16">
        <v>316</v>
      </c>
      <c r="G9" s="16">
        <v>242</v>
      </c>
      <c r="H9" s="16">
        <v>0.77</v>
      </c>
    </row>
    <row r="10" spans="1:8" x14ac:dyDescent="0.3">
      <c r="A10" s="6">
        <v>4</v>
      </c>
      <c r="B10" s="7">
        <v>11</v>
      </c>
      <c r="C10" s="7" t="str">
        <f>VLOOKUP(B10,'Kode Prov'!$A$1:$B$39,2,FALSE)</f>
        <v>ACEH</v>
      </c>
      <c r="D10" s="6">
        <v>1104</v>
      </c>
      <c r="E10" s="8" t="s">
        <v>7</v>
      </c>
      <c r="F10" s="16">
        <v>8004</v>
      </c>
      <c r="G10" s="16">
        <v>21237</v>
      </c>
      <c r="H10" s="16">
        <v>2.65</v>
      </c>
    </row>
    <row r="11" spans="1:8" x14ac:dyDescent="0.3">
      <c r="A11" s="6">
        <v>5</v>
      </c>
      <c r="B11" s="7">
        <v>11</v>
      </c>
      <c r="C11" s="7" t="str">
        <f>VLOOKUP(B11,'Kode Prov'!$A$1:$B$39,2,FALSE)</f>
        <v>ACEH</v>
      </c>
      <c r="D11" s="6">
        <v>1105</v>
      </c>
      <c r="E11" s="8" t="s">
        <v>8</v>
      </c>
      <c r="F11" s="16">
        <v>0</v>
      </c>
      <c r="G11" s="16">
        <v>0</v>
      </c>
      <c r="H11" s="16">
        <v>0</v>
      </c>
    </row>
    <row r="12" spans="1:8" x14ac:dyDescent="0.3">
      <c r="A12" s="6">
        <v>6</v>
      </c>
      <c r="B12" s="7">
        <v>11</v>
      </c>
      <c r="C12" s="7" t="str">
        <f>VLOOKUP(B12,'Kode Prov'!$A$1:$B$39,2,FALSE)</f>
        <v>ACEH</v>
      </c>
      <c r="D12" s="6">
        <v>1106</v>
      </c>
      <c r="E12" s="8" t="s">
        <v>9</v>
      </c>
      <c r="F12" s="16">
        <v>367</v>
      </c>
      <c r="G12" s="16">
        <v>220.2</v>
      </c>
      <c r="H12" s="16">
        <v>0.6</v>
      </c>
    </row>
    <row r="13" spans="1:8" x14ac:dyDescent="0.3">
      <c r="A13" s="6">
        <v>7</v>
      </c>
      <c r="B13" s="7">
        <v>11</v>
      </c>
      <c r="C13" s="7" t="str">
        <f>VLOOKUP(B13,'Kode Prov'!$A$1:$B$39,2,FALSE)</f>
        <v>ACEH</v>
      </c>
      <c r="D13" s="6">
        <v>1107</v>
      </c>
      <c r="E13" s="8" t="s">
        <v>10</v>
      </c>
      <c r="F13" s="16">
        <v>414</v>
      </c>
      <c r="G13" s="16">
        <v>1806</v>
      </c>
      <c r="H13" s="16">
        <v>4.3600000000000003</v>
      </c>
    </row>
    <row r="14" spans="1:8" x14ac:dyDescent="0.3">
      <c r="A14" s="6">
        <v>8</v>
      </c>
      <c r="B14" s="7">
        <v>11</v>
      </c>
      <c r="C14" s="7" t="str">
        <f>VLOOKUP(B14,'Kode Prov'!$A$1:$B$39,2,FALSE)</f>
        <v>ACEH</v>
      </c>
      <c r="D14" s="6">
        <v>1108</v>
      </c>
      <c r="E14" s="8" t="s">
        <v>11</v>
      </c>
      <c r="F14" s="16">
        <v>9106</v>
      </c>
      <c r="G14" s="16">
        <v>3895.35</v>
      </c>
      <c r="H14" s="16">
        <v>0.43</v>
      </c>
    </row>
    <row r="15" spans="1:8" x14ac:dyDescent="0.3">
      <c r="A15" s="6">
        <v>9</v>
      </c>
      <c r="B15" s="7">
        <v>11</v>
      </c>
      <c r="C15" s="7" t="str">
        <f>VLOOKUP(B15,'Kode Prov'!$A$1:$B$39,2,FALSE)</f>
        <v>ACEH</v>
      </c>
      <c r="D15" s="6">
        <v>1109</v>
      </c>
      <c r="E15" s="8" t="s">
        <v>12</v>
      </c>
      <c r="F15" s="16">
        <v>178</v>
      </c>
      <c r="G15" s="16">
        <v>63</v>
      </c>
      <c r="H15" s="16">
        <v>0.35</v>
      </c>
    </row>
    <row r="16" spans="1:8" x14ac:dyDescent="0.3">
      <c r="A16" s="6">
        <v>10</v>
      </c>
      <c r="B16" s="7">
        <v>11</v>
      </c>
      <c r="C16" s="7" t="str">
        <f>VLOOKUP(B16,'Kode Prov'!$A$1:$B$39,2,FALSE)</f>
        <v>ACEH</v>
      </c>
      <c r="D16" s="6">
        <v>1110</v>
      </c>
      <c r="E16" s="8" t="s">
        <v>13</v>
      </c>
      <c r="F16" s="16">
        <v>451</v>
      </c>
      <c r="G16" s="16">
        <v>216</v>
      </c>
      <c r="H16" s="16">
        <v>0.48</v>
      </c>
    </row>
    <row r="17" spans="1:8" x14ac:dyDescent="0.3">
      <c r="A17" s="6">
        <v>11</v>
      </c>
      <c r="B17" s="7">
        <v>11</v>
      </c>
      <c r="C17" s="7" t="str">
        <f>VLOOKUP(B17,'Kode Prov'!$A$1:$B$39,2,FALSE)</f>
        <v>ACEH</v>
      </c>
      <c r="D17" s="6">
        <v>1111</v>
      </c>
      <c r="E17" s="8" t="s">
        <v>14</v>
      </c>
      <c r="F17" s="16">
        <v>5177</v>
      </c>
      <c r="G17" s="16">
        <v>4414</v>
      </c>
      <c r="H17" s="16">
        <v>0.85</v>
      </c>
    </row>
    <row r="18" spans="1:8" x14ac:dyDescent="0.3">
      <c r="A18" s="6">
        <v>12</v>
      </c>
      <c r="B18" s="7">
        <v>11</v>
      </c>
      <c r="C18" s="7" t="str">
        <f>VLOOKUP(B18,'Kode Prov'!$A$1:$B$39,2,FALSE)</f>
        <v>ACEH</v>
      </c>
      <c r="D18" s="6">
        <v>1112</v>
      </c>
      <c r="E18" s="8" t="s">
        <v>15</v>
      </c>
      <c r="F18" s="16">
        <v>823</v>
      </c>
      <c r="G18" s="16">
        <v>971</v>
      </c>
      <c r="H18" s="16">
        <v>1.18</v>
      </c>
    </row>
    <row r="19" spans="1:8" x14ac:dyDescent="0.3">
      <c r="A19" s="6">
        <v>13</v>
      </c>
      <c r="B19" s="7">
        <v>11</v>
      </c>
      <c r="C19" s="7" t="str">
        <f>VLOOKUP(B19,'Kode Prov'!$A$1:$B$39,2,FALSE)</f>
        <v>ACEH</v>
      </c>
      <c r="D19" s="6">
        <v>1113</v>
      </c>
      <c r="E19" s="8" t="s">
        <v>16</v>
      </c>
      <c r="F19" s="16">
        <v>0</v>
      </c>
      <c r="G19" s="16">
        <v>0</v>
      </c>
      <c r="H19" s="16">
        <v>0</v>
      </c>
    </row>
    <row r="20" spans="1:8" x14ac:dyDescent="0.3">
      <c r="A20" s="6">
        <v>14</v>
      </c>
      <c r="B20" s="7">
        <v>11</v>
      </c>
      <c r="C20" s="7" t="str">
        <f>VLOOKUP(B20,'Kode Prov'!$A$1:$B$39,2,FALSE)</f>
        <v>ACEH</v>
      </c>
      <c r="D20" s="6">
        <v>1114</v>
      </c>
      <c r="E20" s="8" t="s">
        <v>17</v>
      </c>
      <c r="F20" s="16">
        <v>727</v>
      </c>
      <c r="G20" s="16">
        <v>115.5</v>
      </c>
      <c r="H20" s="16">
        <v>0.16</v>
      </c>
    </row>
    <row r="21" spans="1:8" x14ac:dyDescent="0.3">
      <c r="A21" s="6">
        <v>15</v>
      </c>
      <c r="B21" s="7">
        <v>11</v>
      </c>
      <c r="C21" s="7" t="str">
        <f>VLOOKUP(B21,'Kode Prov'!$A$1:$B$39,2,FALSE)</f>
        <v>ACEH</v>
      </c>
      <c r="D21" s="6">
        <v>1115</v>
      </c>
      <c r="E21" s="8" t="s">
        <v>18</v>
      </c>
      <c r="F21" s="16">
        <v>496</v>
      </c>
      <c r="G21" s="16">
        <v>179.5</v>
      </c>
      <c r="H21" s="16">
        <v>0.36</v>
      </c>
    </row>
    <row r="22" spans="1:8" x14ac:dyDescent="0.3">
      <c r="A22" s="6">
        <v>16</v>
      </c>
      <c r="B22" s="7">
        <v>11</v>
      </c>
      <c r="C22" s="7" t="str">
        <f>VLOOKUP(B22,'Kode Prov'!$A$1:$B$39,2,FALSE)</f>
        <v>ACEH</v>
      </c>
      <c r="D22" s="6">
        <v>1116</v>
      </c>
      <c r="E22" s="8" t="s">
        <v>19</v>
      </c>
      <c r="F22" s="16">
        <v>1928</v>
      </c>
      <c r="G22" s="16">
        <v>1535.69</v>
      </c>
      <c r="H22" s="16">
        <v>0.8</v>
      </c>
    </row>
    <row r="23" spans="1:8" x14ac:dyDescent="0.3">
      <c r="A23" s="6">
        <v>17</v>
      </c>
      <c r="B23" s="7">
        <v>11</v>
      </c>
      <c r="C23" s="7" t="str">
        <f>VLOOKUP(B23,'Kode Prov'!$A$1:$B$39,2,FALSE)</f>
        <v>ACEH</v>
      </c>
      <c r="D23" s="6">
        <v>1117</v>
      </c>
      <c r="E23" s="8" t="s">
        <v>20</v>
      </c>
      <c r="F23" s="16">
        <v>0</v>
      </c>
      <c r="G23" s="16">
        <v>0</v>
      </c>
      <c r="H23" s="16">
        <v>0</v>
      </c>
    </row>
    <row r="24" spans="1:8" x14ac:dyDescent="0.3">
      <c r="A24" s="6">
        <v>18</v>
      </c>
      <c r="B24" s="7">
        <v>11</v>
      </c>
      <c r="C24" s="7" t="str">
        <f>VLOOKUP(B24,'Kode Prov'!$A$1:$B$39,2,FALSE)</f>
        <v>ACEH</v>
      </c>
      <c r="D24" s="6">
        <v>1118</v>
      </c>
      <c r="E24" s="8" t="s">
        <v>21</v>
      </c>
      <c r="F24" s="16">
        <v>1160</v>
      </c>
      <c r="G24" s="16">
        <v>1822</v>
      </c>
      <c r="H24" s="16">
        <v>1.57</v>
      </c>
    </row>
    <row r="25" spans="1:8" x14ac:dyDescent="0.3">
      <c r="A25" s="6">
        <v>19</v>
      </c>
      <c r="B25" s="7">
        <v>11</v>
      </c>
      <c r="C25" s="7" t="str">
        <f>VLOOKUP(B25,'Kode Prov'!$A$1:$B$39,2,FALSE)</f>
        <v>ACEH</v>
      </c>
      <c r="D25" s="6">
        <v>1171</v>
      </c>
      <c r="E25" s="8" t="s">
        <v>22</v>
      </c>
      <c r="F25" s="16">
        <v>0</v>
      </c>
      <c r="G25" s="16">
        <v>0</v>
      </c>
      <c r="H25" s="16">
        <v>0</v>
      </c>
    </row>
    <row r="26" spans="1:8" x14ac:dyDescent="0.3">
      <c r="A26" s="6">
        <v>20</v>
      </c>
      <c r="B26" s="7">
        <v>11</v>
      </c>
      <c r="C26" s="7" t="str">
        <f>VLOOKUP(B26,'Kode Prov'!$A$1:$B$39,2,FALSE)</f>
        <v>ACEH</v>
      </c>
      <c r="D26" s="6">
        <v>1172</v>
      </c>
      <c r="E26" s="8" t="s">
        <v>23</v>
      </c>
      <c r="F26" s="16">
        <v>0</v>
      </c>
      <c r="G26" s="16">
        <v>0</v>
      </c>
      <c r="H26" s="16">
        <v>0</v>
      </c>
    </row>
    <row r="27" spans="1:8" x14ac:dyDescent="0.3">
      <c r="A27" s="6">
        <v>21</v>
      </c>
      <c r="B27" s="7">
        <v>11</v>
      </c>
      <c r="C27" s="7" t="str">
        <f>VLOOKUP(B27,'Kode Prov'!$A$1:$B$39,2,FALSE)</f>
        <v>ACEH</v>
      </c>
      <c r="D27" s="6">
        <v>1173</v>
      </c>
      <c r="E27" s="8" t="s">
        <v>24</v>
      </c>
      <c r="F27" s="16">
        <v>25</v>
      </c>
      <c r="G27" s="16">
        <v>112</v>
      </c>
      <c r="H27" s="16">
        <v>4.4800000000000004</v>
      </c>
    </row>
    <row r="28" spans="1:8" x14ac:dyDescent="0.3">
      <c r="A28" s="6">
        <v>22</v>
      </c>
      <c r="B28" s="7">
        <v>11</v>
      </c>
      <c r="C28" s="7" t="str">
        <f>VLOOKUP(B28,'Kode Prov'!$A$1:$B$39,2,FALSE)</f>
        <v>ACEH</v>
      </c>
      <c r="D28" s="6">
        <v>1174</v>
      </c>
      <c r="E28" s="8" t="s">
        <v>25</v>
      </c>
      <c r="F28" s="16">
        <v>0</v>
      </c>
      <c r="G28" s="16">
        <v>0</v>
      </c>
      <c r="H28" s="16">
        <v>0</v>
      </c>
    </row>
    <row r="29" spans="1:8" x14ac:dyDescent="0.3">
      <c r="A29" s="6">
        <v>23</v>
      </c>
      <c r="B29" s="7">
        <v>11</v>
      </c>
      <c r="C29" s="7" t="str">
        <f>VLOOKUP(B29,'Kode Prov'!$A$1:$B$39,2,FALSE)</f>
        <v>ACEH</v>
      </c>
      <c r="D29" s="6">
        <v>1175</v>
      </c>
      <c r="E29" s="8" t="s">
        <v>26</v>
      </c>
      <c r="F29" s="16">
        <v>175</v>
      </c>
      <c r="G29" s="16">
        <v>200</v>
      </c>
      <c r="H29" s="16">
        <v>1.1399999999999999</v>
      </c>
    </row>
    <row r="30" spans="1:8" x14ac:dyDescent="0.3">
      <c r="A30" s="6">
        <v>24</v>
      </c>
      <c r="B30" s="7">
        <v>12</v>
      </c>
      <c r="C30" s="7" t="str">
        <f>VLOOKUP(B30,'Kode Prov'!$A$1:$B$39,2,FALSE)</f>
        <v>SUMATERA UTARA</v>
      </c>
      <c r="D30" s="6">
        <v>1201</v>
      </c>
      <c r="E30" s="8" t="s">
        <v>27</v>
      </c>
      <c r="F30" s="16">
        <v>157</v>
      </c>
      <c r="G30" s="16">
        <v>321.5</v>
      </c>
      <c r="H30" s="16">
        <v>2.0499999999999998</v>
      </c>
    </row>
    <row r="31" spans="1:8" x14ac:dyDescent="0.3">
      <c r="A31" s="6">
        <v>25</v>
      </c>
      <c r="B31" s="7">
        <v>12</v>
      </c>
      <c r="C31" s="7" t="str">
        <f>VLOOKUP(B31,'Kode Prov'!$A$1:$B$39,2,FALSE)</f>
        <v>SUMATERA UTARA</v>
      </c>
      <c r="D31" s="6">
        <v>1202</v>
      </c>
      <c r="E31" s="8" t="s">
        <v>28</v>
      </c>
      <c r="F31" s="16">
        <v>24971</v>
      </c>
      <c r="G31" s="16">
        <v>124797.1</v>
      </c>
      <c r="H31" s="16">
        <v>5</v>
      </c>
    </row>
    <row r="32" spans="1:8" x14ac:dyDescent="0.3">
      <c r="A32" s="6">
        <v>26</v>
      </c>
      <c r="B32" s="7">
        <v>12</v>
      </c>
      <c r="C32" s="7" t="str">
        <f>VLOOKUP(B32,'Kode Prov'!$A$1:$B$39,2,FALSE)</f>
        <v>SUMATERA UTARA</v>
      </c>
      <c r="D32" s="6">
        <v>1203</v>
      </c>
      <c r="E32" s="8" t="s">
        <v>29</v>
      </c>
      <c r="F32" s="16">
        <v>25362</v>
      </c>
      <c r="G32" s="16">
        <v>12216.4</v>
      </c>
      <c r="H32" s="16">
        <v>0.48</v>
      </c>
    </row>
    <row r="33" spans="1:8" x14ac:dyDescent="0.3">
      <c r="A33" s="6">
        <v>27</v>
      </c>
      <c r="B33" s="7">
        <v>12</v>
      </c>
      <c r="C33" s="7" t="str">
        <f>VLOOKUP(B33,'Kode Prov'!$A$1:$B$39,2,FALSE)</f>
        <v>SUMATERA UTARA</v>
      </c>
      <c r="D33" s="6">
        <v>1204</v>
      </c>
      <c r="E33" s="8" t="s">
        <v>30</v>
      </c>
      <c r="F33" s="16">
        <v>7490</v>
      </c>
      <c r="G33" s="16">
        <v>6161</v>
      </c>
      <c r="H33" s="16">
        <v>0.82</v>
      </c>
    </row>
    <row r="34" spans="1:8" x14ac:dyDescent="0.3">
      <c r="A34" s="6">
        <v>28</v>
      </c>
      <c r="B34" s="7">
        <v>12</v>
      </c>
      <c r="C34" s="7" t="str">
        <f>VLOOKUP(B34,'Kode Prov'!$A$1:$B$39,2,FALSE)</f>
        <v>SUMATERA UTARA</v>
      </c>
      <c r="D34" s="6">
        <v>1205</v>
      </c>
      <c r="E34" s="8" t="s">
        <v>31</v>
      </c>
      <c r="F34" s="16">
        <v>4015</v>
      </c>
      <c r="G34" s="16">
        <v>3379.1</v>
      </c>
      <c r="H34" s="16">
        <v>0.84</v>
      </c>
    </row>
    <row r="35" spans="1:8" x14ac:dyDescent="0.3">
      <c r="A35" s="6">
        <v>29</v>
      </c>
      <c r="B35" s="7">
        <v>12</v>
      </c>
      <c r="C35" s="7" t="str">
        <f>VLOOKUP(B35,'Kode Prov'!$A$1:$B$39,2,FALSE)</f>
        <v>SUMATERA UTARA</v>
      </c>
      <c r="D35" s="6">
        <v>1206</v>
      </c>
      <c r="E35" s="8" t="s">
        <v>32</v>
      </c>
      <c r="F35" s="16">
        <v>8</v>
      </c>
      <c r="G35" s="16">
        <v>11.5</v>
      </c>
      <c r="H35" s="16">
        <v>1.44</v>
      </c>
    </row>
    <row r="36" spans="1:8" x14ac:dyDescent="0.3">
      <c r="A36" s="6">
        <v>30</v>
      </c>
      <c r="B36" s="7">
        <v>12</v>
      </c>
      <c r="C36" s="7" t="str">
        <f>VLOOKUP(B36,'Kode Prov'!$A$1:$B$39,2,FALSE)</f>
        <v>SUMATERA UTARA</v>
      </c>
      <c r="D36" s="6">
        <v>1207</v>
      </c>
      <c r="E36" s="8" t="s">
        <v>33</v>
      </c>
      <c r="F36" s="16">
        <v>1081</v>
      </c>
      <c r="G36" s="16">
        <v>1097.9000000000001</v>
      </c>
      <c r="H36" s="16">
        <v>1.02</v>
      </c>
    </row>
    <row r="37" spans="1:8" x14ac:dyDescent="0.3">
      <c r="A37" s="6">
        <v>31</v>
      </c>
      <c r="B37" s="7">
        <v>12</v>
      </c>
      <c r="C37" s="7" t="str">
        <f>VLOOKUP(B37,'Kode Prov'!$A$1:$B$39,2,FALSE)</f>
        <v>SUMATERA UTARA</v>
      </c>
      <c r="D37" s="6">
        <v>1208</v>
      </c>
      <c r="E37" s="8" t="s">
        <v>34</v>
      </c>
      <c r="F37" s="16">
        <v>3112</v>
      </c>
      <c r="G37" s="16">
        <v>5033</v>
      </c>
      <c r="H37" s="16">
        <v>1.62</v>
      </c>
    </row>
    <row r="38" spans="1:8" x14ac:dyDescent="0.3">
      <c r="A38" s="6">
        <v>32</v>
      </c>
      <c r="B38" s="7">
        <v>12</v>
      </c>
      <c r="C38" s="7" t="str">
        <f>VLOOKUP(B38,'Kode Prov'!$A$1:$B$39,2,FALSE)</f>
        <v>SUMATERA UTARA</v>
      </c>
      <c r="D38" s="6">
        <v>1209</v>
      </c>
      <c r="E38" s="8" t="s">
        <v>35</v>
      </c>
      <c r="F38" s="16">
        <v>104</v>
      </c>
      <c r="G38" s="16">
        <v>376</v>
      </c>
      <c r="H38" s="16">
        <v>3.62</v>
      </c>
    </row>
    <row r="39" spans="1:8" x14ac:dyDescent="0.3">
      <c r="A39" s="6">
        <v>33</v>
      </c>
      <c r="B39" s="7">
        <v>12</v>
      </c>
      <c r="C39" s="7" t="str">
        <f>VLOOKUP(B39,'Kode Prov'!$A$1:$B$39,2,FALSE)</f>
        <v>SUMATERA UTARA</v>
      </c>
      <c r="D39" s="6">
        <v>1210</v>
      </c>
      <c r="E39" s="8" t="s">
        <v>36</v>
      </c>
      <c r="F39" s="16">
        <v>1220</v>
      </c>
      <c r="G39" s="16">
        <v>425</v>
      </c>
      <c r="H39" s="16">
        <v>0.35</v>
      </c>
    </row>
    <row r="40" spans="1:8" x14ac:dyDescent="0.3">
      <c r="A40" s="6">
        <v>34</v>
      </c>
      <c r="B40" s="7">
        <v>12</v>
      </c>
      <c r="C40" s="7" t="str">
        <f>VLOOKUP(B40,'Kode Prov'!$A$1:$B$39,2,FALSE)</f>
        <v>SUMATERA UTARA</v>
      </c>
      <c r="D40" s="6">
        <v>1211</v>
      </c>
      <c r="E40" s="8" t="s">
        <v>37</v>
      </c>
      <c r="F40" s="16">
        <v>1480</v>
      </c>
      <c r="G40" s="16">
        <v>1465</v>
      </c>
      <c r="H40" s="16">
        <v>0.99</v>
      </c>
    </row>
    <row r="41" spans="1:8" x14ac:dyDescent="0.3">
      <c r="A41" s="6">
        <v>35</v>
      </c>
      <c r="B41" s="7">
        <v>12</v>
      </c>
      <c r="C41" s="7" t="str">
        <f>VLOOKUP(B41,'Kode Prov'!$A$1:$B$39,2,FALSE)</f>
        <v>SUMATERA UTARA</v>
      </c>
      <c r="D41" s="6">
        <v>1212</v>
      </c>
      <c r="E41" s="8" t="s">
        <v>38</v>
      </c>
      <c r="F41" s="16">
        <v>44315</v>
      </c>
      <c r="G41" s="16">
        <v>19836.5</v>
      </c>
      <c r="H41" s="16">
        <v>0.45</v>
      </c>
    </row>
    <row r="42" spans="1:8" x14ac:dyDescent="0.3">
      <c r="A42" s="6">
        <v>36</v>
      </c>
      <c r="B42" s="7">
        <v>12</v>
      </c>
      <c r="C42" s="7" t="str">
        <f>VLOOKUP(B42,'Kode Prov'!$A$1:$B$39,2,FALSE)</f>
        <v>SUMATERA UTARA</v>
      </c>
      <c r="D42" s="6">
        <v>1213</v>
      </c>
      <c r="E42" s="8" t="s">
        <v>39</v>
      </c>
      <c r="F42" s="16">
        <v>533</v>
      </c>
      <c r="G42" s="16">
        <v>2880</v>
      </c>
      <c r="H42" s="16">
        <v>5.4</v>
      </c>
    </row>
    <row r="43" spans="1:8" x14ac:dyDescent="0.3">
      <c r="A43" s="6">
        <v>37</v>
      </c>
      <c r="B43" s="7">
        <v>12</v>
      </c>
      <c r="C43" s="7" t="str">
        <f>VLOOKUP(B43,'Kode Prov'!$A$1:$B$39,2,FALSE)</f>
        <v>SUMATERA UTARA</v>
      </c>
      <c r="D43" s="6">
        <v>1214</v>
      </c>
      <c r="E43" s="8" t="s">
        <v>40</v>
      </c>
      <c r="F43" s="16">
        <v>452</v>
      </c>
      <c r="G43" s="16">
        <v>499.12</v>
      </c>
      <c r="H43" s="16">
        <v>1.1000000000000001</v>
      </c>
    </row>
    <row r="44" spans="1:8" x14ac:dyDescent="0.3">
      <c r="A44" s="6">
        <v>38</v>
      </c>
      <c r="B44" s="7">
        <v>12</v>
      </c>
      <c r="C44" s="7" t="str">
        <f>VLOOKUP(B44,'Kode Prov'!$A$1:$B$39,2,FALSE)</f>
        <v>SUMATERA UTARA</v>
      </c>
      <c r="D44" s="6">
        <v>1215</v>
      </c>
      <c r="E44" s="8" t="s">
        <v>41</v>
      </c>
      <c r="F44" s="16">
        <v>400</v>
      </c>
      <c r="G44" s="16">
        <v>415</v>
      </c>
      <c r="H44" s="16">
        <v>1.04</v>
      </c>
    </row>
    <row r="45" spans="1:8" x14ac:dyDescent="0.3">
      <c r="A45" s="6">
        <v>39</v>
      </c>
      <c r="B45" s="7">
        <v>12</v>
      </c>
      <c r="C45" s="7" t="str">
        <f>VLOOKUP(B45,'Kode Prov'!$A$1:$B$39,2,FALSE)</f>
        <v>SUMATERA UTARA</v>
      </c>
      <c r="D45" s="6">
        <v>1216</v>
      </c>
      <c r="E45" s="8" t="s">
        <v>42</v>
      </c>
      <c r="F45" s="16">
        <v>2185</v>
      </c>
      <c r="G45" s="16">
        <v>866.25</v>
      </c>
      <c r="H45" s="16">
        <v>0.4</v>
      </c>
    </row>
    <row r="46" spans="1:8" x14ac:dyDescent="0.3">
      <c r="A46" s="6">
        <v>40</v>
      </c>
      <c r="B46" s="7">
        <v>12</v>
      </c>
      <c r="C46" s="7" t="str">
        <f>VLOOKUP(B46,'Kode Prov'!$A$1:$B$39,2,FALSE)</f>
        <v>SUMATERA UTARA</v>
      </c>
      <c r="D46" s="6">
        <v>1217</v>
      </c>
      <c r="E46" s="8" t="s">
        <v>43</v>
      </c>
      <c r="F46" s="16">
        <v>0</v>
      </c>
      <c r="G46" s="16">
        <v>0</v>
      </c>
      <c r="H46" s="16">
        <v>0</v>
      </c>
    </row>
    <row r="47" spans="1:8" x14ac:dyDescent="0.3">
      <c r="A47" s="6">
        <v>41</v>
      </c>
      <c r="B47" s="7">
        <v>12</v>
      </c>
      <c r="C47" s="7" t="str">
        <f>VLOOKUP(B47,'Kode Prov'!$A$1:$B$39,2,FALSE)</f>
        <v>SUMATERA UTARA</v>
      </c>
      <c r="D47" s="6">
        <v>1218</v>
      </c>
      <c r="E47" s="8" t="s">
        <v>44</v>
      </c>
      <c r="F47" s="16">
        <v>2922</v>
      </c>
      <c r="G47" s="16">
        <v>1704</v>
      </c>
      <c r="H47" s="16">
        <v>0.57999999999999996</v>
      </c>
    </row>
    <row r="48" spans="1:8" x14ac:dyDescent="0.3">
      <c r="A48" s="6">
        <v>42</v>
      </c>
      <c r="B48" s="7">
        <v>12</v>
      </c>
      <c r="C48" s="7" t="str">
        <f>VLOOKUP(B48,'Kode Prov'!$A$1:$B$39,2,FALSE)</f>
        <v>SUMATERA UTARA</v>
      </c>
      <c r="D48" s="6">
        <v>1219</v>
      </c>
      <c r="E48" s="8" t="s">
        <v>45</v>
      </c>
      <c r="F48" s="16">
        <v>154</v>
      </c>
      <c r="G48" s="16">
        <v>87</v>
      </c>
      <c r="H48" s="16">
        <v>0.56000000000000005</v>
      </c>
    </row>
    <row r="49" spans="1:8" x14ac:dyDescent="0.3">
      <c r="A49" s="6">
        <v>43</v>
      </c>
      <c r="B49" s="7">
        <v>12</v>
      </c>
      <c r="C49" s="7" t="str">
        <f>VLOOKUP(B49,'Kode Prov'!$A$1:$B$39,2,FALSE)</f>
        <v>SUMATERA UTARA</v>
      </c>
      <c r="D49" s="6">
        <v>1220</v>
      </c>
      <c r="E49" s="8" t="s">
        <v>46</v>
      </c>
      <c r="F49" s="16">
        <v>5082</v>
      </c>
      <c r="G49" s="16">
        <v>255.9</v>
      </c>
      <c r="H49" s="16">
        <v>0.05</v>
      </c>
    </row>
    <row r="50" spans="1:8" x14ac:dyDescent="0.3">
      <c r="A50" s="6">
        <v>44</v>
      </c>
      <c r="B50" s="7">
        <v>12</v>
      </c>
      <c r="C50" s="7" t="str">
        <f>VLOOKUP(B50,'Kode Prov'!$A$1:$B$39,2,FALSE)</f>
        <v>SUMATERA UTARA</v>
      </c>
      <c r="D50" s="6">
        <v>1221</v>
      </c>
      <c r="E50" s="8" t="s">
        <v>47</v>
      </c>
      <c r="F50" s="16">
        <v>16999</v>
      </c>
      <c r="G50" s="16">
        <v>16275</v>
      </c>
      <c r="H50" s="16">
        <v>0.96</v>
      </c>
    </row>
    <row r="51" spans="1:8" x14ac:dyDescent="0.3">
      <c r="A51" s="6">
        <v>45</v>
      </c>
      <c r="B51" s="7">
        <v>12</v>
      </c>
      <c r="C51" s="7" t="str">
        <f>VLOOKUP(B51,'Kode Prov'!$A$1:$B$39,2,FALSE)</f>
        <v>SUMATERA UTARA</v>
      </c>
      <c r="D51" s="6">
        <v>1222</v>
      </c>
      <c r="E51" s="8" t="s">
        <v>48</v>
      </c>
      <c r="F51" s="16">
        <v>60</v>
      </c>
      <c r="G51" s="16">
        <v>16</v>
      </c>
      <c r="H51" s="16">
        <v>0.27</v>
      </c>
    </row>
    <row r="52" spans="1:8" x14ac:dyDescent="0.3">
      <c r="A52" s="6">
        <v>46</v>
      </c>
      <c r="B52" s="7">
        <v>12</v>
      </c>
      <c r="C52" s="7" t="str">
        <f>VLOOKUP(B52,'Kode Prov'!$A$1:$B$39,2,FALSE)</f>
        <v>SUMATERA UTARA</v>
      </c>
      <c r="D52" s="6">
        <v>1223</v>
      </c>
      <c r="E52" s="8" t="s">
        <v>49</v>
      </c>
      <c r="F52" s="16">
        <v>0</v>
      </c>
      <c r="G52" s="16">
        <v>0</v>
      </c>
      <c r="H52" s="16">
        <v>0</v>
      </c>
    </row>
    <row r="53" spans="1:8" x14ac:dyDescent="0.3">
      <c r="A53" s="6">
        <v>47</v>
      </c>
      <c r="B53" s="7">
        <v>12</v>
      </c>
      <c r="C53" s="7" t="str">
        <f>VLOOKUP(B53,'Kode Prov'!$A$1:$B$39,2,FALSE)</f>
        <v>SUMATERA UTARA</v>
      </c>
      <c r="D53" s="6">
        <v>1224</v>
      </c>
      <c r="E53" s="8" t="s">
        <v>50</v>
      </c>
      <c r="F53" s="16">
        <v>278</v>
      </c>
      <c r="G53" s="16">
        <v>643.57000000000005</v>
      </c>
      <c r="H53" s="16">
        <v>2.3199999999999998</v>
      </c>
    </row>
    <row r="54" spans="1:8" x14ac:dyDescent="0.3">
      <c r="A54" s="6">
        <v>48</v>
      </c>
      <c r="B54" s="7">
        <v>12</v>
      </c>
      <c r="C54" s="7" t="str">
        <f>VLOOKUP(B54,'Kode Prov'!$A$1:$B$39,2,FALSE)</f>
        <v>SUMATERA UTARA</v>
      </c>
      <c r="D54" s="6">
        <v>1225</v>
      </c>
      <c r="E54" s="8" t="s">
        <v>51</v>
      </c>
      <c r="F54" s="16">
        <v>35</v>
      </c>
      <c r="G54" s="16">
        <v>2</v>
      </c>
      <c r="H54" s="16">
        <v>0.06</v>
      </c>
    </row>
    <row r="55" spans="1:8" x14ac:dyDescent="0.3">
      <c r="A55" s="6">
        <v>49</v>
      </c>
      <c r="B55" s="7">
        <v>12</v>
      </c>
      <c r="C55" s="7" t="str">
        <f>VLOOKUP(B55,'Kode Prov'!$A$1:$B$39,2,FALSE)</f>
        <v>SUMATERA UTARA</v>
      </c>
      <c r="D55" s="6">
        <v>1271</v>
      </c>
      <c r="E55" s="8" t="s">
        <v>52</v>
      </c>
      <c r="F55" s="16">
        <v>0</v>
      </c>
      <c r="G55" s="16">
        <v>0</v>
      </c>
      <c r="H55" s="16">
        <v>0</v>
      </c>
    </row>
    <row r="56" spans="1:8" x14ac:dyDescent="0.3">
      <c r="A56" s="6">
        <v>50</v>
      </c>
      <c r="B56" s="7">
        <v>12</v>
      </c>
      <c r="C56" s="7" t="str">
        <f>VLOOKUP(B56,'Kode Prov'!$A$1:$B$39,2,FALSE)</f>
        <v>SUMATERA UTARA</v>
      </c>
      <c r="D56" s="6">
        <v>1272</v>
      </c>
      <c r="E56" s="8" t="s">
        <v>53</v>
      </c>
      <c r="F56" s="16">
        <v>62</v>
      </c>
      <c r="G56" s="16">
        <v>68</v>
      </c>
      <c r="H56" s="16">
        <v>1.1000000000000001</v>
      </c>
    </row>
    <row r="57" spans="1:8" x14ac:dyDescent="0.3">
      <c r="A57" s="6">
        <v>51</v>
      </c>
      <c r="B57" s="7">
        <v>12</v>
      </c>
      <c r="C57" s="7" t="str">
        <f>VLOOKUP(B57,'Kode Prov'!$A$1:$B$39,2,FALSE)</f>
        <v>SUMATERA UTARA</v>
      </c>
      <c r="D57" s="6">
        <v>1273</v>
      </c>
      <c r="E57" s="8" t="s">
        <v>54</v>
      </c>
      <c r="F57" s="16">
        <v>0</v>
      </c>
      <c r="G57" s="16">
        <v>0</v>
      </c>
      <c r="H57" s="16">
        <v>0</v>
      </c>
    </row>
    <row r="58" spans="1:8" x14ac:dyDescent="0.3">
      <c r="A58" s="6">
        <v>52</v>
      </c>
      <c r="B58" s="7">
        <v>12</v>
      </c>
      <c r="C58" s="7" t="str">
        <f>VLOOKUP(B58,'Kode Prov'!$A$1:$B$39,2,FALSE)</f>
        <v>SUMATERA UTARA</v>
      </c>
      <c r="D58" s="6">
        <v>1274</v>
      </c>
      <c r="E58" s="8" t="s">
        <v>55</v>
      </c>
      <c r="F58" s="16">
        <v>75</v>
      </c>
      <c r="G58" s="16">
        <v>103.97</v>
      </c>
      <c r="H58" s="16">
        <v>1.39</v>
      </c>
    </row>
    <row r="59" spans="1:8" x14ac:dyDescent="0.3">
      <c r="A59" s="6">
        <v>53</v>
      </c>
      <c r="B59" s="7">
        <v>12</v>
      </c>
      <c r="C59" s="7" t="str">
        <f>VLOOKUP(B59,'Kode Prov'!$A$1:$B$39,2,FALSE)</f>
        <v>SUMATERA UTARA</v>
      </c>
      <c r="D59" s="6">
        <v>1275</v>
      </c>
      <c r="E59" s="8" t="s">
        <v>56</v>
      </c>
      <c r="F59" s="16">
        <v>294</v>
      </c>
      <c r="G59" s="16">
        <v>37.549999999999997</v>
      </c>
      <c r="H59" s="16">
        <v>0.13</v>
      </c>
    </row>
    <row r="60" spans="1:8" x14ac:dyDescent="0.3">
      <c r="A60" s="6">
        <v>54</v>
      </c>
      <c r="B60" s="7">
        <v>12</v>
      </c>
      <c r="C60" s="7" t="str">
        <f>VLOOKUP(B60,'Kode Prov'!$A$1:$B$39,2,FALSE)</f>
        <v>SUMATERA UTARA</v>
      </c>
      <c r="D60" s="6">
        <v>1276</v>
      </c>
      <c r="E60" s="8" t="s">
        <v>57</v>
      </c>
      <c r="F60" s="16">
        <v>376</v>
      </c>
      <c r="G60" s="16">
        <v>829</v>
      </c>
      <c r="H60" s="16">
        <v>2.2000000000000002</v>
      </c>
    </row>
    <row r="61" spans="1:8" x14ac:dyDescent="0.3">
      <c r="A61" s="6">
        <v>55</v>
      </c>
      <c r="B61" s="7">
        <v>12</v>
      </c>
      <c r="C61" s="7" t="str">
        <f>VLOOKUP(B61,'Kode Prov'!$A$1:$B$39,2,FALSE)</f>
        <v>SUMATERA UTARA</v>
      </c>
      <c r="D61" s="6">
        <v>1277</v>
      </c>
      <c r="E61" s="8" t="s">
        <v>58</v>
      </c>
      <c r="F61" s="16">
        <v>1352</v>
      </c>
      <c r="G61" s="16">
        <v>4255</v>
      </c>
      <c r="H61" s="16">
        <v>3.15</v>
      </c>
    </row>
    <row r="62" spans="1:8" x14ac:dyDescent="0.3">
      <c r="A62" s="6">
        <v>56</v>
      </c>
      <c r="B62" s="7">
        <v>12</v>
      </c>
      <c r="C62" s="7" t="str">
        <f>VLOOKUP(B62,'Kode Prov'!$A$1:$B$39,2,FALSE)</f>
        <v>SUMATERA UTARA</v>
      </c>
      <c r="D62" s="6">
        <v>1278</v>
      </c>
      <c r="E62" s="8" t="s">
        <v>59</v>
      </c>
      <c r="F62" s="16">
        <v>145</v>
      </c>
      <c r="G62" s="16">
        <v>25.7</v>
      </c>
      <c r="H62" s="16">
        <v>0.18</v>
      </c>
    </row>
    <row r="63" spans="1:8" x14ac:dyDescent="0.3">
      <c r="A63" s="6">
        <v>57</v>
      </c>
      <c r="B63" s="7">
        <v>13</v>
      </c>
      <c r="C63" s="7" t="str">
        <f>VLOOKUP(B63,'Kode Prov'!$A$1:$B$39,2,FALSE)</f>
        <v>SUMATERA BARAT</v>
      </c>
      <c r="D63" s="6">
        <v>1301</v>
      </c>
      <c r="E63" s="8" t="s">
        <v>60</v>
      </c>
      <c r="F63" s="16">
        <v>1713</v>
      </c>
      <c r="G63" s="16">
        <v>530.95000000000005</v>
      </c>
      <c r="H63" s="16">
        <v>0.31</v>
      </c>
    </row>
    <row r="64" spans="1:8" x14ac:dyDescent="0.3">
      <c r="A64" s="6">
        <v>58</v>
      </c>
      <c r="B64" s="7">
        <v>13</v>
      </c>
      <c r="C64" s="7" t="str">
        <f>VLOOKUP(B64,'Kode Prov'!$A$1:$B$39,2,FALSE)</f>
        <v>SUMATERA BARAT</v>
      </c>
      <c r="D64" s="6">
        <v>1302</v>
      </c>
      <c r="E64" s="8" t="s">
        <v>61</v>
      </c>
      <c r="F64" s="16">
        <v>19688</v>
      </c>
      <c r="G64" s="16">
        <v>34821</v>
      </c>
      <c r="H64" s="16">
        <v>1.77</v>
      </c>
    </row>
    <row r="65" spans="1:8" x14ac:dyDescent="0.3">
      <c r="A65" s="6">
        <v>59</v>
      </c>
      <c r="B65" s="7">
        <v>13</v>
      </c>
      <c r="C65" s="7" t="str">
        <f>VLOOKUP(B65,'Kode Prov'!$A$1:$B$39,2,FALSE)</f>
        <v>SUMATERA BARAT</v>
      </c>
      <c r="D65" s="6">
        <v>1303</v>
      </c>
      <c r="E65" s="8" t="s">
        <v>62</v>
      </c>
      <c r="F65" s="16">
        <v>25067</v>
      </c>
      <c r="G65" s="16">
        <v>12835.55</v>
      </c>
      <c r="H65" s="16">
        <v>0.51</v>
      </c>
    </row>
    <row r="66" spans="1:8" x14ac:dyDescent="0.3">
      <c r="A66" s="6">
        <v>60</v>
      </c>
      <c r="B66" s="7">
        <v>13</v>
      </c>
      <c r="C66" s="7" t="str">
        <f>VLOOKUP(B66,'Kode Prov'!$A$1:$B$39,2,FALSE)</f>
        <v>SUMATERA BARAT</v>
      </c>
      <c r="D66" s="6">
        <v>1304</v>
      </c>
      <c r="E66" s="8" t="s">
        <v>63</v>
      </c>
      <c r="F66" s="16">
        <v>81112</v>
      </c>
      <c r="G66" s="16">
        <v>34458.5</v>
      </c>
      <c r="H66" s="16">
        <v>0.42</v>
      </c>
    </row>
    <row r="67" spans="1:8" x14ac:dyDescent="0.3">
      <c r="A67" s="6">
        <v>61</v>
      </c>
      <c r="B67" s="7">
        <v>13</v>
      </c>
      <c r="C67" s="7" t="str">
        <f>VLOOKUP(B67,'Kode Prov'!$A$1:$B$39,2,FALSE)</f>
        <v>SUMATERA BARAT</v>
      </c>
      <c r="D67" s="6">
        <v>1305</v>
      </c>
      <c r="E67" s="8" t="s">
        <v>64</v>
      </c>
      <c r="F67" s="16">
        <v>3439</v>
      </c>
      <c r="G67" s="16">
        <v>2732.9</v>
      </c>
      <c r="H67" s="16">
        <v>0.79</v>
      </c>
    </row>
    <row r="68" spans="1:8" x14ac:dyDescent="0.3">
      <c r="A68" s="6">
        <v>62</v>
      </c>
      <c r="B68" s="7">
        <v>13</v>
      </c>
      <c r="C68" s="7" t="str">
        <f>VLOOKUP(B68,'Kode Prov'!$A$1:$B$39,2,FALSE)</f>
        <v>SUMATERA BARAT</v>
      </c>
      <c r="D68" s="6">
        <v>1306</v>
      </c>
      <c r="E68" s="8" t="s">
        <v>65</v>
      </c>
      <c r="F68" s="16">
        <v>67628</v>
      </c>
      <c r="G68" s="16">
        <v>64024.75</v>
      </c>
      <c r="H68" s="16">
        <v>0.95</v>
      </c>
    </row>
    <row r="69" spans="1:8" x14ac:dyDescent="0.3">
      <c r="A69" s="6">
        <v>63</v>
      </c>
      <c r="B69" s="7">
        <v>13</v>
      </c>
      <c r="C69" s="7" t="str">
        <f>VLOOKUP(B69,'Kode Prov'!$A$1:$B$39,2,FALSE)</f>
        <v>SUMATERA BARAT</v>
      </c>
      <c r="D69" s="6">
        <v>1307</v>
      </c>
      <c r="E69" s="8" t="s">
        <v>66</v>
      </c>
      <c r="F69" s="16">
        <v>45153</v>
      </c>
      <c r="G69" s="16">
        <v>45957.3</v>
      </c>
      <c r="H69" s="16">
        <v>1.02</v>
      </c>
    </row>
    <row r="70" spans="1:8" x14ac:dyDescent="0.3">
      <c r="A70" s="6">
        <v>64</v>
      </c>
      <c r="B70" s="7">
        <v>13</v>
      </c>
      <c r="C70" s="7" t="str">
        <f>VLOOKUP(B70,'Kode Prov'!$A$1:$B$39,2,FALSE)</f>
        <v>SUMATERA BARAT</v>
      </c>
      <c r="D70" s="6">
        <v>1308</v>
      </c>
      <c r="E70" s="8" t="s">
        <v>67</v>
      </c>
      <c r="F70" s="16">
        <v>17941</v>
      </c>
      <c r="G70" s="16">
        <v>6706</v>
      </c>
      <c r="H70" s="16">
        <v>0.37</v>
      </c>
    </row>
    <row r="71" spans="1:8" x14ac:dyDescent="0.3">
      <c r="A71" s="6">
        <v>65</v>
      </c>
      <c r="B71" s="7">
        <v>13</v>
      </c>
      <c r="C71" s="7" t="str">
        <f>VLOOKUP(B71,'Kode Prov'!$A$1:$B$39,2,FALSE)</f>
        <v>SUMATERA BARAT</v>
      </c>
      <c r="D71" s="6">
        <v>1309</v>
      </c>
      <c r="E71" s="8" t="s">
        <v>68</v>
      </c>
      <c r="F71" s="16">
        <v>12701</v>
      </c>
      <c r="G71" s="16">
        <v>9080</v>
      </c>
      <c r="H71" s="16">
        <v>0.71</v>
      </c>
    </row>
    <row r="72" spans="1:8" x14ac:dyDescent="0.3">
      <c r="A72" s="6">
        <v>66</v>
      </c>
      <c r="B72" s="7">
        <v>13</v>
      </c>
      <c r="C72" s="7" t="str">
        <f>VLOOKUP(B72,'Kode Prov'!$A$1:$B$39,2,FALSE)</f>
        <v>SUMATERA BARAT</v>
      </c>
      <c r="D72" s="6">
        <v>1310</v>
      </c>
      <c r="E72" s="8" t="s">
        <v>69</v>
      </c>
      <c r="F72" s="16">
        <v>8940</v>
      </c>
      <c r="G72" s="16">
        <v>9439.7099999999991</v>
      </c>
      <c r="H72" s="16">
        <v>1.06</v>
      </c>
    </row>
    <row r="73" spans="1:8" x14ac:dyDescent="0.3">
      <c r="A73" s="6">
        <v>67</v>
      </c>
      <c r="B73" s="7">
        <v>13</v>
      </c>
      <c r="C73" s="7" t="str">
        <f>VLOOKUP(B73,'Kode Prov'!$A$1:$B$39,2,FALSE)</f>
        <v>SUMATERA BARAT</v>
      </c>
      <c r="D73" s="6">
        <v>1311</v>
      </c>
      <c r="E73" s="8" t="s">
        <v>70</v>
      </c>
      <c r="F73" s="16">
        <v>4159</v>
      </c>
      <c r="G73" s="16">
        <v>3975</v>
      </c>
      <c r="H73" s="16">
        <v>0.96</v>
      </c>
    </row>
    <row r="74" spans="1:8" x14ac:dyDescent="0.3">
      <c r="A74" s="6">
        <v>68</v>
      </c>
      <c r="B74" s="7">
        <v>13</v>
      </c>
      <c r="C74" s="7" t="str">
        <f>VLOOKUP(B74,'Kode Prov'!$A$1:$B$39,2,FALSE)</f>
        <v>SUMATERA BARAT</v>
      </c>
      <c r="D74" s="6">
        <v>1312</v>
      </c>
      <c r="E74" s="8" t="s">
        <v>71</v>
      </c>
      <c r="F74" s="16">
        <v>5832</v>
      </c>
      <c r="G74" s="16">
        <v>3179.8</v>
      </c>
      <c r="H74" s="16">
        <v>0.55000000000000004</v>
      </c>
    </row>
    <row r="75" spans="1:8" x14ac:dyDescent="0.3">
      <c r="A75" s="6">
        <v>69</v>
      </c>
      <c r="B75" s="7">
        <v>13</v>
      </c>
      <c r="C75" s="7" t="str">
        <f>VLOOKUP(B75,'Kode Prov'!$A$1:$B$39,2,FALSE)</f>
        <v>SUMATERA BARAT</v>
      </c>
      <c r="D75" s="6">
        <v>1371</v>
      </c>
      <c r="E75" s="8" t="s">
        <v>72</v>
      </c>
      <c r="F75" s="16">
        <v>15496</v>
      </c>
      <c r="G75" s="16">
        <v>6911.02</v>
      </c>
      <c r="H75" s="16">
        <v>0.45</v>
      </c>
    </row>
    <row r="76" spans="1:8" x14ac:dyDescent="0.3">
      <c r="A76" s="6">
        <v>70</v>
      </c>
      <c r="B76" s="7">
        <v>13</v>
      </c>
      <c r="C76" s="7" t="str">
        <f>VLOOKUP(B76,'Kode Prov'!$A$1:$B$39,2,FALSE)</f>
        <v>SUMATERA BARAT</v>
      </c>
      <c r="D76" s="6">
        <v>1372</v>
      </c>
      <c r="E76" s="8" t="s">
        <v>73</v>
      </c>
      <c r="F76" s="16">
        <v>141</v>
      </c>
      <c r="G76" s="16">
        <v>15.5</v>
      </c>
      <c r="H76" s="16">
        <v>0.11</v>
      </c>
    </row>
    <row r="77" spans="1:8" x14ac:dyDescent="0.3">
      <c r="A77" s="6">
        <v>71</v>
      </c>
      <c r="B77" s="7">
        <v>13</v>
      </c>
      <c r="C77" s="7" t="str">
        <f>VLOOKUP(B77,'Kode Prov'!$A$1:$B$39,2,FALSE)</f>
        <v>SUMATERA BARAT</v>
      </c>
      <c r="D77" s="6">
        <v>1373</v>
      </c>
      <c r="E77" s="8" t="s">
        <v>74</v>
      </c>
      <c r="F77" s="16">
        <v>3752</v>
      </c>
      <c r="G77" s="16">
        <v>8547.6</v>
      </c>
      <c r="H77" s="16">
        <v>2.2799999999999998</v>
      </c>
    </row>
    <row r="78" spans="1:8" x14ac:dyDescent="0.3">
      <c r="A78" s="6">
        <v>72</v>
      </c>
      <c r="B78" s="7">
        <v>13</v>
      </c>
      <c r="C78" s="7" t="str">
        <f>VLOOKUP(B78,'Kode Prov'!$A$1:$B$39,2,FALSE)</f>
        <v>SUMATERA BARAT</v>
      </c>
      <c r="D78" s="6">
        <v>1374</v>
      </c>
      <c r="E78" s="8" t="s">
        <v>75</v>
      </c>
      <c r="F78" s="16">
        <v>18</v>
      </c>
      <c r="G78" s="16">
        <v>8.1</v>
      </c>
      <c r="H78" s="16">
        <v>0.45</v>
      </c>
    </row>
    <row r="79" spans="1:8" x14ac:dyDescent="0.3">
      <c r="A79" s="6">
        <v>73</v>
      </c>
      <c r="B79" s="7">
        <v>13</v>
      </c>
      <c r="C79" s="7" t="str">
        <f>VLOOKUP(B79,'Kode Prov'!$A$1:$B$39,2,FALSE)</f>
        <v>SUMATERA BARAT</v>
      </c>
      <c r="D79" s="6">
        <v>1375</v>
      </c>
      <c r="E79" s="8" t="s">
        <v>76</v>
      </c>
      <c r="F79" s="16">
        <v>0</v>
      </c>
      <c r="G79" s="16">
        <v>0</v>
      </c>
      <c r="H79" s="16">
        <v>0</v>
      </c>
    </row>
    <row r="80" spans="1:8" x14ac:dyDescent="0.3">
      <c r="A80" s="6">
        <v>74</v>
      </c>
      <c r="B80" s="7">
        <v>13</v>
      </c>
      <c r="C80" s="7" t="str">
        <f>VLOOKUP(B80,'Kode Prov'!$A$1:$B$39,2,FALSE)</f>
        <v>SUMATERA BARAT</v>
      </c>
      <c r="D80" s="6">
        <v>1376</v>
      </c>
      <c r="E80" s="8" t="s">
        <v>77</v>
      </c>
      <c r="F80" s="16">
        <v>2287</v>
      </c>
      <c r="G80" s="16">
        <v>5770</v>
      </c>
      <c r="H80" s="16">
        <v>2.52</v>
      </c>
    </row>
    <row r="81" spans="1:8" x14ac:dyDescent="0.3">
      <c r="A81" s="6">
        <v>75</v>
      </c>
      <c r="B81" s="7">
        <v>13</v>
      </c>
      <c r="C81" s="7" t="str">
        <f>VLOOKUP(B81,'Kode Prov'!$A$1:$B$39,2,FALSE)</f>
        <v>SUMATERA BARAT</v>
      </c>
      <c r="D81" s="6">
        <v>1377</v>
      </c>
      <c r="E81" s="8" t="s">
        <v>78</v>
      </c>
      <c r="F81" s="16">
        <v>213</v>
      </c>
      <c r="G81" s="16">
        <v>115</v>
      </c>
      <c r="H81" s="16">
        <v>0.54</v>
      </c>
    </row>
    <row r="82" spans="1:8" x14ac:dyDescent="0.3">
      <c r="A82" s="6">
        <v>76</v>
      </c>
      <c r="B82" s="7">
        <v>14</v>
      </c>
      <c r="C82" s="7" t="str">
        <f>VLOOKUP(B82,'Kode Prov'!$A$1:$B$39,2,FALSE)</f>
        <v>RIAU</v>
      </c>
      <c r="D82" s="6">
        <v>1401</v>
      </c>
      <c r="E82" s="8" t="s">
        <v>79</v>
      </c>
      <c r="F82" s="16">
        <v>4766</v>
      </c>
      <c r="G82" s="16">
        <v>5184</v>
      </c>
      <c r="H82" s="16">
        <v>1.0900000000000001</v>
      </c>
    </row>
    <row r="83" spans="1:8" x14ac:dyDescent="0.3">
      <c r="A83" s="6">
        <v>77</v>
      </c>
      <c r="B83" s="7">
        <v>14</v>
      </c>
      <c r="C83" s="7" t="str">
        <f>VLOOKUP(B83,'Kode Prov'!$A$1:$B$39,2,FALSE)</f>
        <v>RIAU</v>
      </c>
      <c r="D83" s="6">
        <v>1402</v>
      </c>
      <c r="E83" s="8" t="s">
        <v>80</v>
      </c>
      <c r="F83" s="16">
        <v>8066</v>
      </c>
      <c r="G83" s="16">
        <v>6932.2</v>
      </c>
      <c r="H83" s="16">
        <v>0.86</v>
      </c>
    </row>
    <row r="84" spans="1:8" x14ac:dyDescent="0.3">
      <c r="A84" s="6">
        <v>78</v>
      </c>
      <c r="B84" s="7">
        <v>14</v>
      </c>
      <c r="C84" s="7" t="str">
        <f>VLOOKUP(B84,'Kode Prov'!$A$1:$B$39,2,FALSE)</f>
        <v>RIAU</v>
      </c>
      <c r="D84" s="6">
        <v>1403</v>
      </c>
      <c r="E84" s="8" t="s">
        <v>81</v>
      </c>
      <c r="F84" s="16">
        <v>20198</v>
      </c>
      <c r="G84" s="16">
        <v>5624.67</v>
      </c>
      <c r="H84" s="16">
        <v>0.28000000000000003</v>
      </c>
    </row>
    <row r="85" spans="1:8" x14ac:dyDescent="0.3">
      <c r="A85" s="6">
        <v>79</v>
      </c>
      <c r="B85" s="7">
        <v>14</v>
      </c>
      <c r="C85" s="7" t="str">
        <f>VLOOKUP(B85,'Kode Prov'!$A$1:$B$39,2,FALSE)</f>
        <v>RIAU</v>
      </c>
      <c r="D85" s="6">
        <v>1404</v>
      </c>
      <c r="E85" s="8" t="s">
        <v>82</v>
      </c>
      <c r="F85" s="16">
        <v>17266</v>
      </c>
      <c r="G85" s="16">
        <v>1604.5</v>
      </c>
      <c r="H85" s="16">
        <v>0.09</v>
      </c>
    </row>
    <row r="86" spans="1:8" x14ac:dyDescent="0.3">
      <c r="A86" s="6">
        <v>80</v>
      </c>
      <c r="B86" s="7">
        <v>14</v>
      </c>
      <c r="C86" s="7" t="str">
        <f>VLOOKUP(B86,'Kode Prov'!$A$1:$B$39,2,FALSE)</f>
        <v>RIAU</v>
      </c>
      <c r="D86" s="6">
        <v>1405</v>
      </c>
      <c r="E86" s="8" t="s">
        <v>83</v>
      </c>
      <c r="F86" s="16">
        <v>5197</v>
      </c>
      <c r="G86" s="16">
        <v>18797.580000000002</v>
      </c>
      <c r="H86" s="16">
        <v>3.62</v>
      </c>
    </row>
    <row r="87" spans="1:8" x14ac:dyDescent="0.3">
      <c r="A87" s="6">
        <v>81</v>
      </c>
      <c r="B87" s="7">
        <v>14</v>
      </c>
      <c r="C87" s="7" t="str">
        <f>VLOOKUP(B87,'Kode Prov'!$A$1:$B$39,2,FALSE)</f>
        <v>RIAU</v>
      </c>
      <c r="D87" s="6">
        <v>1406</v>
      </c>
      <c r="E87" s="8" t="s">
        <v>84</v>
      </c>
      <c r="F87" s="16">
        <v>43036</v>
      </c>
      <c r="G87" s="16">
        <v>20703.169999999998</v>
      </c>
      <c r="H87" s="16">
        <v>0.48</v>
      </c>
    </row>
    <row r="88" spans="1:8" x14ac:dyDescent="0.3">
      <c r="A88" s="6">
        <v>82</v>
      </c>
      <c r="B88" s="7">
        <v>14</v>
      </c>
      <c r="C88" s="7" t="str">
        <f>VLOOKUP(B88,'Kode Prov'!$A$1:$B$39,2,FALSE)</f>
        <v>RIAU</v>
      </c>
      <c r="D88" s="6">
        <v>1407</v>
      </c>
      <c r="E88" s="8" t="s">
        <v>85</v>
      </c>
      <c r="F88" s="16">
        <v>27809</v>
      </c>
      <c r="G88" s="16">
        <v>10793.56</v>
      </c>
      <c r="H88" s="16">
        <v>0.39</v>
      </c>
    </row>
    <row r="89" spans="1:8" x14ac:dyDescent="0.3">
      <c r="A89" s="6">
        <v>83</v>
      </c>
      <c r="B89" s="7">
        <v>14</v>
      </c>
      <c r="C89" s="7" t="str">
        <f>VLOOKUP(B89,'Kode Prov'!$A$1:$B$39,2,FALSE)</f>
        <v>RIAU</v>
      </c>
      <c r="D89" s="6">
        <v>1408</v>
      </c>
      <c r="E89" s="8" t="s">
        <v>86</v>
      </c>
      <c r="F89" s="16">
        <v>2314</v>
      </c>
      <c r="G89" s="16">
        <v>243</v>
      </c>
      <c r="H89" s="16">
        <v>0.11</v>
      </c>
    </row>
    <row r="90" spans="1:8" x14ac:dyDescent="0.3">
      <c r="A90" s="6">
        <v>84</v>
      </c>
      <c r="B90" s="7">
        <v>14</v>
      </c>
      <c r="C90" s="7" t="str">
        <f>VLOOKUP(B90,'Kode Prov'!$A$1:$B$39,2,FALSE)</f>
        <v>RIAU</v>
      </c>
      <c r="D90" s="6">
        <v>1409</v>
      </c>
      <c r="E90" s="8" t="s">
        <v>87</v>
      </c>
      <c r="F90" s="16">
        <v>1304</v>
      </c>
      <c r="G90" s="16">
        <v>1027</v>
      </c>
      <c r="H90" s="16">
        <v>0.79</v>
      </c>
    </row>
    <row r="91" spans="1:8" x14ac:dyDescent="0.3">
      <c r="A91" s="6">
        <v>85</v>
      </c>
      <c r="B91" s="7">
        <v>14</v>
      </c>
      <c r="C91" s="7" t="str">
        <f>VLOOKUP(B91,'Kode Prov'!$A$1:$B$39,2,FALSE)</f>
        <v>RIAU</v>
      </c>
      <c r="D91" s="6">
        <v>1410</v>
      </c>
      <c r="E91" s="8" t="s">
        <v>88</v>
      </c>
      <c r="F91" s="16">
        <v>638</v>
      </c>
      <c r="G91" s="16">
        <v>702</v>
      </c>
      <c r="H91" s="16">
        <v>1.1000000000000001</v>
      </c>
    </row>
    <row r="92" spans="1:8" x14ac:dyDescent="0.3">
      <c r="A92" s="6">
        <v>86</v>
      </c>
      <c r="B92" s="7">
        <v>14</v>
      </c>
      <c r="C92" s="7" t="str">
        <f>VLOOKUP(B92,'Kode Prov'!$A$1:$B$39,2,FALSE)</f>
        <v>RIAU</v>
      </c>
      <c r="D92" s="6">
        <v>1471</v>
      </c>
      <c r="E92" s="8" t="s">
        <v>89</v>
      </c>
      <c r="F92" s="16">
        <v>1103</v>
      </c>
      <c r="G92" s="16">
        <v>951</v>
      </c>
      <c r="H92" s="16">
        <v>0.86</v>
      </c>
    </row>
    <row r="93" spans="1:8" x14ac:dyDescent="0.3">
      <c r="A93" s="6">
        <v>87</v>
      </c>
      <c r="B93" s="7">
        <v>14</v>
      </c>
      <c r="C93" s="7" t="str">
        <f>VLOOKUP(B93,'Kode Prov'!$A$1:$B$39,2,FALSE)</f>
        <v>RIAU</v>
      </c>
      <c r="D93" s="6">
        <v>1473</v>
      </c>
      <c r="E93" s="8" t="s">
        <v>90</v>
      </c>
      <c r="F93" s="16">
        <v>470</v>
      </c>
      <c r="G93" s="16">
        <v>74</v>
      </c>
      <c r="H93" s="16">
        <v>0.16</v>
      </c>
    </row>
    <row r="94" spans="1:8" x14ac:dyDescent="0.3">
      <c r="A94" s="6">
        <v>88</v>
      </c>
      <c r="B94" s="7">
        <v>15</v>
      </c>
      <c r="C94" s="7" t="str">
        <f>VLOOKUP(B94,'Kode Prov'!$A$1:$B$39,2,FALSE)</f>
        <v>JAMBI</v>
      </c>
      <c r="D94" s="6">
        <v>1501</v>
      </c>
      <c r="E94" s="8" t="s">
        <v>91</v>
      </c>
      <c r="F94" s="16">
        <v>29934</v>
      </c>
      <c r="G94" s="16">
        <v>113151.4</v>
      </c>
      <c r="H94" s="16">
        <v>3.78</v>
      </c>
    </row>
    <row r="95" spans="1:8" x14ac:dyDescent="0.3">
      <c r="A95" s="6">
        <v>89</v>
      </c>
      <c r="B95" s="7">
        <v>15</v>
      </c>
      <c r="C95" s="7" t="str">
        <f>VLOOKUP(B95,'Kode Prov'!$A$1:$B$39,2,FALSE)</f>
        <v>JAMBI</v>
      </c>
      <c r="D95" s="6">
        <v>1502</v>
      </c>
      <c r="E95" s="8" t="s">
        <v>92</v>
      </c>
      <c r="F95" s="16">
        <v>28297</v>
      </c>
      <c r="G95" s="16">
        <v>24591</v>
      </c>
      <c r="H95" s="16">
        <v>0.87</v>
      </c>
    </row>
    <row r="96" spans="1:8" x14ac:dyDescent="0.3">
      <c r="A96" s="6">
        <v>90</v>
      </c>
      <c r="B96" s="7">
        <v>15</v>
      </c>
      <c r="C96" s="7" t="str">
        <f>VLOOKUP(B96,'Kode Prov'!$A$1:$B$39,2,FALSE)</f>
        <v>JAMBI</v>
      </c>
      <c r="D96" s="6">
        <v>1503</v>
      </c>
      <c r="E96" s="8" t="s">
        <v>93</v>
      </c>
      <c r="F96" s="16">
        <v>2788</v>
      </c>
      <c r="G96" s="16">
        <v>1029.3499999999999</v>
      </c>
      <c r="H96" s="16">
        <v>0.37</v>
      </c>
    </row>
    <row r="97" spans="1:8" x14ac:dyDescent="0.3">
      <c r="A97" s="6">
        <v>91</v>
      </c>
      <c r="B97" s="7">
        <v>15</v>
      </c>
      <c r="C97" s="7" t="str">
        <f>VLOOKUP(B97,'Kode Prov'!$A$1:$B$39,2,FALSE)</f>
        <v>JAMBI</v>
      </c>
      <c r="D97" s="6">
        <v>1504</v>
      </c>
      <c r="E97" s="8" t="s">
        <v>94</v>
      </c>
      <c r="F97" s="16">
        <v>2522</v>
      </c>
      <c r="G97" s="16">
        <v>3782.97</v>
      </c>
      <c r="H97" s="16">
        <v>1.5</v>
      </c>
    </row>
    <row r="98" spans="1:8" x14ac:dyDescent="0.3">
      <c r="A98" s="6">
        <v>92</v>
      </c>
      <c r="B98" s="7">
        <v>15</v>
      </c>
      <c r="C98" s="7" t="str">
        <f>VLOOKUP(B98,'Kode Prov'!$A$1:$B$39,2,FALSE)</f>
        <v>JAMBI</v>
      </c>
      <c r="D98" s="6">
        <v>1505</v>
      </c>
      <c r="E98" s="8" t="s">
        <v>95</v>
      </c>
      <c r="F98" s="16">
        <v>1554</v>
      </c>
      <c r="G98" s="16">
        <v>1061.7</v>
      </c>
      <c r="H98" s="16">
        <v>0.68</v>
      </c>
    </row>
    <row r="99" spans="1:8" x14ac:dyDescent="0.3">
      <c r="A99" s="6">
        <v>93</v>
      </c>
      <c r="B99" s="7">
        <v>15</v>
      </c>
      <c r="C99" s="7" t="str">
        <f>VLOOKUP(B99,'Kode Prov'!$A$1:$B$39,2,FALSE)</f>
        <v>JAMBI</v>
      </c>
      <c r="D99" s="6">
        <v>1506</v>
      </c>
      <c r="E99" s="8" t="s">
        <v>96</v>
      </c>
      <c r="F99" s="16">
        <v>986</v>
      </c>
      <c r="G99" s="16">
        <v>392</v>
      </c>
      <c r="H99" s="16">
        <v>0.4</v>
      </c>
    </row>
    <row r="100" spans="1:8" x14ac:dyDescent="0.3">
      <c r="A100" s="6">
        <v>94</v>
      </c>
      <c r="B100" s="7">
        <v>15</v>
      </c>
      <c r="C100" s="7" t="str">
        <f>VLOOKUP(B100,'Kode Prov'!$A$1:$B$39,2,FALSE)</f>
        <v>JAMBI</v>
      </c>
      <c r="D100" s="6">
        <v>1507</v>
      </c>
      <c r="E100" s="8" t="s">
        <v>97</v>
      </c>
      <c r="F100" s="16">
        <v>4823</v>
      </c>
      <c r="G100" s="16">
        <v>2100.79</v>
      </c>
      <c r="H100" s="16">
        <v>0.44</v>
      </c>
    </row>
    <row r="101" spans="1:8" x14ac:dyDescent="0.3">
      <c r="A101" s="6">
        <v>95</v>
      </c>
      <c r="B101" s="7">
        <v>15</v>
      </c>
      <c r="C101" s="7" t="str">
        <f>VLOOKUP(B101,'Kode Prov'!$A$1:$B$39,2,FALSE)</f>
        <v>JAMBI</v>
      </c>
      <c r="D101" s="6">
        <v>1508</v>
      </c>
      <c r="E101" s="8" t="s">
        <v>98</v>
      </c>
      <c r="F101" s="16">
        <v>2263</v>
      </c>
      <c r="G101" s="16">
        <v>2355.8000000000002</v>
      </c>
      <c r="H101" s="16">
        <v>1.04</v>
      </c>
    </row>
    <row r="102" spans="1:8" x14ac:dyDescent="0.3">
      <c r="A102" s="6">
        <v>96</v>
      </c>
      <c r="B102" s="7">
        <v>15</v>
      </c>
      <c r="C102" s="7" t="str">
        <f>VLOOKUP(B102,'Kode Prov'!$A$1:$B$39,2,FALSE)</f>
        <v>JAMBI</v>
      </c>
      <c r="D102" s="6">
        <v>1509</v>
      </c>
      <c r="E102" s="8" t="s">
        <v>99</v>
      </c>
      <c r="F102" s="16">
        <v>2189</v>
      </c>
      <c r="G102" s="16">
        <v>2472.09</v>
      </c>
      <c r="H102" s="16">
        <v>1.1299999999999999</v>
      </c>
    </row>
    <row r="103" spans="1:8" x14ac:dyDescent="0.3">
      <c r="A103" s="6">
        <v>97</v>
      </c>
      <c r="B103" s="7">
        <v>15</v>
      </c>
      <c r="C103" s="7" t="str">
        <f>VLOOKUP(B103,'Kode Prov'!$A$1:$B$39,2,FALSE)</f>
        <v>JAMBI</v>
      </c>
      <c r="D103" s="6">
        <v>1571</v>
      </c>
      <c r="E103" s="8" t="s">
        <v>100</v>
      </c>
      <c r="F103" s="16">
        <v>36</v>
      </c>
      <c r="G103" s="16">
        <v>31.6</v>
      </c>
      <c r="H103" s="16">
        <v>0.88</v>
      </c>
    </row>
    <row r="104" spans="1:8" x14ac:dyDescent="0.3">
      <c r="A104" s="6">
        <v>98</v>
      </c>
      <c r="B104" s="7">
        <v>15</v>
      </c>
      <c r="C104" s="7" t="str">
        <f>VLOOKUP(B104,'Kode Prov'!$A$1:$B$39,2,FALSE)</f>
        <v>JAMBI</v>
      </c>
      <c r="D104" s="6">
        <v>1572</v>
      </c>
      <c r="E104" s="8" t="s">
        <v>101</v>
      </c>
      <c r="F104" s="16">
        <v>2580</v>
      </c>
      <c r="G104" s="16">
        <v>2874.2</v>
      </c>
      <c r="H104" s="16">
        <v>1.1100000000000001</v>
      </c>
    </row>
    <row r="105" spans="1:8" x14ac:dyDescent="0.3">
      <c r="A105" s="6">
        <v>99</v>
      </c>
      <c r="B105" s="7">
        <v>16</v>
      </c>
      <c r="C105" s="7" t="str">
        <f>VLOOKUP(B105,'Kode Prov'!$A$1:$B$39,2,FALSE)</f>
        <v>SUMATERA SELATAN</v>
      </c>
      <c r="D105" s="6">
        <v>1601</v>
      </c>
      <c r="E105" s="8" t="s">
        <v>102</v>
      </c>
      <c r="F105" s="16">
        <v>4564</v>
      </c>
      <c r="G105" s="16">
        <v>8111.9</v>
      </c>
      <c r="H105" s="16">
        <v>1.78</v>
      </c>
    </row>
    <row r="106" spans="1:8" x14ac:dyDescent="0.3">
      <c r="A106" s="6">
        <v>100</v>
      </c>
      <c r="B106" s="7">
        <v>16</v>
      </c>
      <c r="C106" s="7" t="str">
        <f>VLOOKUP(B106,'Kode Prov'!$A$1:$B$39,2,FALSE)</f>
        <v>SUMATERA SELATAN</v>
      </c>
      <c r="D106" s="6">
        <v>1602</v>
      </c>
      <c r="E106" s="8" t="s">
        <v>103</v>
      </c>
      <c r="F106" s="16">
        <v>7652</v>
      </c>
      <c r="G106" s="16">
        <v>13494.5</v>
      </c>
      <c r="H106" s="16">
        <v>1.76</v>
      </c>
    </row>
    <row r="107" spans="1:8" x14ac:dyDescent="0.3">
      <c r="A107" s="6">
        <v>101</v>
      </c>
      <c r="B107" s="7">
        <v>16</v>
      </c>
      <c r="C107" s="7" t="str">
        <f>VLOOKUP(B107,'Kode Prov'!$A$1:$B$39,2,FALSE)</f>
        <v>SUMATERA SELATAN</v>
      </c>
      <c r="D107" s="6">
        <v>1603</v>
      </c>
      <c r="E107" s="8" t="s">
        <v>104</v>
      </c>
      <c r="F107" s="16">
        <v>644</v>
      </c>
      <c r="G107" s="16">
        <v>140</v>
      </c>
      <c r="H107" s="16">
        <v>0.22</v>
      </c>
    </row>
    <row r="108" spans="1:8" x14ac:dyDescent="0.3">
      <c r="A108" s="6">
        <v>102</v>
      </c>
      <c r="B108" s="7">
        <v>16</v>
      </c>
      <c r="C108" s="7" t="str">
        <f>VLOOKUP(B108,'Kode Prov'!$A$1:$B$39,2,FALSE)</f>
        <v>SUMATERA SELATAN</v>
      </c>
      <c r="D108" s="6">
        <v>1604</v>
      </c>
      <c r="E108" s="8" t="s">
        <v>105</v>
      </c>
      <c r="F108" s="16">
        <v>9968</v>
      </c>
      <c r="G108" s="16">
        <v>10311.049999999999</v>
      </c>
      <c r="H108" s="16">
        <v>1.03</v>
      </c>
    </row>
    <row r="109" spans="1:8" x14ac:dyDescent="0.3">
      <c r="A109" s="6">
        <v>103</v>
      </c>
      <c r="B109" s="7">
        <v>16</v>
      </c>
      <c r="C109" s="7" t="str">
        <f>VLOOKUP(B109,'Kode Prov'!$A$1:$B$39,2,FALSE)</f>
        <v>SUMATERA SELATAN</v>
      </c>
      <c r="D109" s="6">
        <v>1605</v>
      </c>
      <c r="E109" s="8" t="s">
        <v>106</v>
      </c>
      <c r="F109" s="16">
        <v>2797</v>
      </c>
      <c r="G109" s="16">
        <v>4086.53</v>
      </c>
      <c r="H109" s="16">
        <v>1.46</v>
      </c>
    </row>
    <row r="110" spans="1:8" x14ac:dyDescent="0.3">
      <c r="A110" s="6">
        <v>104</v>
      </c>
      <c r="B110" s="7">
        <v>16</v>
      </c>
      <c r="C110" s="7" t="str">
        <f>VLOOKUP(B110,'Kode Prov'!$A$1:$B$39,2,FALSE)</f>
        <v>SUMATERA SELATAN</v>
      </c>
      <c r="D110" s="6">
        <v>1606</v>
      </c>
      <c r="E110" s="8" t="s">
        <v>107</v>
      </c>
      <c r="F110" s="16">
        <v>1729</v>
      </c>
      <c r="G110" s="16">
        <v>1089.5</v>
      </c>
      <c r="H110" s="16">
        <v>0.63</v>
      </c>
    </row>
    <row r="111" spans="1:8" x14ac:dyDescent="0.3">
      <c r="A111" s="6">
        <v>105</v>
      </c>
      <c r="B111" s="7">
        <v>16</v>
      </c>
      <c r="C111" s="7" t="str">
        <f>VLOOKUP(B111,'Kode Prov'!$A$1:$B$39,2,FALSE)</f>
        <v>SUMATERA SELATAN</v>
      </c>
      <c r="D111" s="6">
        <v>1607</v>
      </c>
      <c r="E111" s="8" t="s">
        <v>108</v>
      </c>
      <c r="F111" s="16">
        <v>2538</v>
      </c>
      <c r="G111" s="16">
        <v>977</v>
      </c>
      <c r="H111" s="16">
        <v>0.38</v>
      </c>
    </row>
    <row r="112" spans="1:8" ht="27.6" x14ac:dyDescent="0.3">
      <c r="A112" s="6">
        <v>106</v>
      </c>
      <c r="B112" s="7">
        <v>16</v>
      </c>
      <c r="C112" s="7" t="str">
        <f>VLOOKUP(B112,'Kode Prov'!$A$1:$B$39,2,FALSE)</f>
        <v>SUMATERA SELATAN</v>
      </c>
      <c r="D112" s="6">
        <v>1608</v>
      </c>
      <c r="E112" s="8" t="s">
        <v>109</v>
      </c>
      <c r="F112" s="16">
        <v>60</v>
      </c>
      <c r="G112" s="16">
        <v>300</v>
      </c>
      <c r="H112" s="16">
        <v>5</v>
      </c>
    </row>
    <row r="113" spans="1:8" x14ac:dyDescent="0.3">
      <c r="A113" s="6">
        <v>107</v>
      </c>
      <c r="B113" s="7">
        <v>16</v>
      </c>
      <c r="C113" s="7" t="str">
        <f>VLOOKUP(B113,'Kode Prov'!$A$1:$B$39,2,FALSE)</f>
        <v>SUMATERA SELATAN</v>
      </c>
      <c r="D113" s="6">
        <v>1609</v>
      </c>
      <c r="E113" s="8" t="s">
        <v>110</v>
      </c>
      <c r="F113" s="16">
        <v>7947</v>
      </c>
      <c r="G113" s="16">
        <v>9718</v>
      </c>
      <c r="H113" s="16">
        <v>1.22</v>
      </c>
    </row>
    <row r="114" spans="1:8" x14ac:dyDescent="0.3">
      <c r="A114" s="6">
        <v>108</v>
      </c>
      <c r="B114" s="7">
        <v>16</v>
      </c>
      <c r="C114" s="7" t="str">
        <f>VLOOKUP(B114,'Kode Prov'!$A$1:$B$39,2,FALSE)</f>
        <v>SUMATERA SELATAN</v>
      </c>
      <c r="D114" s="6">
        <v>1610</v>
      </c>
      <c r="E114" s="8" t="s">
        <v>111</v>
      </c>
      <c r="F114" s="16">
        <v>3595</v>
      </c>
      <c r="G114" s="16">
        <v>6056</v>
      </c>
      <c r="H114" s="16">
        <v>1.68</v>
      </c>
    </row>
    <row r="115" spans="1:8" x14ac:dyDescent="0.3">
      <c r="A115" s="6">
        <v>109</v>
      </c>
      <c r="B115" s="7">
        <v>16</v>
      </c>
      <c r="C115" s="7" t="str">
        <f>VLOOKUP(B115,'Kode Prov'!$A$1:$B$39,2,FALSE)</f>
        <v>SUMATERA SELATAN</v>
      </c>
      <c r="D115" s="6">
        <v>1611</v>
      </c>
      <c r="E115" s="8" t="s">
        <v>112</v>
      </c>
      <c r="F115" s="16">
        <v>5732</v>
      </c>
      <c r="G115" s="16">
        <v>1381</v>
      </c>
      <c r="H115" s="16">
        <v>0.24</v>
      </c>
    </row>
    <row r="116" spans="1:8" x14ac:dyDescent="0.3">
      <c r="A116" s="6">
        <v>110</v>
      </c>
      <c r="B116" s="7">
        <v>16</v>
      </c>
      <c r="C116" s="7" t="str">
        <f>VLOOKUP(B116,'Kode Prov'!$A$1:$B$39,2,FALSE)</f>
        <v>SUMATERA SELATAN</v>
      </c>
      <c r="D116" s="6">
        <v>1612</v>
      </c>
      <c r="E116" s="8" t="s">
        <v>113</v>
      </c>
      <c r="F116" s="16">
        <v>150</v>
      </c>
      <c r="G116" s="16">
        <v>23.75</v>
      </c>
      <c r="H116" s="16">
        <v>0.16</v>
      </c>
    </row>
    <row r="117" spans="1:8" x14ac:dyDescent="0.3">
      <c r="A117" s="6">
        <v>111</v>
      </c>
      <c r="B117" s="7">
        <v>16</v>
      </c>
      <c r="C117" s="7" t="str">
        <f>VLOOKUP(B117,'Kode Prov'!$A$1:$B$39,2,FALSE)</f>
        <v>SUMATERA SELATAN</v>
      </c>
      <c r="D117" s="6">
        <v>1613</v>
      </c>
      <c r="E117" s="8" t="s">
        <v>114</v>
      </c>
      <c r="F117" s="16">
        <v>0</v>
      </c>
      <c r="G117" s="16">
        <v>0</v>
      </c>
      <c r="H117" s="16">
        <v>0</v>
      </c>
    </row>
    <row r="118" spans="1:8" x14ac:dyDescent="0.3">
      <c r="A118" s="6">
        <v>112</v>
      </c>
      <c r="B118" s="7">
        <v>16</v>
      </c>
      <c r="C118" s="7" t="str">
        <f>VLOOKUP(B118,'Kode Prov'!$A$1:$B$39,2,FALSE)</f>
        <v>SUMATERA SELATAN</v>
      </c>
      <c r="D118" s="6">
        <v>1671</v>
      </c>
      <c r="E118" s="8" t="s">
        <v>115</v>
      </c>
      <c r="F118" s="16">
        <v>0</v>
      </c>
      <c r="G118" s="16">
        <v>0</v>
      </c>
      <c r="H118" s="16">
        <v>0</v>
      </c>
    </row>
    <row r="119" spans="1:8" x14ac:dyDescent="0.3">
      <c r="A119" s="6">
        <v>113</v>
      </c>
      <c r="B119" s="7">
        <v>16</v>
      </c>
      <c r="C119" s="7" t="str">
        <f>VLOOKUP(B119,'Kode Prov'!$A$1:$B$39,2,FALSE)</f>
        <v>SUMATERA SELATAN</v>
      </c>
      <c r="D119" s="6">
        <v>1672</v>
      </c>
      <c r="E119" s="8" t="s">
        <v>116</v>
      </c>
      <c r="F119" s="16">
        <v>96</v>
      </c>
      <c r="G119" s="16">
        <v>8.35</v>
      </c>
      <c r="H119" s="16">
        <v>0.09</v>
      </c>
    </row>
    <row r="120" spans="1:8" x14ac:dyDescent="0.3">
      <c r="A120" s="6">
        <v>114</v>
      </c>
      <c r="B120" s="7">
        <v>16</v>
      </c>
      <c r="C120" s="7" t="str">
        <f>VLOOKUP(B120,'Kode Prov'!$A$1:$B$39,2,FALSE)</f>
        <v>SUMATERA SELATAN</v>
      </c>
      <c r="D120" s="6">
        <v>1673</v>
      </c>
      <c r="E120" s="8" t="s">
        <v>117</v>
      </c>
      <c r="F120" s="16">
        <v>222</v>
      </c>
      <c r="G120" s="16">
        <v>161</v>
      </c>
      <c r="H120" s="16">
        <v>0.73</v>
      </c>
    </row>
    <row r="121" spans="1:8" x14ac:dyDescent="0.3">
      <c r="A121" s="6">
        <v>115</v>
      </c>
      <c r="B121" s="7">
        <v>16</v>
      </c>
      <c r="C121" s="7" t="str">
        <f>VLOOKUP(B121,'Kode Prov'!$A$1:$B$39,2,FALSE)</f>
        <v>SUMATERA SELATAN</v>
      </c>
      <c r="D121" s="6">
        <v>1674</v>
      </c>
      <c r="E121" s="8" t="s">
        <v>118</v>
      </c>
      <c r="F121" s="16">
        <v>133</v>
      </c>
      <c r="G121" s="16">
        <v>36.549999999999997</v>
      </c>
      <c r="H121" s="16">
        <v>0.27</v>
      </c>
    </row>
    <row r="122" spans="1:8" x14ac:dyDescent="0.3">
      <c r="A122" s="6">
        <v>116</v>
      </c>
      <c r="B122" s="7">
        <v>17</v>
      </c>
      <c r="C122" s="7" t="str">
        <f>VLOOKUP(B122,'Kode Prov'!$A$1:$B$39,2,FALSE)</f>
        <v>BENGKULU</v>
      </c>
      <c r="D122" s="6">
        <v>1701</v>
      </c>
      <c r="E122" s="8" t="s">
        <v>119</v>
      </c>
      <c r="F122" s="16">
        <v>629</v>
      </c>
      <c r="G122" s="16">
        <v>120</v>
      </c>
      <c r="H122" s="16">
        <v>0.19</v>
      </c>
    </row>
    <row r="123" spans="1:8" x14ac:dyDescent="0.3">
      <c r="A123" s="6">
        <v>117</v>
      </c>
      <c r="B123" s="7">
        <v>17</v>
      </c>
      <c r="C123" s="7" t="str">
        <f>VLOOKUP(B123,'Kode Prov'!$A$1:$B$39,2,FALSE)</f>
        <v>BENGKULU</v>
      </c>
      <c r="D123" s="6">
        <v>1702</v>
      </c>
      <c r="E123" s="8" t="s">
        <v>120</v>
      </c>
      <c r="F123" s="16">
        <v>9619</v>
      </c>
      <c r="G123" s="16">
        <v>12007.65</v>
      </c>
      <c r="H123" s="16">
        <v>1.25</v>
      </c>
    </row>
    <row r="124" spans="1:8" x14ac:dyDescent="0.3">
      <c r="A124" s="6">
        <v>118</v>
      </c>
      <c r="B124" s="7">
        <v>17</v>
      </c>
      <c r="C124" s="7" t="str">
        <f>VLOOKUP(B124,'Kode Prov'!$A$1:$B$39,2,FALSE)</f>
        <v>BENGKULU</v>
      </c>
      <c r="D124" s="6">
        <v>1703</v>
      </c>
      <c r="E124" s="8" t="s">
        <v>121</v>
      </c>
      <c r="F124" s="16">
        <v>4752</v>
      </c>
      <c r="G124" s="16">
        <v>1147.75</v>
      </c>
      <c r="H124" s="16">
        <v>0.24</v>
      </c>
    </row>
    <row r="125" spans="1:8" x14ac:dyDescent="0.3">
      <c r="A125" s="6">
        <v>119</v>
      </c>
      <c r="B125" s="7">
        <v>17</v>
      </c>
      <c r="C125" s="7" t="str">
        <f>VLOOKUP(B125,'Kode Prov'!$A$1:$B$39,2,FALSE)</f>
        <v>BENGKULU</v>
      </c>
      <c r="D125" s="6">
        <v>1704</v>
      </c>
      <c r="E125" s="8" t="s">
        <v>122</v>
      </c>
      <c r="F125" s="16">
        <v>1109</v>
      </c>
      <c r="G125" s="16">
        <v>528</v>
      </c>
      <c r="H125" s="16">
        <v>0.48</v>
      </c>
    </row>
    <row r="126" spans="1:8" x14ac:dyDescent="0.3">
      <c r="A126" s="6">
        <v>120</v>
      </c>
      <c r="B126" s="7">
        <v>17</v>
      </c>
      <c r="C126" s="7" t="str">
        <f>VLOOKUP(B126,'Kode Prov'!$A$1:$B$39,2,FALSE)</f>
        <v>BENGKULU</v>
      </c>
      <c r="D126" s="6">
        <v>1705</v>
      </c>
      <c r="E126" s="8" t="s">
        <v>123</v>
      </c>
      <c r="F126" s="16">
        <v>679</v>
      </c>
      <c r="G126" s="16">
        <v>97</v>
      </c>
      <c r="H126" s="16">
        <v>0.14000000000000001</v>
      </c>
    </row>
    <row r="127" spans="1:8" x14ac:dyDescent="0.3">
      <c r="A127" s="6">
        <v>121</v>
      </c>
      <c r="B127" s="7">
        <v>17</v>
      </c>
      <c r="C127" s="7" t="str">
        <f>VLOOKUP(B127,'Kode Prov'!$A$1:$B$39,2,FALSE)</f>
        <v>BENGKULU</v>
      </c>
      <c r="D127" s="6">
        <v>1706</v>
      </c>
      <c r="E127" s="8" t="s">
        <v>124</v>
      </c>
      <c r="F127" s="16">
        <v>260</v>
      </c>
      <c r="G127" s="16">
        <v>195.5</v>
      </c>
      <c r="H127" s="16">
        <v>0.75</v>
      </c>
    </row>
    <row r="128" spans="1:8" x14ac:dyDescent="0.3">
      <c r="A128" s="6">
        <v>122</v>
      </c>
      <c r="B128" s="7">
        <v>17</v>
      </c>
      <c r="C128" s="7" t="str">
        <f>VLOOKUP(B128,'Kode Prov'!$A$1:$B$39,2,FALSE)</f>
        <v>BENGKULU</v>
      </c>
      <c r="D128" s="6">
        <v>1707</v>
      </c>
      <c r="E128" s="8" t="s">
        <v>125</v>
      </c>
      <c r="F128" s="16">
        <v>29487</v>
      </c>
      <c r="G128" s="16">
        <v>25425</v>
      </c>
      <c r="H128" s="16">
        <v>0.86</v>
      </c>
    </row>
    <row r="129" spans="1:8" x14ac:dyDescent="0.3">
      <c r="A129" s="6">
        <v>123</v>
      </c>
      <c r="B129" s="7">
        <v>17</v>
      </c>
      <c r="C129" s="7" t="str">
        <f>VLOOKUP(B129,'Kode Prov'!$A$1:$B$39,2,FALSE)</f>
        <v>BENGKULU</v>
      </c>
      <c r="D129" s="6">
        <v>1708</v>
      </c>
      <c r="E129" s="8" t="s">
        <v>126</v>
      </c>
      <c r="F129" s="16">
        <v>835</v>
      </c>
      <c r="G129" s="16">
        <v>1595</v>
      </c>
      <c r="H129" s="16">
        <v>1.91</v>
      </c>
    </row>
    <row r="130" spans="1:8" x14ac:dyDescent="0.3">
      <c r="A130" s="6">
        <v>124</v>
      </c>
      <c r="B130" s="7">
        <v>17</v>
      </c>
      <c r="C130" s="7" t="str">
        <f>VLOOKUP(B130,'Kode Prov'!$A$1:$B$39,2,FALSE)</f>
        <v>BENGKULU</v>
      </c>
      <c r="D130" s="6">
        <v>1709</v>
      </c>
      <c r="E130" s="8" t="s">
        <v>127</v>
      </c>
      <c r="F130" s="16">
        <v>405</v>
      </c>
      <c r="G130" s="16">
        <v>256</v>
      </c>
      <c r="H130" s="16">
        <v>0.63</v>
      </c>
    </row>
    <row r="131" spans="1:8" x14ac:dyDescent="0.3">
      <c r="A131" s="6">
        <v>125</v>
      </c>
      <c r="B131" s="7">
        <v>17</v>
      </c>
      <c r="C131" s="7" t="str">
        <f>VLOOKUP(B131,'Kode Prov'!$A$1:$B$39,2,FALSE)</f>
        <v>BENGKULU</v>
      </c>
      <c r="D131" s="6">
        <v>1771</v>
      </c>
      <c r="E131" s="8" t="s">
        <v>128</v>
      </c>
      <c r="F131" s="16">
        <v>714</v>
      </c>
      <c r="G131" s="16">
        <v>374</v>
      </c>
      <c r="H131" s="16">
        <v>0.52</v>
      </c>
    </row>
    <row r="132" spans="1:8" x14ac:dyDescent="0.3">
      <c r="A132" s="6">
        <v>126</v>
      </c>
      <c r="B132" s="7">
        <v>18</v>
      </c>
      <c r="C132" s="7" t="str">
        <f>VLOOKUP(B132,'Kode Prov'!$A$1:$B$39,2,FALSE)</f>
        <v>LAMPUNG</v>
      </c>
      <c r="D132" s="6">
        <v>1801</v>
      </c>
      <c r="E132" s="8" t="s">
        <v>129</v>
      </c>
      <c r="F132" s="16">
        <v>8579</v>
      </c>
      <c r="G132" s="16">
        <v>9087</v>
      </c>
      <c r="H132" s="16">
        <v>1.06</v>
      </c>
    </row>
    <row r="133" spans="1:8" x14ac:dyDescent="0.3">
      <c r="A133" s="6">
        <v>127</v>
      </c>
      <c r="B133" s="7">
        <v>18</v>
      </c>
      <c r="C133" s="7" t="str">
        <f>VLOOKUP(B133,'Kode Prov'!$A$1:$B$39,2,FALSE)</f>
        <v>LAMPUNG</v>
      </c>
      <c r="D133" s="6">
        <v>1802</v>
      </c>
      <c r="E133" s="8" t="s">
        <v>130</v>
      </c>
      <c r="F133" s="16">
        <v>35702</v>
      </c>
      <c r="G133" s="16">
        <v>8679.9</v>
      </c>
      <c r="H133" s="16">
        <v>0.24</v>
      </c>
    </row>
    <row r="134" spans="1:8" x14ac:dyDescent="0.3">
      <c r="A134" s="6">
        <v>128</v>
      </c>
      <c r="B134" s="7">
        <v>18</v>
      </c>
      <c r="C134" s="7" t="str">
        <f>VLOOKUP(B134,'Kode Prov'!$A$1:$B$39,2,FALSE)</f>
        <v>LAMPUNG</v>
      </c>
      <c r="D134" s="6">
        <v>1803</v>
      </c>
      <c r="E134" s="8" t="s">
        <v>131</v>
      </c>
      <c r="F134" s="16">
        <v>3484</v>
      </c>
      <c r="G134" s="16">
        <v>2851.26</v>
      </c>
      <c r="H134" s="16">
        <v>0.82</v>
      </c>
    </row>
    <row r="135" spans="1:8" x14ac:dyDescent="0.3">
      <c r="A135" s="6">
        <v>129</v>
      </c>
      <c r="B135" s="7">
        <v>18</v>
      </c>
      <c r="C135" s="7" t="str">
        <f>VLOOKUP(B135,'Kode Prov'!$A$1:$B$39,2,FALSE)</f>
        <v>LAMPUNG</v>
      </c>
      <c r="D135" s="6">
        <v>1804</v>
      </c>
      <c r="E135" s="8" t="s">
        <v>132</v>
      </c>
      <c r="F135" s="16">
        <v>6198</v>
      </c>
      <c r="G135" s="16">
        <v>2549.8000000000002</v>
      </c>
      <c r="H135" s="16">
        <v>0.41</v>
      </c>
    </row>
    <row r="136" spans="1:8" x14ac:dyDescent="0.3">
      <c r="A136" s="6">
        <v>130</v>
      </c>
      <c r="B136" s="7">
        <v>18</v>
      </c>
      <c r="C136" s="7" t="str">
        <f>VLOOKUP(B136,'Kode Prov'!$A$1:$B$39,2,FALSE)</f>
        <v>LAMPUNG</v>
      </c>
      <c r="D136" s="6">
        <v>1805</v>
      </c>
      <c r="E136" s="8" t="s">
        <v>133</v>
      </c>
      <c r="F136" s="16">
        <v>177</v>
      </c>
      <c r="G136" s="16">
        <v>66.17</v>
      </c>
      <c r="H136" s="16">
        <v>0.37</v>
      </c>
    </row>
    <row r="137" spans="1:8" x14ac:dyDescent="0.3">
      <c r="A137" s="6">
        <v>131</v>
      </c>
      <c r="B137" s="7">
        <v>18</v>
      </c>
      <c r="C137" s="7" t="str">
        <f>VLOOKUP(B137,'Kode Prov'!$A$1:$B$39,2,FALSE)</f>
        <v>LAMPUNG</v>
      </c>
      <c r="D137" s="6">
        <v>1806</v>
      </c>
      <c r="E137" s="8" t="s">
        <v>134</v>
      </c>
      <c r="F137" s="16">
        <v>219</v>
      </c>
      <c r="G137" s="16">
        <v>493</v>
      </c>
      <c r="H137" s="16">
        <v>2.25</v>
      </c>
    </row>
    <row r="138" spans="1:8" x14ac:dyDescent="0.3">
      <c r="A138" s="6">
        <v>132</v>
      </c>
      <c r="B138" s="7">
        <v>18</v>
      </c>
      <c r="C138" s="7" t="str">
        <f>VLOOKUP(B138,'Kode Prov'!$A$1:$B$39,2,FALSE)</f>
        <v>LAMPUNG</v>
      </c>
      <c r="D138" s="6">
        <v>1807</v>
      </c>
      <c r="E138" s="8" t="s">
        <v>135</v>
      </c>
      <c r="F138" s="16">
        <v>2564</v>
      </c>
      <c r="G138" s="16">
        <v>787.3</v>
      </c>
      <c r="H138" s="16">
        <v>0.31</v>
      </c>
    </row>
    <row r="139" spans="1:8" x14ac:dyDescent="0.3">
      <c r="A139" s="6">
        <v>133</v>
      </c>
      <c r="B139" s="7">
        <v>18</v>
      </c>
      <c r="C139" s="7" t="str">
        <f>VLOOKUP(B139,'Kode Prov'!$A$1:$B$39,2,FALSE)</f>
        <v>LAMPUNG</v>
      </c>
      <c r="D139" s="6">
        <v>1808</v>
      </c>
      <c r="E139" s="8" t="s">
        <v>136</v>
      </c>
      <c r="F139" s="16">
        <v>3</v>
      </c>
      <c r="G139" s="16">
        <v>15</v>
      </c>
      <c r="H139" s="16">
        <v>5</v>
      </c>
    </row>
    <row r="140" spans="1:8" x14ac:dyDescent="0.3">
      <c r="A140" s="6">
        <v>134</v>
      </c>
      <c r="B140" s="7">
        <v>18</v>
      </c>
      <c r="C140" s="7" t="str">
        <f>VLOOKUP(B140,'Kode Prov'!$A$1:$B$39,2,FALSE)</f>
        <v>LAMPUNG</v>
      </c>
      <c r="D140" s="6">
        <v>1809</v>
      </c>
      <c r="E140" s="8" t="s">
        <v>137</v>
      </c>
      <c r="F140" s="16">
        <v>134</v>
      </c>
      <c r="G140" s="16">
        <v>342</v>
      </c>
      <c r="H140" s="16">
        <v>2.5499999999999998</v>
      </c>
    </row>
    <row r="141" spans="1:8" x14ac:dyDescent="0.3">
      <c r="A141" s="6">
        <v>135</v>
      </c>
      <c r="B141" s="7">
        <v>18</v>
      </c>
      <c r="C141" s="7" t="str">
        <f>VLOOKUP(B141,'Kode Prov'!$A$1:$B$39,2,FALSE)</f>
        <v>LAMPUNG</v>
      </c>
      <c r="D141" s="6">
        <v>1810</v>
      </c>
      <c r="E141" s="8" t="s">
        <v>138</v>
      </c>
      <c r="F141" s="16">
        <v>97</v>
      </c>
      <c r="G141" s="16">
        <v>79.34</v>
      </c>
      <c r="H141" s="16">
        <v>0.82</v>
      </c>
    </row>
    <row r="142" spans="1:8" x14ac:dyDescent="0.3">
      <c r="A142" s="6">
        <v>136</v>
      </c>
      <c r="B142" s="7">
        <v>18</v>
      </c>
      <c r="C142" s="7" t="str">
        <f>VLOOKUP(B142,'Kode Prov'!$A$1:$B$39,2,FALSE)</f>
        <v>LAMPUNG</v>
      </c>
      <c r="D142" s="6">
        <v>1811</v>
      </c>
      <c r="E142" s="8" t="s">
        <v>139</v>
      </c>
      <c r="F142" s="16">
        <v>0</v>
      </c>
      <c r="G142" s="16">
        <v>0</v>
      </c>
      <c r="H142" s="16">
        <v>0</v>
      </c>
    </row>
    <row r="143" spans="1:8" x14ac:dyDescent="0.3">
      <c r="A143" s="6">
        <v>137</v>
      </c>
      <c r="B143" s="7">
        <v>18</v>
      </c>
      <c r="C143" s="7" t="str">
        <f>VLOOKUP(B143,'Kode Prov'!$A$1:$B$39,2,FALSE)</f>
        <v>LAMPUNG</v>
      </c>
      <c r="D143" s="6">
        <v>1812</v>
      </c>
      <c r="E143" s="8" t="s">
        <v>140</v>
      </c>
      <c r="F143" s="16">
        <v>0</v>
      </c>
      <c r="G143" s="16">
        <v>0</v>
      </c>
      <c r="H143" s="16">
        <v>0</v>
      </c>
    </row>
    <row r="144" spans="1:8" x14ac:dyDescent="0.3">
      <c r="A144" s="6">
        <v>138</v>
      </c>
      <c r="B144" s="7">
        <v>18</v>
      </c>
      <c r="C144" s="7" t="str">
        <f>VLOOKUP(B144,'Kode Prov'!$A$1:$B$39,2,FALSE)</f>
        <v>LAMPUNG</v>
      </c>
      <c r="D144" s="6">
        <v>1813</v>
      </c>
      <c r="E144" s="8" t="s">
        <v>141</v>
      </c>
      <c r="F144" s="16">
        <v>4620</v>
      </c>
      <c r="G144" s="16">
        <v>1112.3599999999999</v>
      </c>
      <c r="H144" s="16">
        <v>0.24</v>
      </c>
    </row>
    <row r="145" spans="1:8" x14ac:dyDescent="0.3">
      <c r="A145" s="6">
        <v>139</v>
      </c>
      <c r="B145" s="7">
        <v>18</v>
      </c>
      <c r="C145" s="7" t="str">
        <f>VLOOKUP(B145,'Kode Prov'!$A$1:$B$39,2,FALSE)</f>
        <v>LAMPUNG</v>
      </c>
      <c r="D145" s="6">
        <v>1871</v>
      </c>
      <c r="E145" s="8" t="s">
        <v>142</v>
      </c>
      <c r="F145" s="16">
        <v>11988</v>
      </c>
      <c r="G145" s="16">
        <v>3723.2</v>
      </c>
      <c r="H145" s="16">
        <v>0.31</v>
      </c>
    </row>
    <row r="146" spans="1:8" x14ac:dyDescent="0.3">
      <c r="A146" s="6">
        <v>140</v>
      </c>
      <c r="B146" s="7">
        <v>18</v>
      </c>
      <c r="C146" s="7" t="str">
        <f>VLOOKUP(B146,'Kode Prov'!$A$1:$B$39,2,FALSE)</f>
        <v>LAMPUNG</v>
      </c>
      <c r="D146" s="6">
        <v>1872</v>
      </c>
      <c r="E146" s="8" t="s">
        <v>143</v>
      </c>
      <c r="F146" s="16">
        <v>0</v>
      </c>
      <c r="G146" s="16">
        <v>0</v>
      </c>
      <c r="H146" s="16">
        <v>0</v>
      </c>
    </row>
    <row r="147" spans="1:8" x14ac:dyDescent="0.3">
      <c r="A147" s="6">
        <v>141</v>
      </c>
      <c r="B147" s="7">
        <v>19</v>
      </c>
      <c r="C147" s="7" t="str">
        <f>VLOOKUP(B147,'Kode Prov'!$A$1:$B$39,2,FALSE)</f>
        <v>KEPULAUAN BANGKA BELITUNG</v>
      </c>
      <c r="D147" s="6">
        <v>1901</v>
      </c>
      <c r="E147" s="8" t="s">
        <v>144</v>
      </c>
      <c r="F147" s="16">
        <v>1620</v>
      </c>
      <c r="G147" s="16">
        <v>793.1</v>
      </c>
      <c r="H147" s="16">
        <v>0.49</v>
      </c>
    </row>
    <row r="148" spans="1:8" x14ac:dyDescent="0.3">
      <c r="A148" s="6">
        <v>142</v>
      </c>
      <c r="B148" s="7">
        <v>19</v>
      </c>
      <c r="C148" s="7" t="str">
        <f>VLOOKUP(B148,'Kode Prov'!$A$1:$B$39,2,FALSE)</f>
        <v>KEPULAUAN BANGKA BELITUNG</v>
      </c>
      <c r="D148" s="6">
        <v>1902</v>
      </c>
      <c r="E148" s="8" t="s">
        <v>145</v>
      </c>
      <c r="F148" s="16">
        <v>25877</v>
      </c>
      <c r="G148" s="16">
        <v>43153</v>
      </c>
      <c r="H148" s="16">
        <v>1.67</v>
      </c>
    </row>
    <row r="149" spans="1:8" x14ac:dyDescent="0.3">
      <c r="A149" s="6">
        <v>143</v>
      </c>
      <c r="B149" s="7">
        <v>19</v>
      </c>
      <c r="C149" s="7" t="str">
        <f>VLOOKUP(B149,'Kode Prov'!$A$1:$B$39,2,FALSE)</f>
        <v>KEPULAUAN BANGKA BELITUNG</v>
      </c>
      <c r="D149" s="6">
        <v>1903</v>
      </c>
      <c r="E149" s="8" t="s">
        <v>146</v>
      </c>
      <c r="F149" s="16">
        <v>1462</v>
      </c>
      <c r="G149" s="16">
        <v>523</v>
      </c>
      <c r="H149" s="16">
        <v>0.36</v>
      </c>
    </row>
    <row r="150" spans="1:8" x14ac:dyDescent="0.3">
      <c r="A150" s="6">
        <v>144</v>
      </c>
      <c r="B150" s="7">
        <v>19</v>
      </c>
      <c r="C150" s="7" t="str">
        <f>VLOOKUP(B150,'Kode Prov'!$A$1:$B$39,2,FALSE)</f>
        <v>KEPULAUAN BANGKA BELITUNG</v>
      </c>
      <c r="D150" s="6">
        <v>1904</v>
      </c>
      <c r="E150" s="8" t="s">
        <v>147</v>
      </c>
      <c r="F150" s="16">
        <v>1120</v>
      </c>
      <c r="G150" s="16">
        <v>467</v>
      </c>
      <c r="H150" s="16">
        <v>0.42</v>
      </c>
    </row>
    <row r="151" spans="1:8" x14ac:dyDescent="0.3">
      <c r="A151" s="6">
        <v>145</v>
      </c>
      <c r="B151" s="7">
        <v>19</v>
      </c>
      <c r="C151" s="7" t="str">
        <f>VLOOKUP(B151,'Kode Prov'!$A$1:$B$39,2,FALSE)</f>
        <v>KEPULAUAN BANGKA BELITUNG</v>
      </c>
      <c r="D151" s="6">
        <v>1905</v>
      </c>
      <c r="E151" s="8" t="s">
        <v>148</v>
      </c>
      <c r="F151" s="16">
        <v>671</v>
      </c>
      <c r="G151" s="16">
        <v>269.55</v>
      </c>
      <c r="H151" s="16">
        <v>0.4</v>
      </c>
    </row>
    <row r="152" spans="1:8" x14ac:dyDescent="0.3">
      <c r="A152" s="6">
        <v>146</v>
      </c>
      <c r="B152" s="7">
        <v>19</v>
      </c>
      <c r="C152" s="7" t="str">
        <f>VLOOKUP(B152,'Kode Prov'!$A$1:$B$39,2,FALSE)</f>
        <v>KEPULAUAN BANGKA BELITUNG</v>
      </c>
      <c r="D152" s="6">
        <v>1906</v>
      </c>
      <c r="E152" s="8" t="s">
        <v>149</v>
      </c>
      <c r="F152" s="16">
        <v>7141</v>
      </c>
      <c r="G152" s="16">
        <v>1015</v>
      </c>
      <c r="H152" s="16">
        <v>0.14000000000000001</v>
      </c>
    </row>
    <row r="153" spans="1:8" x14ac:dyDescent="0.3">
      <c r="A153" s="6">
        <v>147</v>
      </c>
      <c r="B153" s="7">
        <v>19</v>
      </c>
      <c r="C153" s="7" t="str">
        <f>VLOOKUP(B153,'Kode Prov'!$A$1:$B$39,2,FALSE)</f>
        <v>KEPULAUAN BANGKA BELITUNG</v>
      </c>
      <c r="D153" s="6">
        <v>1971</v>
      </c>
      <c r="E153" s="8" t="s">
        <v>150</v>
      </c>
      <c r="F153" s="16">
        <v>417</v>
      </c>
      <c r="G153" s="16">
        <v>201.5</v>
      </c>
      <c r="H153" s="16">
        <v>0.48</v>
      </c>
    </row>
    <row r="154" spans="1:8" x14ac:dyDescent="0.3">
      <c r="A154" s="6">
        <v>148</v>
      </c>
      <c r="B154" s="7">
        <v>21</v>
      </c>
      <c r="C154" s="7" t="str">
        <f>VLOOKUP(B154,'Kode Prov'!$A$1:$B$39,2,FALSE)</f>
        <v>KEPULAUAN RIAU</v>
      </c>
      <c r="D154" s="6">
        <v>2101</v>
      </c>
      <c r="E154" s="8" t="s">
        <v>151</v>
      </c>
      <c r="F154" s="16">
        <v>10</v>
      </c>
      <c r="G154" s="16">
        <v>24</v>
      </c>
      <c r="H154" s="16">
        <v>2.4</v>
      </c>
    </row>
    <row r="155" spans="1:8" x14ac:dyDescent="0.3">
      <c r="A155" s="6">
        <v>149</v>
      </c>
      <c r="B155" s="7">
        <v>21</v>
      </c>
      <c r="C155" s="7" t="str">
        <f>VLOOKUP(B155,'Kode Prov'!$A$1:$B$39,2,FALSE)</f>
        <v>KEPULAUAN RIAU</v>
      </c>
      <c r="D155" s="6">
        <v>2102</v>
      </c>
      <c r="E155" s="8" t="s">
        <v>152</v>
      </c>
      <c r="F155" s="16">
        <v>887</v>
      </c>
      <c r="G155" s="16">
        <v>542.6</v>
      </c>
      <c r="H155" s="16">
        <v>0.61</v>
      </c>
    </row>
    <row r="156" spans="1:8" x14ac:dyDescent="0.3">
      <c r="A156" s="6">
        <v>150</v>
      </c>
      <c r="B156" s="7">
        <v>21</v>
      </c>
      <c r="C156" s="7" t="str">
        <f>VLOOKUP(B156,'Kode Prov'!$A$1:$B$39,2,FALSE)</f>
        <v>KEPULAUAN RIAU</v>
      </c>
      <c r="D156" s="6">
        <v>2103</v>
      </c>
      <c r="E156" s="8" t="s">
        <v>153</v>
      </c>
      <c r="F156" s="16">
        <v>40</v>
      </c>
      <c r="G156" s="16">
        <v>44</v>
      </c>
      <c r="H156" s="16">
        <v>1.1000000000000001</v>
      </c>
    </row>
    <row r="157" spans="1:8" x14ac:dyDescent="0.3">
      <c r="A157" s="6">
        <v>151</v>
      </c>
      <c r="B157" s="7">
        <v>21</v>
      </c>
      <c r="C157" s="7" t="str">
        <f>VLOOKUP(B157,'Kode Prov'!$A$1:$B$39,2,FALSE)</f>
        <v>KEPULAUAN RIAU</v>
      </c>
      <c r="D157" s="6">
        <v>2104</v>
      </c>
      <c r="E157" s="8" t="s">
        <v>154</v>
      </c>
      <c r="F157" s="16">
        <v>702</v>
      </c>
      <c r="G157" s="16">
        <v>274.89999999999998</v>
      </c>
      <c r="H157" s="16">
        <v>0.39</v>
      </c>
    </row>
    <row r="158" spans="1:8" x14ac:dyDescent="0.3">
      <c r="A158" s="6">
        <v>152</v>
      </c>
      <c r="B158" s="7">
        <v>21</v>
      </c>
      <c r="C158" s="7" t="str">
        <f>VLOOKUP(B158,'Kode Prov'!$A$1:$B$39,2,FALSE)</f>
        <v>KEPULAUAN RIAU</v>
      </c>
      <c r="D158" s="6">
        <v>2105</v>
      </c>
      <c r="E158" s="8" t="s">
        <v>155</v>
      </c>
      <c r="F158" s="16">
        <v>46</v>
      </c>
      <c r="G158" s="16">
        <v>11.4</v>
      </c>
      <c r="H158" s="16">
        <v>0.25</v>
      </c>
    </row>
    <row r="159" spans="1:8" x14ac:dyDescent="0.3">
      <c r="A159" s="6">
        <v>153</v>
      </c>
      <c r="B159" s="7">
        <v>21</v>
      </c>
      <c r="C159" s="7" t="str">
        <f>VLOOKUP(B159,'Kode Prov'!$A$1:$B$39,2,FALSE)</f>
        <v>KEPULAUAN RIAU</v>
      </c>
      <c r="D159" s="6">
        <v>2171</v>
      </c>
      <c r="E159" s="8" t="s">
        <v>156</v>
      </c>
      <c r="F159" s="16">
        <v>200</v>
      </c>
      <c r="G159" s="16">
        <v>105</v>
      </c>
      <c r="H159" s="16">
        <v>0.52</v>
      </c>
    </row>
    <row r="160" spans="1:8" x14ac:dyDescent="0.3">
      <c r="A160" s="6">
        <v>154</v>
      </c>
      <c r="B160" s="7">
        <v>21</v>
      </c>
      <c r="C160" s="7" t="str">
        <f>VLOOKUP(B160,'Kode Prov'!$A$1:$B$39,2,FALSE)</f>
        <v>KEPULAUAN RIAU</v>
      </c>
      <c r="D160" s="6">
        <v>2172</v>
      </c>
      <c r="E160" s="8" t="s">
        <v>157</v>
      </c>
      <c r="F160" s="16">
        <v>85</v>
      </c>
      <c r="G160" s="16">
        <v>68</v>
      </c>
      <c r="H160" s="16">
        <v>0.8</v>
      </c>
    </row>
    <row r="161" spans="1:8" x14ac:dyDescent="0.3">
      <c r="A161" s="6">
        <v>155</v>
      </c>
      <c r="B161" s="7">
        <v>31</v>
      </c>
      <c r="C161" s="7" t="str">
        <f>VLOOKUP(B161,'Kode Prov'!$A$1:$B$39,2,FALSE)</f>
        <v>DKI JAKARTA</v>
      </c>
      <c r="D161" s="6">
        <v>3101</v>
      </c>
      <c r="E161" s="8" t="s">
        <v>158</v>
      </c>
      <c r="F161" s="16">
        <v>0</v>
      </c>
      <c r="G161" s="16">
        <v>0</v>
      </c>
      <c r="H161" s="16">
        <v>0</v>
      </c>
    </row>
    <row r="162" spans="1:8" x14ac:dyDescent="0.3">
      <c r="A162" s="6">
        <v>156</v>
      </c>
      <c r="B162" s="7">
        <v>31</v>
      </c>
      <c r="C162" s="7" t="str">
        <f>VLOOKUP(B162,'Kode Prov'!$A$1:$B$39,2,FALSE)</f>
        <v>DKI JAKARTA</v>
      </c>
      <c r="D162" s="6">
        <v>3171</v>
      </c>
      <c r="E162" s="8" t="s">
        <v>159</v>
      </c>
      <c r="F162" s="16">
        <v>0</v>
      </c>
      <c r="G162" s="16">
        <v>0</v>
      </c>
      <c r="H162" s="16">
        <v>0</v>
      </c>
    </row>
    <row r="163" spans="1:8" x14ac:dyDescent="0.3">
      <c r="A163" s="6">
        <v>157</v>
      </c>
      <c r="B163" s="7">
        <v>31</v>
      </c>
      <c r="C163" s="7" t="str">
        <f>VLOOKUP(B163,'Kode Prov'!$A$1:$B$39,2,FALSE)</f>
        <v>DKI JAKARTA</v>
      </c>
      <c r="D163" s="6">
        <v>3172</v>
      </c>
      <c r="E163" s="8" t="s">
        <v>160</v>
      </c>
      <c r="F163" s="16">
        <v>0</v>
      </c>
      <c r="G163" s="16">
        <v>0</v>
      </c>
      <c r="H163" s="16">
        <v>0</v>
      </c>
    </row>
    <row r="164" spans="1:8" x14ac:dyDescent="0.3">
      <c r="A164" s="6">
        <v>158</v>
      </c>
      <c r="B164" s="7">
        <v>31</v>
      </c>
      <c r="C164" s="7" t="str">
        <f>VLOOKUP(B164,'Kode Prov'!$A$1:$B$39,2,FALSE)</f>
        <v>DKI JAKARTA</v>
      </c>
      <c r="D164" s="6">
        <v>3173</v>
      </c>
      <c r="E164" s="8" t="s">
        <v>161</v>
      </c>
      <c r="F164" s="16">
        <v>0</v>
      </c>
      <c r="G164" s="16">
        <v>0</v>
      </c>
      <c r="H164" s="16">
        <v>0</v>
      </c>
    </row>
    <row r="165" spans="1:8" x14ac:dyDescent="0.3">
      <c r="A165" s="6">
        <v>159</v>
      </c>
      <c r="B165" s="7">
        <v>31</v>
      </c>
      <c r="C165" s="7" t="str">
        <f>VLOOKUP(B165,'Kode Prov'!$A$1:$B$39,2,FALSE)</f>
        <v>DKI JAKARTA</v>
      </c>
      <c r="D165" s="6">
        <v>3174</v>
      </c>
      <c r="E165" s="8" t="s">
        <v>162</v>
      </c>
      <c r="F165" s="16">
        <v>5</v>
      </c>
      <c r="G165" s="16">
        <v>0.5</v>
      </c>
      <c r="H165" s="16">
        <v>0.1</v>
      </c>
    </row>
    <row r="166" spans="1:8" x14ac:dyDescent="0.3">
      <c r="A166" s="6">
        <v>160</v>
      </c>
      <c r="B166" s="7">
        <v>31</v>
      </c>
      <c r="C166" s="7" t="str">
        <f>VLOOKUP(B166,'Kode Prov'!$A$1:$B$39,2,FALSE)</f>
        <v>DKI JAKARTA</v>
      </c>
      <c r="D166" s="6">
        <v>3175</v>
      </c>
      <c r="E166" s="8" t="s">
        <v>163</v>
      </c>
      <c r="F166" s="16">
        <v>0</v>
      </c>
      <c r="G166" s="16">
        <v>0</v>
      </c>
      <c r="H166" s="16">
        <v>0</v>
      </c>
    </row>
    <row r="167" spans="1:8" x14ac:dyDescent="0.3">
      <c r="A167" s="6">
        <v>161</v>
      </c>
      <c r="B167" s="7">
        <v>32</v>
      </c>
      <c r="C167" s="7" t="str">
        <f>VLOOKUP(B167,'Kode Prov'!$A$1:$B$39,2,FALSE)</f>
        <v>JAWA BARAT</v>
      </c>
      <c r="D167" s="6">
        <v>3201</v>
      </c>
      <c r="E167" s="8" t="s">
        <v>164</v>
      </c>
      <c r="F167" s="16">
        <v>145014</v>
      </c>
      <c r="G167" s="16">
        <v>88543.77</v>
      </c>
      <c r="H167" s="16">
        <v>0.61</v>
      </c>
    </row>
    <row r="168" spans="1:8" x14ac:dyDescent="0.3">
      <c r="A168" s="6">
        <v>162</v>
      </c>
      <c r="B168" s="7">
        <v>32</v>
      </c>
      <c r="C168" s="7" t="str">
        <f>VLOOKUP(B168,'Kode Prov'!$A$1:$B$39,2,FALSE)</f>
        <v>JAWA BARAT</v>
      </c>
      <c r="D168" s="6">
        <v>3202</v>
      </c>
      <c r="E168" s="8" t="s">
        <v>165</v>
      </c>
      <c r="F168" s="16">
        <v>39170</v>
      </c>
      <c r="G168" s="16">
        <v>61492.5</v>
      </c>
      <c r="H168" s="16">
        <v>1.57</v>
      </c>
    </row>
    <row r="169" spans="1:8" x14ac:dyDescent="0.3">
      <c r="A169" s="6">
        <v>163</v>
      </c>
      <c r="B169" s="7">
        <v>32</v>
      </c>
      <c r="C169" s="7" t="str">
        <f>VLOOKUP(B169,'Kode Prov'!$A$1:$B$39,2,FALSE)</f>
        <v>JAWA BARAT</v>
      </c>
      <c r="D169" s="6">
        <v>3203</v>
      </c>
      <c r="E169" s="8" t="s">
        <v>166</v>
      </c>
      <c r="F169" s="16">
        <v>38917</v>
      </c>
      <c r="G169" s="16">
        <v>17712</v>
      </c>
      <c r="H169" s="16">
        <v>0.46</v>
      </c>
    </row>
    <row r="170" spans="1:8" x14ac:dyDescent="0.3">
      <c r="A170" s="6">
        <v>164</v>
      </c>
      <c r="B170" s="7">
        <v>32</v>
      </c>
      <c r="C170" s="7" t="str">
        <f>VLOOKUP(B170,'Kode Prov'!$A$1:$B$39,2,FALSE)</f>
        <v>JAWA BARAT</v>
      </c>
      <c r="D170" s="6">
        <v>3204</v>
      </c>
      <c r="E170" s="8" t="s">
        <v>167</v>
      </c>
      <c r="F170" s="16">
        <v>1881</v>
      </c>
      <c r="G170" s="16">
        <v>3822</v>
      </c>
      <c r="H170" s="16">
        <v>2.0299999999999998</v>
      </c>
    </row>
    <row r="171" spans="1:8" x14ac:dyDescent="0.3">
      <c r="A171" s="6">
        <v>165</v>
      </c>
      <c r="B171" s="7">
        <v>32</v>
      </c>
      <c r="C171" s="7" t="str">
        <f>VLOOKUP(B171,'Kode Prov'!$A$1:$B$39,2,FALSE)</f>
        <v>JAWA BARAT</v>
      </c>
      <c r="D171" s="6">
        <v>3205</v>
      </c>
      <c r="E171" s="8" t="s">
        <v>168</v>
      </c>
      <c r="F171" s="16">
        <v>20967</v>
      </c>
      <c r="G171" s="16">
        <v>13466</v>
      </c>
      <c r="H171" s="16">
        <v>0.64</v>
      </c>
    </row>
    <row r="172" spans="1:8" x14ac:dyDescent="0.3">
      <c r="A172" s="6">
        <v>166</v>
      </c>
      <c r="B172" s="7">
        <v>32</v>
      </c>
      <c r="C172" s="7" t="str">
        <f>VLOOKUP(B172,'Kode Prov'!$A$1:$B$39,2,FALSE)</f>
        <v>JAWA BARAT</v>
      </c>
      <c r="D172" s="6">
        <v>3206</v>
      </c>
      <c r="E172" s="8" t="s">
        <v>169</v>
      </c>
      <c r="F172" s="16">
        <v>507451</v>
      </c>
      <c r="G172" s="16">
        <v>414188.68</v>
      </c>
      <c r="H172" s="16">
        <v>0.82</v>
      </c>
    </row>
    <row r="173" spans="1:8" x14ac:dyDescent="0.3">
      <c r="A173" s="6">
        <v>167</v>
      </c>
      <c r="B173" s="7">
        <v>32</v>
      </c>
      <c r="C173" s="7" t="str">
        <f>VLOOKUP(B173,'Kode Prov'!$A$1:$B$39,2,FALSE)</f>
        <v>JAWA BARAT</v>
      </c>
      <c r="D173" s="6">
        <v>3207</v>
      </c>
      <c r="E173" s="8" t="s">
        <v>170</v>
      </c>
      <c r="F173" s="16">
        <v>109517</v>
      </c>
      <c r="G173" s="16">
        <v>116227</v>
      </c>
      <c r="H173" s="16">
        <v>1.06</v>
      </c>
    </row>
    <row r="174" spans="1:8" x14ac:dyDescent="0.3">
      <c r="A174" s="6">
        <v>168</v>
      </c>
      <c r="B174" s="7">
        <v>32</v>
      </c>
      <c r="C174" s="7" t="str">
        <f>VLOOKUP(B174,'Kode Prov'!$A$1:$B$39,2,FALSE)</f>
        <v>JAWA BARAT</v>
      </c>
      <c r="D174" s="6">
        <v>3208</v>
      </c>
      <c r="E174" s="8" t="s">
        <v>171</v>
      </c>
      <c r="F174" s="16">
        <v>1796</v>
      </c>
      <c r="G174" s="16">
        <v>731</v>
      </c>
      <c r="H174" s="16">
        <v>0.41</v>
      </c>
    </row>
    <row r="175" spans="1:8" x14ac:dyDescent="0.3">
      <c r="A175" s="6">
        <v>169</v>
      </c>
      <c r="B175" s="7">
        <v>32</v>
      </c>
      <c r="C175" s="7" t="str">
        <f>VLOOKUP(B175,'Kode Prov'!$A$1:$B$39,2,FALSE)</f>
        <v>JAWA BARAT</v>
      </c>
      <c r="D175" s="6">
        <v>3209</v>
      </c>
      <c r="E175" s="8" t="s">
        <v>172</v>
      </c>
      <c r="F175" s="16">
        <v>20</v>
      </c>
      <c r="G175" s="16">
        <v>6</v>
      </c>
      <c r="H175" s="16">
        <v>0.3</v>
      </c>
    </row>
    <row r="176" spans="1:8" x14ac:dyDescent="0.3">
      <c r="A176" s="6">
        <v>170</v>
      </c>
      <c r="B176" s="7">
        <v>32</v>
      </c>
      <c r="C176" s="7" t="str">
        <f>VLOOKUP(B176,'Kode Prov'!$A$1:$B$39,2,FALSE)</f>
        <v>JAWA BARAT</v>
      </c>
      <c r="D176" s="6">
        <v>3210</v>
      </c>
      <c r="E176" s="8" t="s">
        <v>173</v>
      </c>
      <c r="F176" s="16">
        <v>7266</v>
      </c>
      <c r="G176" s="16">
        <v>6012.93</v>
      </c>
      <c r="H176" s="16">
        <v>0.83</v>
      </c>
    </row>
    <row r="177" spans="1:8" x14ac:dyDescent="0.3">
      <c r="A177" s="6">
        <v>171</v>
      </c>
      <c r="B177" s="7">
        <v>32</v>
      </c>
      <c r="C177" s="7" t="str">
        <f>VLOOKUP(B177,'Kode Prov'!$A$1:$B$39,2,FALSE)</f>
        <v>JAWA BARAT</v>
      </c>
      <c r="D177" s="6">
        <v>3211</v>
      </c>
      <c r="E177" s="8" t="s">
        <v>174</v>
      </c>
      <c r="F177" s="16">
        <v>23793</v>
      </c>
      <c r="G177" s="16">
        <v>17738.82</v>
      </c>
      <c r="H177" s="16">
        <v>0.75</v>
      </c>
    </row>
    <row r="178" spans="1:8" x14ac:dyDescent="0.3">
      <c r="A178" s="6">
        <v>172</v>
      </c>
      <c r="B178" s="7">
        <v>32</v>
      </c>
      <c r="C178" s="7" t="str">
        <f>VLOOKUP(B178,'Kode Prov'!$A$1:$B$39,2,FALSE)</f>
        <v>JAWA BARAT</v>
      </c>
      <c r="D178" s="6">
        <v>3212</v>
      </c>
      <c r="E178" s="8" t="s">
        <v>175</v>
      </c>
      <c r="F178" s="16">
        <v>0</v>
      </c>
      <c r="G178" s="16">
        <v>0</v>
      </c>
      <c r="H178" s="16">
        <v>0</v>
      </c>
    </row>
    <row r="179" spans="1:8" x14ac:dyDescent="0.3">
      <c r="A179" s="6">
        <v>173</v>
      </c>
      <c r="B179" s="7">
        <v>32</v>
      </c>
      <c r="C179" s="7" t="str">
        <f>VLOOKUP(B179,'Kode Prov'!$A$1:$B$39,2,FALSE)</f>
        <v>JAWA BARAT</v>
      </c>
      <c r="D179" s="6">
        <v>3213</v>
      </c>
      <c r="E179" s="8" t="s">
        <v>176</v>
      </c>
      <c r="F179" s="16">
        <v>44256</v>
      </c>
      <c r="G179" s="16">
        <v>69729</v>
      </c>
      <c r="H179" s="16">
        <v>1.58</v>
      </c>
    </row>
    <row r="180" spans="1:8" x14ac:dyDescent="0.3">
      <c r="A180" s="6">
        <v>174</v>
      </c>
      <c r="B180" s="7">
        <v>32</v>
      </c>
      <c r="C180" s="7" t="str">
        <f>VLOOKUP(B180,'Kode Prov'!$A$1:$B$39,2,FALSE)</f>
        <v>JAWA BARAT</v>
      </c>
      <c r="D180" s="6">
        <v>3214</v>
      </c>
      <c r="E180" s="8" t="s">
        <v>177</v>
      </c>
      <c r="F180" s="16">
        <v>94365</v>
      </c>
      <c r="G180" s="16">
        <v>180047.8</v>
      </c>
      <c r="H180" s="16">
        <v>1.91</v>
      </c>
    </row>
    <row r="181" spans="1:8" x14ac:dyDescent="0.3">
      <c r="A181" s="6">
        <v>175</v>
      </c>
      <c r="B181" s="7">
        <v>32</v>
      </c>
      <c r="C181" s="7" t="str">
        <f>VLOOKUP(B181,'Kode Prov'!$A$1:$B$39,2,FALSE)</f>
        <v>JAWA BARAT</v>
      </c>
      <c r="D181" s="6">
        <v>3215</v>
      </c>
      <c r="E181" s="8" t="s">
        <v>178</v>
      </c>
      <c r="F181" s="16">
        <v>2450</v>
      </c>
      <c r="G181" s="16">
        <v>550</v>
      </c>
      <c r="H181" s="16">
        <v>0.22</v>
      </c>
    </row>
    <row r="182" spans="1:8" x14ac:dyDescent="0.3">
      <c r="A182" s="6">
        <v>176</v>
      </c>
      <c r="B182" s="7">
        <v>32</v>
      </c>
      <c r="C182" s="7" t="str">
        <f>VLOOKUP(B182,'Kode Prov'!$A$1:$B$39,2,FALSE)</f>
        <v>JAWA BARAT</v>
      </c>
      <c r="D182" s="6">
        <v>3216</v>
      </c>
      <c r="E182" s="8" t="s">
        <v>179</v>
      </c>
      <c r="F182" s="16">
        <v>123</v>
      </c>
      <c r="G182" s="16">
        <v>87.2</v>
      </c>
      <c r="H182" s="16">
        <v>0.71</v>
      </c>
    </row>
    <row r="183" spans="1:8" x14ac:dyDescent="0.3">
      <c r="A183" s="6">
        <v>177</v>
      </c>
      <c r="B183" s="7">
        <v>32</v>
      </c>
      <c r="C183" s="7" t="str">
        <f>VLOOKUP(B183,'Kode Prov'!$A$1:$B$39,2,FALSE)</f>
        <v>JAWA BARAT</v>
      </c>
      <c r="D183" s="6">
        <v>3217</v>
      </c>
      <c r="E183" s="8" t="s">
        <v>180</v>
      </c>
      <c r="F183" s="16">
        <v>1634</v>
      </c>
      <c r="G183" s="16">
        <v>852.13</v>
      </c>
      <c r="H183" s="16">
        <v>0.52</v>
      </c>
    </row>
    <row r="184" spans="1:8" x14ac:dyDescent="0.3">
      <c r="A184" s="6">
        <v>178</v>
      </c>
      <c r="B184" s="7">
        <v>32</v>
      </c>
      <c r="C184" s="7" t="str">
        <f>VLOOKUP(B184,'Kode Prov'!$A$1:$B$39,2,FALSE)</f>
        <v>JAWA BARAT</v>
      </c>
      <c r="D184" s="6">
        <v>3218</v>
      </c>
      <c r="E184" s="8" t="s">
        <v>181</v>
      </c>
      <c r="F184" s="16">
        <v>16888</v>
      </c>
      <c r="G184" s="16">
        <v>6786</v>
      </c>
      <c r="H184" s="16">
        <v>0.4</v>
      </c>
    </row>
    <row r="185" spans="1:8" x14ac:dyDescent="0.3">
      <c r="A185" s="6">
        <v>179</v>
      </c>
      <c r="B185" s="7">
        <v>32</v>
      </c>
      <c r="C185" s="7" t="str">
        <f>VLOOKUP(B185,'Kode Prov'!$A$1:$B$39,2,FALSE)</f>
        <v>JAWA BARAT</v>
      </c>
      <c r="D185" s="6">
        <v>3271</v>
      </c>
      <c r="E185" s="8" t="s">
        <v>182</v>
      </c>
      <c r="F185" s="16">
        <v>363</v>
      </c>
      <c r="G185" s="16">
        <v>221</v>
      </c>
      <c r="H185" s="16">
        <v>0.61</v>
      </c>
    </row>
    <row r="186" spans="1:8" x14ac:dyDescent="0.3">
      <c r="A186" s="6">
        <v>180</v>
      </c>
      <c r="B186" s="7">
        <v>32</v>
      </c>
      <c r="C186" s="7" t="str">
        <f>VLOOKUP(B186,'Kode Prov'!$A$1:$B$39,2,FALSE)</f>
        <v>JAWA BARAT</v>
      </c>
      <c r="D186" s="6">
        <v>3272</v>
      </c>
      <c r="E186" s="8" t="s">
        <v>183</v>
      </c>
      <c r="F186" s="16">
        <v>170</v>
      </c>
      <c r="G186" s="16">
        <v>320</v>
      </c>
      <c r="H186" s="16">
        <v>1.88</v>
      </c>
    </row>
    <row r="187" spans="1:8" x14ac:dyDescent="0.3">
      <c r="A187" s="6">
        <v>181</v>
      </c>
      <c r="B187" s="7">
        <v>32</v>
      </c>
      <c r="C187" s="7" t="str">
        <f>VLOOKUP(B187,'Kode Prov'!$A$1:$B$39,2,FALSE)</f>
        <v>JAWA BARAT</v>
      </c>
      <c r="D187" s="6">
        <v>3273</v>
      </c>
      <c r="E187" s="8" t="s">
        <v>184</v>
      </c>
      <c r="F187" s="16">
        <v>20</v>
      </c>
      <c r="G187" s="16">
        <v>12</v>
      </c>
      <c r="H187" s="16">
        <v>0.6</v>
      </c>
    </row>
    <row r="188" spans="1:8" x14ac:dyDescent="0.3">
      <c r="A188" s="6">
        <v>182</v>
      </c>
      <c r="B188" s="7">
        <v>32</v>
      </c>
      <c r="C188" s="7" t="str">
        <f>VLOOKUP(B188,'Kode Prov'!$A$1:$B$39,2,FALSE)</f>
        <v>JAWA BARAT</v>
      </c>
      <c r="D188" s="6">
        <v>3274</v>
      </c>
      <c r="E188" s="8" t="s">
        <v>185</v>
      </c>
      <c r="F188" s="16">
        <v>0</v>
      </c>
      <c r="G188" s="16">
        <v>0</v>
      </c>
      <c r="H188" s="16">
        <v>0</v>
      </c>
    </row>
    <row r="189" spans="1:8" x14ac:dyDescent="0.3">
      <c r="A189" s="6">
        <v>183</v>
      </c>
      <c r="B189" s="7">
        <v>32</v>
      </c>
      <c r="C189" s="7" t="str">
        <f>VLOOKUP(B189,'Kode Prov'!$A$1:$B$39,2,FALSE)</f>
        <v>JAWA BARAT</v>
      </c>
      <c r="D189" s="6">
        <v>3275</v>
      </c>
      <c r="E189" s="8" t="s">
        <v>186</v>
      </c>
      <c r="F189" s="16">
        <v>6</v>
      </c>
      <c r="G189" s="16">
        <v>30</v>
      </c>
      <c r="H189" s="16">
        <v>5</v>
      </c>
    </row>
    <row r="190" spans="1:8" x14ac:dyDescent="0.3">
      <c r="A190" s="6">
        <v>184</v>
      </c>
      <c r="B190" s="7">
        <v>32</v>
      </c>
      <c r="C190" s="7" t="str">
        <f>VLOOKUP(B190,'Kode Prov'!$A$1:$B$39,2,FALSE)</f>
        <v>JAWA BARAT</v>
      </c>
      <c r="D190" s="6">
        <v>3276</v>
      </c>
      <c r="E190" s="8" t="s">
        <v>187</v>
      </c>
      <c r="F190" s="16">
        <v>0</v>
      </c>
      <c r="G190" s="16">
        <v>0</v>
      </c>
      <c r="H190" s="16">
        <v>0</v>
      </c>
    </row>
    <row r="191" spans="1:8" x14ac:dyDescent="0.3">
      <c r="A191" s="6">
        <v>185</v>
      </c>
      <c r="B191" s="7">
        <v>32</v>
      </c>
      <c r="C191" s="7" t="str">
        <f>VLOOKUP(B191,'Kode Prov'!$A$1:$B$39,2,FALSE)</f>
        <v>JAWA BARAT</v>
      </c>
      <c r="D191" s="6">
        <v>3277</v>
      </c>
      <c r="E191" s="8" t="s">
        <v>188</v>
      </c>
      <c r="F191" s="16">
        <v>7</v>
      </c>
      <c r="G191" s="16">
        <v>22</v>
      </c>
      <c r="H191" s="16">
        <v>3.14</v>
      </c>
    </row>
    <row r="192" spans="1:8" x14ac:dyDescent="0.3">
      <c r="A192" s="6">
        <v>186</v>
      </c>
      <c r="B192" s="7">
        <v>32</v>
      </c>
      <c r="C192" s="7" t="str">
        <f>VLOOKUP(B192,'Kode Prov'!$A$1:$B$39,2,FALSE)</f>
        <v>JAWA BARAT</v>
      </c>
      <c r="D192" s="6">
        <v>3278</v>
      </c>
      <c r="E192" s="8" t="s">
        <v>189</v>
      </c>
      <c r="F192" s="16">
        <v>5732</v>
      </c>
      <c r="G192" s="16">
        <v>2377.5</v>
      </c>
      <c r="H192" s="16">
        <v>0.41</v>
      </c>
    </row>
    <row r="193" spans="1:8" x14ac:dyDescent="0.3">
      <c r="A193" s="6">
        <v>187</v>
      </c>
      <c r="B193" s="7">
        <v>32</v>
      </c>
      <c r="C193" s="7" t="str">
        <f>VLOOKUP(B193,'Kode Prov'!$A$1:$B$39,2,FALSE)</f>
        <v>JAWA BARAT</v>
      </c>
      <c r="D193" s="6">
        <v>3279</v>
      </c>
      <c r="E193" s="8" t="s">
        <v>190</v>
      </c>
      <c r="F193" s="16">
        <v>323</v>
      </c>
      <c r="G193" s="16">
        <v>193</v>
      </c>
      <c r="H193" s="16">
        <v>0.6</v>
      </c>
    </row>
    <row r="194" spans="1:8" x14ac:dyDescent="0.3">
      <c r="A194" s="6">
        <v>188</v>
      </c>
      <c r="B194" s="7">
        <v>33</v>
      </c>
      <c r="C194" s="7" t="str">
        <f>VLOOKUP(B194,'Kode Prov'!$A$1:$B$39,2,FALSE)</f>
        <v>JAWA TENGAH</v>
      </c>
      <c r="D194" s="6">
        <v>3301</v>
      </c>
      <c r="E194" s="8" t="s">
        <v>191</v>
      </c>
      <c r="F194" s="16">
        <v>80881</v>
      </c>
      <c r="G194" s="16">
        <v>374703.21</v>
      </c>
      <c r="H194" s="16">
        <v>4.63</v>
      </c>
    </row>
    <row r="195" spans="1:8" x14ac:dyDescent="0.3">
      <c r="A195" s="6">
        <v>189</v>
      </c>
      <c r="B195" s="7">
        <v>33</v>
      </c>
      <c r="C195" s="7" t="str">
        <f>VLOOKUP(B195,'Kode Prov'!$A$1:$B$39,2,FALSE)</f>
        <v>JAWA TENGAH</v>
      </c>
      <c r="D195" s="6">
        <v>3302</v>
      </c>
      <c r="E195" s="8" t="s">
        <v>192</v>
      </c>
      <c r="F195" s="16">
        <v>15247</v>
      </c>
      <c r="G195" s="16">
        <v>14001.88</v>
      </c>
      <c r="H195" s="16">
        <v>0.92</v>
      </c>
    </row>
    <row r="196" spans="1:8" x14ac:dyDescent="0.3">
      <c r="A196" s="6">
        <v>190</v>
      </c>
      <c r="B196" s="7">
        <v>33</v>
      </c>
      <c r="C196" s="7" t="str">
        <f>VLOOKUP(B196,'Kode Prov'!$A$1:$B$39,2,FALSE)</f>
        <v>JAWA TENGAH</v>
      </c>
      <c r="D196" s="6">
        <v>3303</v>
      </c>
      <c r="E196" s="8" t="s">
        <v>193</v>
      </c>
      <c r="F196" s="16">
        <v>21677</v>
      </c>
      <c r="G196" s="16">
        <v>7933.9</v>
      </c>
      <c r="H196" s="16">
        <v>0.37</v>
      </c>
    </row>
    <row r="197" spans="1:8" x14ac:dyDescent="0.3">
      <c r="A197" s="6">
        <v>191</v>
      </c>
      <c r="B197" s="7">
        <v>33</v>
      </c>
      <c r="C197" s="7" t="str">
        <f>VLOOKUP(B197,'Kode Prov'!$A$1:$B$39,2,FALSE)</f>
        <v>JAWA TENGAH</v>
      </c>
      <c r="D197" s="6">
        <v>3304</v>
      </c>
      <c r="E197" s="8" t="s">
        <v>194</v>
      </c>
      <c r="F197" s="16">
        <v>6515</v>
      </c>
      <c r="G197" s="16">
        <v>2711.2</v>
      </c>
      <c r="H197" s="16">
        <v>0.42</v>
      </c>
    </row>
    <row r="198" spans="1:8" x14ac:dyDescent="0.3">
      <c r="A198" s="6">
        <v>192</v>
      </c>
      <c r="B198" s="7">
        <v>33</v>
      </c>
      <c r="C198" s="7" t="str">
        <f>VLOOKUP(B198,'Kode Prov'!$A$1:$B$39,2,FALSE)</f>
        <v>JAWA TENGAH</v>
      </c>
      <c r="D198" s="6">
        <v>3305</v>
      </c>
      <c r="E198" s="8" t="s">
        <v>195</v>
      </c>
      <c r="F198" s="16">
        <v>2536</v>
      </c>
      <c r="G198" s="16">
        <v>1602.94</v>
      </c>
      <c r="H198" s="16">
        <v>0.63</v>
      </c>
    </row>
    <row r="199" spans="1:8" x14ac:dyDescent="0.3">
      <c r="A199" s="6">
        <v>193</v>
      </c>
      <c r="B199" s="7">
        <v>33</v>
      </c>
      <c r="C199" s="7" t="str">
        <f>VLOOKUP(B199,'Kode Prov'!$A$1:$B$39,2,FALSE)</f>
        <v>JAWA TENGAH</v>
      </c>
      <c r="D199" s="6">
        <v>3306</v>
      </c>
      <c r="E199" s="8" t="s">
        <v>196</v>
      </c>
      <c r="F199" s="16">
        <v>50489</v>
      </c>
      <c r="G199" s="16">
        <v>17363.3</v>
      </c>
      <c r="H199" s="16">
        <v>0.34</v>
      </c>
    </row>
    <row r="200" spans="1:8" x14ac:dyDescent="0.3">
      <c r="A200" s="6">
        <v>194</v>
      </c>
      <c r="B200" s="7">
        <v>33</v>
      </c>
      <c r="C200" s="7" t="str">
        <f>VLOOKUP(B200,'Kode Prov'!$A$1:$B$39,2,FALSE)</f>
        <v>JAWA TENGAH</v>
      </c>
      <c r="D200" s="6">
        <v>3307</v>
      </c>
      <c r="E200" s="8" t="s">
        <v>197</v>
      </c>
      <c r="F200" s="16">
        <v>15909</v>
      </c>
      <c r="G200" s="16">
        <v>10109.36</v>
      </c>
      <c r="H200" s="16">
        <v>0.64</v>
      </c>
    </row>
    <row r="201" spans="1:8" x14ac:dyDescent="0.3">
      <c r="A201" s="6">
        <v>195</v>
      </c>
      <c r="B201" s="7">
        <v>33</v>
      </c>
      <c r="C201" s="7" t="str">
        <f>VLOOKUP(B201,'Kode Prov'!$A$1:$B$39,2,FALSE)</f>
        <v>JAWA TENGAH</v>
      </c>
      <c r="D201" s="6">
        <v>3308</v>
      </c>
      <c r="E201" s="8" t="s">
        <v>198</v>
      </c>
      <c r="F201" s="16">
        <v>7128</v>
      </c>
      <c r="G201" s="16">
        <v>6324.48</v>
      </c>
      <c r="H201" s="16">
        <v>0.89</v>
      </c>
    </row>
    <row r="202" spans="1:8" x14ac:dyDescent="0.3">
      <c r="A202" s="6">
        <v>196</v>
      </c>
      <c r="B202" s="7">
        <v>33</v>
      </c>
      <c r="C202" s="7" t="str">
        <f>VLOOKUP(B202,'Kode Prov'!$A$1:$B$39,2,FALSE)</f>
        <v>JAWA TENGAH</v>
      </c>
      <c r="D202" s="6">
        <v>3309</v>
      </c>
      <c r="E202" s="8" t="s">
        <v>199</v>
      </c>
      <c r="F202" s="16">
        <v>55</v>
      </c>
      <c r="G202" s="16">
        <v>7</v>
      </c>
      <c r="H202" s="16">
        <v>0.13</v>
      </c>
    </row>
    <row r="203" spans="1:8" x14ac:dyDescent="0.3">
      <c r="A203" s="6">
        <v>197</v>
      </c>
      <c r="B203" s="7">
        <v>33</v>
      </c>
      <c r="C203" s="7" t="str">
        <f>VLOOKUP(B203,'Kode Prov'!$A$1:$B$39,2,FALSE)</f>
        <v>JAWA TENGAH</v>
      </c>
      <c r="D203" s="6">
        <v>3310</v>
      </c>
      <c r="E203" s="8" t="s">
        <v>200</v>
      </c>
      <c r="F203" s="16">
        <v>343</v>
      </c>
      <c r="G203" s="16">
        <v>130.69999999999999</v>
      </c>
      <c r="H203" s="16">
        <v>0.38</v>
      </c>
    </row>
    <row r="204" spans="1:8" x14ac:dyDescent="0.3">
      <c r="A204" s="6">
        <v>198</v>
      </c>
      <c r="B204" s="7">
        <v>33</v>
      </c>
      <c r="C204" s="7" t="str">
        <f>VLOOKUP(B204,'Kode Prov'!$A$1:$B$39,2,FALSE)</f>
        <v>JAWA TENGAH</v>
      </c>
      <c r="D204" s="6">
        <v>3311</v>
      </c>
      <c r="E204" s="8" t="s">
        <v>201</v>
      </c>
      <c r="F204" s="16">
        <v>0</v>
      </c>
      <c r="G204" s="16">
        <v>0</v>
      </c>
      <c r="H204" s="16">
        <v>0</v>
      </c>
    </row>
    <row r="205" spans="1:8" x14ac:dyDescent="0.3">
      <c r="A205" s="6">
        <v>199</v>
      </c>
      <c r="B205" s="7">
        <v>33</v>
      </c>
      <c r="C205" s="7" t="str">
        <f>VLOOKUP(B205,'Kode Prov'!$A$1:$B$39,2,FALSE)</f>
        <v>JAWA TENGAH</v>
      </c>
      <c r="D205" s="6">
        <v>3312</v>
      </c>
      <c r="E205" s="8" t="s">
        <v>202</v>
      </c>
      <c r="F205" s="16">
        <v>6240</v>
      </c>
      <c r="G205" s="16">
        <v>9756.19</v>
      </c>
      <c r="H205" s="16">
        <v>1.56</v>
      </c>
    </row>
    <row r="206" spans="1:8" x14ac:dyDescent="0.3">
      <c r="A206" s="6">
        <v>200</v>
      </c>
      <c r="B206" s="7">
        <v>33</v>
      </c>
      <c r="C206" s="7" t="str">
        <f>VLOOKUP(B206,'Kode Prov'!$A$1:$B$39,2,FALSE)</f>
        <v>JAWA TENGAH</v>
      </c>
      <c r="D206" s="6">
        <v>3313</v>
      </c>
      <c r="E206" s="8" t="s">
        <v>203</v>
      </c>
      <c r="F206" s="16">
        <v>7889</v>
      </c>
      <c r="G206" s="16">
        <v>6696</v>
      </c>
      <c r="H206" s="16">
        <v>0.85</v>
      </c>
    </row>
    <row r="207" spans="1:8" x14ac:dyDescent="0.3">
      <c r="A207" s="6">
        <v>201</v>
      </c>
      <c r="B207" s="7">
        <v>33</v>
      </c>
      <c r="C207" s="7" t="str">
        <f>VLOOKUP(B207,'Kode Prov'!$A$1:$B$39,2,FALSE)</f>
        <v>JAWA TENGAH</v>
      </c>
      <c r="D207" s="6">
        <v>3314</v>
      </c>
      <c r="E207" s="8" t="s">
        <v>204</v>
      </c>
      <c r="F207" s="16">
        <v>0</v>
      </c>
      <c r="G207" s="16">
        <v>0</v>
      </c>
      <c r="H207" s="16">
        <v>0</v>
      </c>
    </row>
    <row r="208" spans="1:8" x14ac:dyDescent="0.3">
      <c r="A208" s="6">
        <v>202</v>
      </c>
      <c r="B208" s="7">
        <v>33</v>
      </c>
      <c r="C208" s="7" t="str">
        <f>VLOOKUP(B208,'Kode Prov'!$A$1:$B$39,2,FALSE)</f>
        <v>JAWA TENGAH</v>
      </c>
      <c r="D208" s="6">
        <v>3315</v>
      </c>
      <c r="E208" s="8" t="s">
        <v>205</v>
      </c>
      <c r="F208" s="16">
        <v>25</v>
      </c>
      <c r="G208" s="16">
        <v>30.5</v>
      </c>
      <c r="H208" s="16">
        <v>1.22</v>
      </c>
    </row>
    <row r="209" spans="1:8" x14ac:dyDescent="0.3">
      <c r="A209" s="6">
        <v>203</v>
      </c>
      <c r="B209" s="7">
        <v>33</v>
      </c>
      <c r="C209" s="7" t="str">
        <f>VLOOKUP(B209,'Kode Prov'!$A$1:$B$39,2,FALSE)</f>
        <v>JAWA TENGAH</v>
      </c>
      <c r="D209" s="6">
        <v>3316</v>
      </c>
      <c r="E209" s="8" t="s">
        <v>206</v>
      </c>
      <c r="F209" s="16">
        <v>0</v>
      </c>
      <c r="G209" s="16">
        <v>0</v>
      </c>
      <c r="H209" s="16">
        <v>0</v>
      </c>
    </row>
    <row r="210" spans="1:8" x14ac:dyDescent="0.3">
      <c r="A210" s="6">
        <v>204</v>
      </c>
      <c r="B210" s="7">
        <v>33</v>
      </c>
      <c r="C210" s="7" t="str">
        <f>VLOOKUP(B210,'Kode Prov'!$A$1:$B$39,2,FALSE)</f>
        <v>JAWA TENGAH</v>
      </c>
      <c r="D210" s="6">
        <v>3317</v>
      </c>
      <c r="E210" s="8" t="s">
        <v>207</v>
      </c>
      <c r="F210" s="16">
        <v>20</v>
      </c>
      <c r="G210" s="16">
        <v>20</v>
      </c>
      <c r="H210" s="16">
        <v>1</v>
      </c>
    </row>
    <row r="211" spans="1:8" x14ac:dyDescent="0.3">
      <c r="A211" s="6">
        <v>205</v>
      </c>
      <c r="B211" s="7">
        <v>33</v>
      </c>
      <c r="C211" s="7" t="str">
        <f>VLOOKUP(B211,'Kode Prov'!$A$1:$B$39,2,FALSE)</f>
        <v>JAWA TENGAH</v>
      </c>
      <c r="D211" s="6">
        <v>3318</v>
      </c>
      <c r="E211" s="8" t="s">
        <v>208</v>
      </c>
      <c r="F211" s="16">
        <v>18540</v>
      </c>
      <c r="G211" s="16">
        <v>71444.800000000003</v>
      </c>
      <c r="H211" s="16">
        <v>3.85</v>
      </c>
    </row>
    <row r="212" spans="1:8" x14ac:dyDescent="0.3">
      <c r="A212" s="6">
        <v>206</v>
      </c>
      <c r="B212" s="7">
        <v>33</v>
      </c>
      <c r="C212" s="7" t="str">
        <f>VLOOKUP(B212,'Kode Prov'!$A$1:$B$39,2,FALSE)</f>
        <v>JAWA TENGAH</v>
      </c>
      <c r="D212" s="6">
        <v>3319</v>
      </c>
      <c r="E212" s="8" t="s">
        <v>209</v>
      </c>
      <c r="F212" s="16">
        <v>51</v>
      </c>
      <c r="G212" s="16">
        <v>15.34</v>
      </c>
      <c r="H212" s="16">
        <v>0.3</v>
      </c>
    </row>
    <row r="213" spans="1:8" x14ac:dyDescent="0.3">
      <c r="A213" s="6">
        <v>207</v>
      </c>
      <c r="B213" s="7">
        <v>33</v>
      </c>
      <c r="C213" s="7" t="str">
        <f>VLOOKUP(B213,'Kode Prov'!$A$1:$B$39,2,FALSE)</f>
        <v>JAWA TENGAH</v>
      </c>
      <c r="D213" s="6">
        <v>3320</v>
      </c>
      <c r="E213" s="8" t="s">
        <v>210</v>
      </c>
      <c r="F213" s="16">
        <v>1763</v>
      </c>
      <c r="G213" s="16">
        <v>1580.6</v>
      </c>
      <c r="H213" s="16">
        <v>0.9</v>
      </c>
    </row>
    <row r="214" spans="1:8" x14ac:dyDescent="0.3">
      <c r="A214" s="6">
        <v>208</v>
      </c>
      <c r="B214" s="7">
        <v>33</v>
      </c>
      <c r="C214" s="7" t="str">
        <f>VLOOKUP(B214,'Kode Prov'!$A$1:$B$39,2,FALSE)</f>
        <v>JAWA TENGAH</v>
      </c>
      <c r="D214" s="6">
        <v>3321</v>
      </c>
      <c r="E214" s="8" t="s">
        <v>211</v>
      </c>
      <c r="F214" s="16">
        <v>0</v>
      </c>
      <c r="G214" s="16">
        <v>0</v>
      </c>
      <c r="H214" s="16">
        <v>0</v>
      </c>
    </row>
    <row r="215" spans="1:8" x14ac:dyDescent="0.3">
      <c r="A215" s="6">
        <v>209</v>
      </c>
      <c r="B215" s="7">
        <v>33</v>
      </c>
      <c r="C215" s="7" t="str">
        <f>VLOOKUP(B215,'Kode Prov'!$A$1:$B$39,2,FALSE)</f>
        <v>JAWA TENGAH</v>
      </c>
      <c r="D215" s="6">
        <v>3322</v>
      </c>
      <c r="E215" s="8" t="s">
        <v>212</v>
      </c>
      <c r="F215" s="16">
        <v>3486</v>
      </c>
      <c r="G215" s="16">
        <v>2336</v>
      </c>
      <c r="H215" s="16">
        <v>0.67</v>
      </c>
    </row>
    <row r="216" spans="1:8" x14ac:dyDescent="0.3">
      <c r="A216" s="6">
        <v>210</v>
      </c>
      <c r="B216" s="7">
        <v>33</v>
      </c>
      <c r="C216" s="7" t="str">
        <f>VLOOKUP(B216,'Kode Prov'!$A$1:$B$39,2,FALSE)</f>
        <v>JAWA TENGAH</v>
      </c>
      <c r="D216" s="6">
        <v>3323</v>
      </c>
      <c r="E216" s="8" t="s">
        <v>213</v>
      </c>
      <c r="F216" s="16">
        <v>3925</v>
      </c>
      <c r="G216" s="16">
        <v>3883.41</v>
      </c>
      <c r="H216" s="16">
        <v>0.99</v>
      </c>
    </row>
    <row r="217" spans="1:8" x14ac:dyDescent="0.3">
      <c r="A217" s="6">
        <v>211</v>
      </c>
      <c r="B217" s="7">
        <v>33</v>
      </c>
      <c r="C217" s="7" t="str">
        <f>VLOOKUP(B217,'Kode Prov'!$A$1:$B$39,2,FALSE)</f>
        <v>JAWA TENGAH</v>
      </c>
      <c r="D217" s="6">
        <v>3324</v>
      </c>
      <c r="E217" s="8" t="s">
        <v>214</v>
      </c>
      <c r="F217" s="16">
        <v>3027</v>
      </c>
      <c r="G217" s="16">
        <v>1937</v>
      </c>
      <c r="H217" s="16">
        <v>0.64</v>
      </c>
    </row>
    <row r="218" spans="1:8" x14ac:dyDescent="0.3">
      <c r="A218" s="6">
        <v>212</v>
      </c>
      <c r="B218" s="7">
        <v>33</v>
      </c>
      <c r="C218" s="7" t="str">
        <f>VLOOKUP(B218,'Kode Prov'!$A$1:$B$39,2,FALSE)</f>
        <v>JAWA TENGAH</v>
      </c>
      <c r="D218" s="6">
        <v>3325</v>
      </c>
      <c r="E218" s="8" t="s">
        <v>215</v>
      </c>
      <c r="F218" s="16">
        <v>424</v>
      </c>
      <c r="G218" s="16">
        <v>278.75</v>
      </c>
      <c r="H218" s="16">
        <v>0.66</v>
      </c>
    </row>
    <row r="219" spans="1:8" x14ac:dyDescent="0.3">
      <c r="A219" s="6">
        <v>213</v>
      </c>
      <c r="B219" s="7">
        <v>33</v>
      </c>
      <c r="C219" s="7" t="str">
        <f>VLOOKUP(B219,'Kode Prov'!$A$1:$B$39,2,FALSE)</f>
        <v>JAWA TENGAH</v>
      </c>
      <c r="D219" s="6">
        <v>3326</v>
      </c>
      <c r="E219" s="8" t="s">
        <v>216</v>
      </c>
      <c r="F219" s="16">
        <v>6950</v>
      </c>
      <c r="G219" s="16">
        <v>6320.6</v>
      </c>
      <c r="H219" s="16">
        <v>0.91</v>
      </c>
    </row>
    <row r="220" spans="1:8" x14ac:dyDescent="0.3">
      <c r="A220" s="6">
        <v>214</v>
      </c>
      <c r="B220" s="7">
        <v>33</v>
      </c>
      <c r="C220" s="7" t="str">
        <f>VLOOKUP(B220,'Kode Prov'!$A$1:$B$39,2,FALSE)</f>
        <v>JAWA TENGAH</v>
      </c>
      <c r="D220" s="6">
        <v>3327</v>
      </c>
      <c r="E220" s="8" t="s">
        <v>217</v>
      </c>
      <c r="F220" s="16">
        <v>5349</v>
      </c>
      <c r="G220" s="16">
        <v>8946</v>
      </c>
      <c r="H220" s="16">
        <v>1.67</v>
      </c>
    </row>
    <row r="221" spans="1:8" x14ac:dyDescent="0.3">
      <c r="A221" s="6">
        <v>215</v>
      </c>
      <c r="B221" s="7">
        <v>33</v>
      </c>
      <c r="C221" s="7" t="str">
        <f>VLOOKUP(B221,'Kode Prov'!$A$1:$B$39,2,FALSE)</f>
        <v>JAWA TENGAH</v>
      </c>
      <c r="D221" s="6">
        <v>3328</v>
      </c>
      <c r="E221" s="8" t="s">
        <v>218</v>
      </c>
      <c r="F221" s="16">
        <v>1685</v>
      </c>
      <c r="G221" s="16">
        <v>2135</v>
      </c>
      <c r="H221" s="16">
        <v>1.27</v>
      </c>
    </row>
    <row r="222" spans="1:8" x14ac:dyDescent="0.3">
      <c r="A222" s="6">
        <v>216</v>
      </c>
      <c r="B222" s="7">
        <v>33</v>
      </c>
      <c r="C222" s="7" t="str">
        <f>VLOOKUP(B222,'Kode Prov'!$A$1:$B$39,2,FALSE)</f>
        <v>JAWA TENGAH</v>
      </c>
      <c r="D222" s="6">
        <v>3329</v>
      </c>
      <c r="E222" s="8" t="s">
        <v>219</v>
      </c>
      <c r="F222" s="16">
        <v>1189</v>
      </c>
      <c r="G222" s="16">
        <v>739.1</v>
      </c>
      <c r="H222" s="16">
        <v>0.62</v>
      </c>
    </row>
    <row r="223" spans="1:8" x14ac:dyDescent="0.3">
      <c r="A223" s="6">
        <v>217</v>
      </c>
      <c r="B223" s="7">
        <v>33</v>
      </c>
      <c r="C223" s="7" t="str">
        <f>VLOOKUP(B223,'Kode Prov'!$A$1:$B$39,2,FALSE)</f>
        <v>JAWA TENGAH</v>
      </c>
      <c r="D223" s="6">
        <v>3371</v>
      </c>
      <c r="E223" s="8" t="s">
        <v>220</v>
      </c>
      <c r="F223" s="16">
        <v>43</v>
      </c>
      <c r="G223" s="16">
        <v>3.31</v>
      </c>
      <c r="H223" s="16">
        <v>0.08</v>
      </c>
    </row>
    <row r="224" spans="1:8" x14ac:dyDescent="0.3">
      <c r="A224" s="6">
        <v>218</v>
      </c>
      <c r="B224" s="7">
        <v>33</v>
      </c>
      <c r="C224" s="7" t="str">
        <f>VLOOKUP(B224,'Kode Prov'!$A$1:$B$39,2,FALSE)</f>
        <v>JAWA TENGAH</v>
      </c>
      <c r="D224" s="6">
        <v>3372</v>
      </c>
      <c r="E224" s="8" t="s">
        <v>221</v>
      </c>
      <c r="F224" s="16">
        <v>0</v>
      </c>
      <c r="G224" s="16">
        <v>0</v>
      </c>
      <c r="H224" s="16">
        <v>0</v>
      </c>
    </row>
    <row r="225" spans="1:8" x14ac:dyDescent="0.3">
      <c r="A225" s="6">
        <v>219</v>
      </c>
      <c r="B225" s="7">
        <v>33</v>
      </c>
      <c r="C225" s="7" t="str">
        <f>VLOOKUP(B225,'Kode Prov'!$A$1:$B$39,2,FALSE)</f>
        <v>JAWA TENGAH</v>
      </c>
      <c r="D225" s="6">
        <v>3373</v>
      </c>
      <c r="E225" s="8" t="s">
        <v>222</v>
      </c>
      <c r="F225" s="16">
        <v>63</v>
      </c>
      <c r="G225" s="16">
        <v>26.23</v>
      </c>
      <c r="H225" s="16">
        <v>0.42</v>
      </c>
    </row>
    <row r="226" spans="1:8" x14ac:dyDescent="0.3">
      <c r="A226" s="6">
        <v>220</v>
      </c>
      <c r="B226" s="7">
        <v>33</v>
      </c>
      <c r="C226" s="7" t="str">
        <f>VLOOKUP(B226,'Kode Prov'!$A$1:$B$39,2,FALSE)</f>
        <v>JAWA TENGAH</v>
      </c>
      <c r="D226" s="6">
        <v>3374</v>
      </c>
      <c r="E226" s="8" t="s">
        <v>223</v>
      </c>
      <c r="F226" s="16">
        <v>53</v>
      </c>
      <c r="G226" s="16">
        <v>32.979999999999997</v>
      </c>
      <c r="H226" s="16">
        <v>0.62</v>
      </c>
    </row>
    <row r="227" spans="1:8" x14ac:dyDescent="0.3">
      <c r="A227" s="6">
        <v>221</v>
      </c>
      <c r="B227" s="7">
        <v>33</v>
      </c>
      <c r="C227" s="7" t="str">
        <f>VLOOKUP(B227,'Kode Prov'!$A$1:$B$39,2,FALSE)</f>
        <v>JAWA TENGAH</v>
      </c>
      <c r="D227" s="6">
        <v>3375</v>
      </c>
      <c r="E227" s="8" t="s">
        <v>224</v>
      </c>
      <c r="F227" s="16">
        <v>0</v>
      </c>
      <c r="G227" s="16">
        <v>0</v>
      </c>
      <c r="H227" s="16">
        <v>0</v>
      </c>
    </row>
    <row r="228" spans="1:8" x14ac:dyDescent="0.3">
      <c r="A228" s="6">
        <v>222</v>
      </c>
      <c r="B228" s="7">
        <v>33</v>
      </c>
      <c r="C228" s="7" t="str">
        <f>VLOOKUP(B228,'Kode Prov'!$A$1:$B$39,2,FALSE)</f>
        <v>JAWA TENGAH</v>
      </c>
      <c r="D228" s="6">
        <v>3376</v>
      </c>
      <c r="E228" s="8" t="s">
        <v>225</v>
      </c>
      <c r="F228" s="16">
        <v>0</v>
      </c>
      <c r="G228" s="16">
        <v>0</v>
      </c>
      <c r="H228" s="16">
        <v>0</v>
      </c>
    </row>
    <row r="229" spans="1:8" x14ac:dyDescent="0.3">
      <c r="A229" s="6">
        <v>223</v>
      </c>
      <c r="B229" s="7">
        <v>34</v>
      </c>
      <c r="C229" s="7" t="str">
        <f>VLOOKUP(B229,'Kode Prov'!$A$1:$B$39,2,FALSE)</f>
        <v>DAERAH ISTIMEWA YOGYAKARTA</v>
      </c>
      <c r="D229" s="6">
        <v>3401</v>
      </c>
      <c r="E229" s="8" t="s">
        <v>226</v>
      </c>
      <c r="F229" s="16">
        <v>36314</v>
      </c>
      <c r="G229" s="16">
        <v>32488.16</v>
      </c>
      <c r="H229" s="16">
        <v>0.89</v>
      </c>
    </row>
    <row r="230" spans="1:8" x14ac:dyDescent="0.3">
      <c r="A230" s="6">
        <v>224</v>
      </c>
      <c r="B230" s="7">
        <v>34</v>
      </c>
      <c r="C230" s="7" t="str">
        <f>VLOOKUP(B230,'Kode Prov'!$A$1:$B$39,2,FALSE)</f>
        <v>DAERAH ISTIMEWA YOGYAKARTA</v>
      </c>
      <c r="D230" s="6">
        <v>3402</v>
      </c>
      <c r="E230" s="8" t="s">
        <v>227</v>
      </c>
      <c r="F230" s="16">
        <v>3317</v>
      </c>
      <c r="G230" s="16">
        <v>495.52</v>
      </c>
      <c r="H230" s="16">
        <v>0.15</v>
      </c>
    </row>
    <row r="231" spans="1:8" x14ac:dyDescent="0.3">
      <c r="A231" s="6">
        <v>225</v>
      </c>
      <c r="B231" s="7">
        <v>34</v>
      </c>
      <c r="C231" s="7" t="str">
        <f>VLOOKUP(B231,'Kode Prov'!$A$1:$B$39,2,FALSE)</f>
        <v>DAERAH ISTIMEWA YOGYAKARTA</v>
      </c>
      <c r="D231" s="6">
        <v>3403</v>
      </c>
      <c r="E231" s="8" t="s">
        <v>228</v>
      </c>
      <c r="F231" s="16">
        <v>9</v>
      </c>
      <c r="G231" s="16">
        <v>1</v>
      </c>
      <c r="H231" s="16">
        <v>0.11</v>
      </c>
    </row>
    <row r="232" spans="1:8" x14ac:dyDescent="0.3">
      <c r="A232" s="6">
        <v>226</v>
      </c>
      <c r="B232" s="7">
        <v>34</v>
      </c>
      <c r="C232" s="7" t="str">
        <f>VLOOKUP(B232,'Kode Prov'!$A$1:$B$39,2,FALSE)</f>
        <v>DAERAH ISTIMEWA YOGYAKARTA</v>
      </c>
      <c r="D232" s="6">
        <v>3404</v>
      </c>
      <c r="E232" s="8" t="s">
        <v>229</v>
      </c>
      <c r="F232" s="16">
        <v>20674</v>
      </c>
      <c r="G232" s="16">
        <v>4543.37</v>
      </c>
      <c r="H232" s="16">
        <v>0.22</v>
      </c>
    </row>
    <row r="233" spans="1:8" x14ac:dyDescent="0.3">
      <c r="A233" s="6">
        <v>227</v>
      </c>
      <c r="B233" s="7">
        <v>34</v>
      </c>
      <c r="C233" s="7" t="str">
        <f>VLOOKUP(B233,'Kode Prov'!$A$1:$B$39,2,FALSE)</f>
        <v>DAERAH ISTIMEWA YOGYAKARTA</v>
      </c>
      <c r="D233" s="6">
        <v>3471</v>
      </c>
      <c r="E233" s="8" t="s">
        <v>230</v>
      </c>
      <c r="F233" s="16">
        <v>8</v>
      </c>
      <c r="G233" s="16">
        <v>0.85</v>
      </c>
      <c r="H233" s="16">
        <v>0.11</v>
      </c>
    </row>
    <row r="234" spans="1:8" x14ac:dyDescent="0.3">
      <c r="A234" s="6">
        <v>228</v>
      </c>
      <c r="B234" s="7">
        <v>35</v>
      </c>
      <c r="C234" s="7" t="str">
        <f>VLOOKUP(B234,'Kode Prov'!$A$1:$B$39,2,FALSE)</f>
        <v>JAWA TIMUR</v>
      </c>
      <c r="D234" s="6">
        <v>3501</v>
      </c>
      <c r="E234" s="8" t="s">
        <v>231</v>
      </c>
      <c r="F234" s="16">
        <v>1585</v>
      </c>
      <c r="G234" s="16">
        <v>986.49</v>
      </c>
      <c r="H234" s="16">
        <v>0.62</v>
      </c>
    </row>
    <row r="235" spans="1:8" x14ac:dyDescent="0.3">
      <c r="A235" s="6">
        <v>229</v>
      </c>
      <c r="B235" s="7">
        <v>35</v>
      </c>
      <c r="C235" s="7" t="str">
        <f>VLOOKUP(B235,'Kode Prov'!$A$1:$B$39,2,FALSE)</f>
        <v>JAWA TIMUR</v>
      </c>
      <c r="D235" s="6">
        <v>3502</v>
      </c>
      <c r="E235" s="8" t="s">
        <v>232</v>
      </c>
      <c r="F235" s="16">
        <v>77841</v>
      </c>
      <c r="G235" s="16">
        <v>131383.26999999999</v>
      </c>
      <c r="H235" s="16">
        <v>1.69</v>
      </c>
    </row>
    <row r="236" spans="1:8" x14ac:dyDescent="0.3">
      <c r="A236" s="6">
        <v>230</v>
      </c>
      <c r="B236" s="7">
        <v>35</v>
      </c>
      <c r="C236" s="7" t="str">
        <f>VLOOKUP(B236,'Kode Prov'!$A$1:$B$39,2,FALSE)</f>
        <v>JAWA TIMUR</v>
      </c>
      <c r="D236" s="6">
        <v>3503</v>
      </c>
      <c r="E236" s="8" t="s">
        <v>233</v>
      </c>
      <c r="F236" s="16">
        <v>151727</v>
      </c>
      <c r="G236" s="16">
        <v>243017.54</v>
      </c>
      <c r="H236" s="16">
        <v>1.6</v>
      </c>
    </row>
    <row r="237" spans="1:8" x14ac:dyDescent="0.3">
      <c r="A237" s="6">
        <v>231</v>
      </c>
      <c r="B237" s="7">
        <v>35</v>
      </c>
      <c r="C237" s="7" t="str">
        <f>VLOOKUP(B237,'Kode Prov'!$A$1:$B$39,2,FALSE)</f>
        <v>JAWA TIMUR</v>
      </c>
      <c r="D237" s="6">
        <v>3504</v>
      </c>
      <c r="E237" s="8" t="s">
        <v>234</v>
      </c>
      <c r="F237" s="16">
        <v>2609</v>
      </c>
      <c r="G237" s="16">
        <v>446.6</v>
      </c>
      <c r="H237" s="16">
        <v>0.17</v>
      </c>
    </row>
    <row r="238" spans="1:8" x14ac:dyDescent="0.3">
      <c r="A238" s="6">
        <v>232</v>
      </c>
      <c r="B238" s="7">
        <v>35</v>
      </c>
      <c r="C238" s="7" t="str">
        <f>VLOOKUP(B238,'Kode Prov'!$A$1:$B$39,2,FALSE)</f>
        <v>JAWA TIMUR</v>
      </c>
      <c r="D238" s="6">
        <v>3505</v>
      </c>
      <c r="E238" s="8" t="s">
        <v>235</v>
      </c>
      <c r="F238" s="16">
        <v>19073</v>
      </c>
      <c r="G238" s="16">
        <v>29991</v>
      </c>
      <c r="H238" s="16">
        <v>1.57</v>
      </c>
    </row>
    <row r="239" spans="1:8" x14ac:dyDescent="0.3">
      <c r="A239" s="6">
        <v>233</v>
      </c>
      <c r="B239" s="7">
        <v>35</v>
      </c>
      <c r="C239" s="7" t="str">
        <f>VLOOKUP(B239,'Kode Prov'!$A$1:$B$39,2,FALSE)</f>
        <v>JAWA TIMUR</v>
      </c>
      <c r="D239" s="6">
        <v>3506</v>
      </c>
      <c r="E239" s="8" t="s">
        <v>236</v>
      </c>
      <c r="F239" s="16">
        <v>2100</v>
      </c>
      <c r="G239" s="16">
        <v>8003.25</v>
      </c>
      <c r="H239" s="16">
        <v>3.81</v>
      </c>
    </row>
    <row r="240" spans="1:8" x14ac:dyDescent="0.3">
      <c r="A240" s="6">
        <v>234</v>
      </c>
      <c r="B240" s="7">
        <v>35</v>
      </c>
      <c r="C240" s="7" t="str">
        <f>VLOOKUP(B240,'Kode Prov'!$A$1:$B$39,2,FALSE)</f>
        <v>JAWA TIMUR</v>
      </c>
      <c r="D240" s="6">
        <v>3507</v>
      </c>
      <c r="E240" s="8" t="s">
        <v>237</v>
      </c>
      <c r="F240" s="16">
        <v>42255</v>
      </c>
      <c r="G240" s="16">
        <v>85034.27</v>
      </c>
      <c r="H240" s="16">
        <v>2.0099999999999998</v>
      </c>
    </row>
    <row r="241" spans="1:8" x14ac:dyDescent="0.3">
      <c r="A241" s="6">
        <v>235</v>
      </c>
      <c r="B241" s="7">
        <v>35</v>
      </c>
      <c r="C241" s="7" t="str">
        <f>VLOOKUP(B241,'Kode Prov'!$A$1:$B$39,2,FALSE)</f>
        <v>JAWA TIMUR</v>
      </c>
      <c r="D241" s="6">
        <v>3508</v>
      </c>
      <c r="E241" s="8" t="s">
        <v>238</v>
      </c>
      <c r="F241" s="16">
        <v>17638</v>
      </c>
      <c r="G241" s="16">
        <v>5239.16</v>
      </c>
      <c r="H241" s="16">
        <v>0.3</v>
      </c>
    </row>
    <row r="242" spans="1:8" x14ac:dyDescent="0.3">
      <c r="A242" s="6">
        <v>236</v>
      </c>
      <c r="B242" s="7">
        <v>35</v>
      </c>
      <c r="C242" s="7" t="str">
        <f>VLOOKUP(B242,'Kode Prov'!$A$1:$B$39,2,FALSE)</f>
        <v>JAWA TIMUR</v>
      </c>
      <c r="D242" s="6">
        <v>3509</v>
      </c>
      <c r="E242" s="8" t="s">
        <v>239</v>
      </c>
      <c r="F242" s="16">
        <v>25556</v>
      </c>
      <c r="G242" s="16">
        <v>54031</v>
      </c>
      <c r="H242" s="16">
        <v>2.11</v>
      </c>
    </row>
    <row r="243" spans="1:8" x14ac:dyDescent="0.3">
      <c r="A243" s="6">
        <v>237</v>
      </c>
      <c r="B243" s="7">
        <v>35</v>
      </c>
      <c r="C243" s="7" t="str">
        <f>VLOOKUP(B243,'Kode Prov'!$A$1:$B$39,2,FALSE)</f>
        <v>JAWA TIMUR</v>
      </c>
      <c r="D243" s="6">
        <v>3510</v>
      </c>
      <c r="E243" s="8" t="s">
        <v>240</v>
      </c>
      <c r="F243" s="16">
        <v>140385</v>
      </c>
      <c r="G243" s="16">
        <v>85743</v>
      </c>
      <c r="H243" s="16">
        <v>0.61</v>
      </c>
    </row>
    <row r="244" spans="1:8" x14ac:dyDescent="0.3">
      <c r="A244" s="6">
        <v>238</v>
      </c>
      <c r="B244" s="7">
        <v>35</v>
      </c>
      <c r="C244" s="7" t="str">
        <f>VLOOKUP(B244,'Kode Prov'!$A$1:$B$39,2,FALSE)</f>
        <v>JAWA TIMUR</v>
      </c>
      <c r="D244" s="6">
        <v>3511</v>
      </c>
      <c r="E244" s="8" t="s">
        <v>241</v>
      </c>
      <c r="F244" s="16">
        <v>8225</v>
      </c>
      <c r="G244" s="16">
        <v>6948.2</v>
      </c>
      <c r="H244" s="16">
        <v>0.84</v>
      </c>
    </row>
    <row r="245" spans="1:8" x14ac:dyDescent="0.3">
      <c r="A245" s="6">
        <v>239</v>
      </c>
      <c r="B245" s="7">
        <v>35</v>
      </c>
      <c r="C245" s="7" t="str">
        <f>VLOOKUP(B245,'Kode Prov'!$A$1:$B$39,2,FALSE)</f>
        <v>JAWA TIMUR</v>
      </c>
      <c r="D245" s="6">
        <v>3512</v>
      </c>
      <c r="E245" s="8" t="s">
        <v>242</v>
      </c>
      <c r="F245" s="16">
        <v>0</v>
      </c>
      <c r="G245" s="16">
        <v>0</v>
      </c>
      <c r="H245" s="16">
        <v>0</v>
      </c>
    </row>
    <row r="246" spans="1:8" x14ac:dyDescent="0.3">
      <c r="A246" s="6">
        <v>240</v>
      </c>
      <c r="B246" s="7">
        <v>35</v>
      </c>
      <c r="C246" s="7" t="str">
        <f>VLOOKUP(B246,'Kode Prov'!$A$1:$B$39,2,FALSE)</f>
        <v>JAWA TIMUR</v>
      </c>
      <c r="D246" s="6">
        <v>3513</v>
      </c>
      <c r="E246" s="8" t="s">
        <v>243</v>
      </c>
      <c r="F246" s="16">
        <v>10937</v>
      </c>
      <c r="G246" s="16">
        <v>6215.7</v>
      </c>
      <c r="H246" s="16">
        <v>0.56999999999999995</v>
      </c>
    </row>
    <row r="247" spans="1:8" x14ac:dyDescent="0.3">
      <c r="A247" s="6">
        <v>241</v>
      </c>
      <c r="B247" s="7">
        <v>35</v>
      </c>
      <c r="C247" s="7" t="str">
        <f>VLOOKUP(B247,'Kode Prov'!$A$1:$B$39,2,FALSE)</f>
        <v>JAWA TIMUR</v>
      </c>
      <c r="D247" s="6">
        <v>3514</v>
      </c>
      <c r="E247" s="8" t="s">
        <v>244</v>
      </c>
      <c r="F247" s="16">
        <v>97</v>
      </c>
      <c r="G247" s="16">
        <v>145.16</v>
      </c>
      <c r="H247" s="16">
        <v>1.5</v>
      </c>
    </row>
    <row r="248" spans="1:8" x14ac:dyDescent="0.3">
      <c r="A248" s="6">
        <v>242</v>
      </c>
      <c r="B248" s="7">
        <v>35</v>
      </c>
      <c r="C248" s="7" t="str">
        <f>VLOOKUP(B248,'Kode Prov'!$A$1:$B$39,2,FALSE)</f>
        <v>JAWA TIMUR</v>
      </c>
      <c r="D248" s="6">
        <v>3515</v>
      </c>
      <c r="E248" s="8" t="s">
        <v>245</v>
      </c>
      <c r="F248" s="16">
        <v>0</v>
      </c>
      <c r="G248" s="16">
        <v>0</v>
      </c>
      <c r="H248" s="16">
        <v>0</v>
      </c>
    </row>
    <row r="249" spans="1:8" x14ac:dyDescent="0.3">
      <c r="A249" s="6">
        <v>243</v>
      </c>
      <c r="B249" s="7">
        <v>35</v>
      </c>
      <c r="C249" s="7" t="str">
        <f>VLOOKUP(B249,'Kode Prov'!$A$1:$B$39,2,FALSE)</f>
        <v>JAWA TIMUR</v>
      </c>
      <c r="D249" s="6">
        <v>3516</v>
      </c>
      <c r="E249" s="8" t="s">
        <v>246</v>
      </c>
      <c r="F249" s="16">
        <v>130</v>
      </c>
      <c r="G249" s="16">
        <v>19.5</v>
      </c>
      <c r="H249" s="16">
        <v>0.15</v>
      </c>
    </row>
    <row r="250" spans="1:8" x14ac:dyDescent="0.3">
      <c r="A250" s="6">
        <v>244</v>
      </c>
      <c r="B250" s="7">
        <v>35</v>
      </c>
      <c r="C250" s="7" t="str">
        <f>VLOOKUP(B250,'Kode Prov'!$A$1:$B$39,2,FALSE)</f>
        <v>JAWA TIMUR</v>
      </c>
      <c r="D250" s="6">
        <v>3517</v>
      </c>
      <c r="E250" s="8" t="s">
        <v>247</v>
      </c>
      <c r="F250" s="16">
        <v>6614</v>
      </c>
      <c r="G250" s="16">
        <v>1686</v>
      </c>
      <c r="H250" s="16">
        <v>0.25</v>
      </c>
    </row>
    <row r="251" spans="1:8" x14ac:dyDescent="0.3">
      <c r="A251" s="6">
        <v>245</v>
      </c>
      <c r="B251" s="7">
        <v>35</v>
      </c>
      <c r="C251" s="7" t="str">
        <f>VLOOKUP(B251,'Kode Prov'!$A$1:$B$39,2,FALSE)</f>
        <v>JAWA TIMUR</v>
      </c>
      <c r="D251" s="6">
        <v>3518</v>
      </c>
      <c r="E251" s="8" t="s">
        <v>248</v>
      </c>
      <c r="F251" s="16">
        <v>918</v>
      </c>
      <c r="G251" s="16">
        <v>474</v>
      </c>
      <c r="H251" s="16">
        <v>0.52</v>
      </c>
    </row>
    <row r="252" spans="1:8" x14ac:dyDescent="0.3">
      <c r="A252" s="6">
        <v>246</v>
      </c>
      <c r="B252" s="7">
        <v>35</v>
      </c>
      <c r="C252" s="7" t="str">
        <f>VLOOKUP(B252,'Kode Prov'!$A$1:$B$39,2,FALSE)</f>
        <v>JAWA TIMUR</v>
      </c>
      <c r="D252" s="6">
        <v>3519</v>
      </c>
      <c r="E252" s="8" t="s">
        <v>249</v>
      </c>
      <c r="F252" s="16">
        <v>11653</v>
      </c>
      <c r="G252" s="16">
        <v>3547</v>
      </c>
      <c r="H252" s="16">
        <v>0.3</v>
      </c>
    </row>
    <row r="253" spans="1:8" x14ac:dyDescent="0.3">
      <c r="A253" s="6">
        <v>247</v>
      </c>
      <c r="B253" s="7">
        <v>35</v>
      </c>
      <c r="C253" s="7" t="str">
        <f>VLOOKUP(B253,'Kode Prov'!$A$1:$B$39,2,FALSE)</f>
        <v>JAWA TIMUR</v>
      </c>
      <c r="D253" s="6">
        <v>3520</v>
      </c>
      <c r="E253" s="8" t="s">
        <v>250</v>
      </c>
      <c r="F253" s="16">
        <v>0</v>
      </c>
      <c r="G253" s="16">
        <v>0</v>
      </c>
      <c r="H253" s="16">
        <v>0</v>
      </c>
    </row>
    <row r="254" spans="1:8" x14ac:dyDescent="0.3">
      <c r="A254" s="6">
        <v>248</v>
      </c>
      <c r="B254" s="7">
        <v>35</v>
      </c>
      <c r="C254" s="7" t="str">
        <f>VLOOKUP(B254,'Kode Prov'!$A$1:$B$39,2,FALSE)</f>
        <v>JAWA TIMUR</v>
      </c>
      <c r="D254" s="6">
        <v>3521</v>
      </c>
      <c r="E254" s="8" t="s">
        <v>251</v>
      </c>
      <c r="F254" s="16">
        <v>925</v>
      </c>
      <c r="G254" s="16">
        <v>649.83000000000004</v>
      </c>
      <c r="H254" s="16">
        <v>0.7</v>
      </c>
    </row>
    <row r="255" spans="1:8" x14ac:dyDescent="0.3">
      <c r="A255" s="6">
        <v>249</v>
      </c>
      <c r="B255" s="7">
        <v>35</v>
      </c>
      <c r="C255" s="7" t="str">
        <f>VLOOKUP(B255,'Kode Prov'!$A$1:$B$39,2,FALSE)</f>
        <v>JAWA TIMUR</v>
      </c>
      <c r="D255" s="6">
        <v>3522</v>
      </c>
      <c r="E255" s="8" t="s">
        <v>252</v>
      </c>
      <c r="F255" s="16">
        <v>0</v>
      </c>
      <c r="G255" s="16">
        <v>0</v>
      </c>
      <c r="H255" s="16">
        <v>0</v>
      </c>
    </row>
    <row r="256" spans="1:8" x14ac:dyDescent="0.3">
      <c r="A256" s="6">
        <v>250</v>
      </c>
      <c r="B256" s="7">
        <v>35</v>
      </c>
      <c r="C256" s="7" t="str">
        <f>VLOOKUP(B256,'Kode Prov'!$A$1:$B$39,2,FALSE)</f>
        <v>JAWA TIMUR</v>
      </c>
      <c r="D256" s="6">
        <v>3523</v>
      </c>
      <c r="E256" s="8" t="s">
        <v>253</v>
      </c>
      <c r="F256" s="16">
        <v>0</v>
      </c>
      <c r="G256" s="16">
        <v>0</v>
      </c>
      <c r="H256" s="16">
        <v>0</v>
      </c>
    </row>
    <row r="257" spans="1:8" x14ac:dyDescent="0.3">
      <c r="A257" s="6">
        <v>251</v>
      </c>
      <c r="B257" s="7">
        <v>35</v>
      </c>
      <c r="C257" s="7" t="str">
        <f>VLOOKUP(B257,'Kode Prov'!$A$1:$B$39,2,FALSE)</f>
        <v>JAWA TIMUR</v>
      </c>
      <c r="D257" s="6">
        <v>3524</v>
      </c>
      <c r="E257" s="8" t="s">
        <v>254</v>
      </c>
      <c r="F257" s="16">
        <v>0</v>
      </c>
      <c r="G257" s="16">
        <v>0</v>
      </c>
      <c r="H257" s="16">
        <v>0</v>
      </c>
    </row>
    <row r="258" spans="1:8" x14ac:dyDescent="0.3">
      <c r="A258" s="6">
        <v>252</v>
      </c>
      <c r="B258" s="7">
        <v>35</v>
      </c>
      <c r="C258" s="7" t="str">
        <f>VLOOKUP(B258,'Kode Prov'!$A$1:$B$39,2,FALSE)</f>
        <v>JAWA TIMUR</v>
      </c>
      <c r="D258" s="6">
        <v>3525</v>
      </c>
      <c r="E258" s="8" t="s">
        <v>255</v>
      </c>
      <c r="F258" s="16">
        <v>245</v>
      </c>
      <c r="G258" s="16">
        <v>95.78</v>
      </c>
      <c r="H258" s="16">
        <v>0.39</v>
      </c>
    </row>
    <row r="259" spans="1:8" x14ac:dyDescent="0.3">
      <c r="A259" s="6">
        <v>253</v>
      </c>
      <c r="B259" s="7">
        <v>35</v>
      </c>
      <c r="C259" s="7" t="str">
        <f>VLOOKUP(B259,'Kode Prov'!$A$1:$B$39,2,FALSE)</f>
        <v>JAWA TIMUR</v>
      </c>
      <c r="D259" s="6">
        <v>3526</v>
      </c>
      <c r="E259" s="8" t="s">
        <v>256</v>
      </c>
      <c r="F259" s="16">
        <v>129</v>
      </c>
      <c r="G259" s="16">
        <v>29.36</v>
      </c>
      <c r="H259" s="16">
        <v>0.23</v>
      </c>
    </row>
    <row r="260" spans="1:8" x14ac:dyDescent="0.3">
      <c r="A260" s="6">
        <v>254</v>
      </c>
      <c r="B260" s="7">
        <v>35</v>
      </c>
      <c r="C260" s="7" t="str">
        <f>VLOOKUP(B260,'Kode Prov'!$A$1:$B$39,2,FALSE)</f>
        <v>JAWA TIMUR</v>
      </c>
      <c r="D260" s="6">
        <v>3527</v>
      </c>
      <c r="E260" s="8" t="s">
        <v>257</v>
      </c>
      <c r="F260" s="16">
        <v>0</v>
      </c>
      <c r="G260" s="16">
        <v>0</v>
      </c>
      <c r="H260" s="16">
        <v>0</v>
      </c>
    </row>
    <row r="261" spans="1:8" x14ac:dyDescent="0.3">
      <c r="A261" s="6">
        <v>255</v>
      </c>
      <c r="B261" s="7">
        <v>35</v>
      </c>
      <c r="C261" s="7" t="str">
        <f>VLOOKUP(B261,'Kode Prov'!$A$1:$B$39,2,FALSE)</f>
        <v>JAWA TIMUR</v>
      </c>
      <c r="D261" s="6">
        <v>3528</v>
      </c>
      <c r="E261" s="8" t="s">
        <v>258</v>
      </c>
      <c r="F261" s="16">
        <v>0</v>
      </c>
      <c r="G261" s="16">
        <v>0</v>
      </c>
      <c r="H261" s="16">
        <v>0</v>
      </c>
    </row>
    <row r="262" spans="1:8" x14ac:dyDescent="0.3">
      <c r="A262" s="6">
        <v>256</v>
      </c>
      <c r="B262" s="7">
        <v>35</v>
      </c>
      <c r="C262" s="7" t="str">
        <f>VLOOKUP(B262,'Kode Prov'!$A$1:$B$39,2,FALSE)</f>
        <v>JAWA TIMUR</v>
      </c>
      <c r="D262" s="6">
        <v>3529</v>
      </c>
      <c r="E262" s="8" t="s">
        <v>259</v>
      </c>
      <c r="F262" s="16">
        <v>0</v>
      </c>
      <c r="G262" s="16">
        <v>0</v>
      </c>
      <c r="H262" s="16">
        <v>0</v>
      </c>
    </row>
    <row r="263" spans="1:8" x14ac:dyDescent="0.3">
      <c r="A263" s="6">
        <v>257</v>
      </c>
      <c r="B263" s="7">
        <v>35</v>
      </c>
      <c r="C263" s="7" t="str">
        <f>VLOOKUP(B263,'Kode Prov'!$A$1:$B$39,2,FALSE)</f>
        <v>JAWA TIMUR</v>
      </c>
      <c r="D263" s="6">
        <v>3571</v>
      </c>
      <c r="E263" s="8" t="s">
        <v>260</v>
      </c>
      <c r="F263" s="16">
        <v>0</v>
      </c>
      <c r="G263" s="16">
        <v>0</v>
      </c>
      <c r="H263" s="16">
        <v>0</v>
      </c>
    </row>
    <row r="264" spans="1:8" x14ac:dyDescent="0.3">
      <c r="A264" s="6">
        <v>258</v>
      </c>
      <c r="B264" s="7">
        <v>35</v>
      </c>
      <c r="C264" s="7" t="str">
        <f>VLOOKUP(B264,'Kode Prov'!$A$1:$B$39,2,FALSE)</f>
        <v>JAWA TIMUR</v>
      </c>
      <c r="D264" s="6">
        <v>3572</v>
      </c>
      <c r="E264" s="8" t="s">
        <v>261</v>
      </c>
      <c r="F264" s="16">
        <v>116</v>
      </c>
      <c r="G264" s="16">
        <v>66</v>
      </c>
      <c r="H264" s="16">
        <v>0.56999999999999995</v>
      </c>
    </row>
    <row r="265" spans="1:8" x14ac:dyDescent="0.3">
      <c r="A265" s="6">
        <v>259</v>
      </c>
      <c r="B265" s="7">
        <v>35</v>
      </c>
      <c r="C265" s="7" t="str">
        <f>VLOOKUP(B265,'Kode Prov'!$A$1:$B$39,2,FALSE)</f>
        <v>JAWA TIMUR</v>
      </c>
      <c r="D265" s="6">
        <v>3573</v>
      </c>
      <c r="E265" s="8" t="s">
        <v>262</v>
      </c>
      <c r="F265" s="16">
        <v>0</v>
      </c>
      <c r="G265" s="16">
        <v>0</v>
      </c>
      <c r="H265" s="16">
        <v>0</v>
      </c>
    </row>
    <row r="266" spans="1:8" x14ac:dyDescent="0.3">
      <c r="A266" s="6">
        <v>260</v>
      </c>
      <c r="B266" s="7">
        <v>35</v>
      </c>
      <c r="C266" s="7" t="str">
        <f>VLOOKUP(B266,'Kode Prov'!$A$1:$B$39,2,FALSE)</f>
        <v>JAWA TIMUR</v>
      </c>
      <c r="D266" s="6">
        <v>3574</v>
      </c>
      <c r="E266" s="8" t="s">
        <v>263</v>
      </c>
      <c r="F266" s="16">
        <v>0</v>
      </c>
      <c r="G266" s="16">
        <v>0</v>
      </c>
      <c r="H266" s="16">
        <v>0</v>
      </c>
    </row>
    <row r="267" spans="1:8" x14ac:dyDescent="0.3">
      <c r="A267" s="6">
        <v>261</v>
      </c>
      <c r="B267" s="7">
        <v>35</v>
      </c>
      <c r="C267" s="7" t="str">
        <f>VLOOKUP(B267,'Kode Prov'!$A$1:$B$39,2,FALSE)</f>
        <v>JAWA TIMUR</v>
      </c>
      <c r="D267" s="6">
        <v>3575</v>
      </c>
      <c r="E267" s="8" t="s">
        <v>264</v>
      </c>
      <c r="F267" s="16">
        <v>0</v>
      </c>
      <c r="G267" s="16">
        <v>0</v>
      </c>
      <c r="H267" s="16">
        <v>0</v>
      </c>
    </row>
    <row r="268" spans="1:8" x14ac:dyDescent="0.3">
      <c r="A268" s="6">
        <v>262</v>
      </c>
      <c r="B268" s="7">
        <v>35</v>
      </c>
      <c r="C268" s="7" t="str">
        <f>VLOOKUP(B268,'Kode Prov'!$A$1:$B$39,2,FALSE)</f>
        <v>JAWA TIMUR</v>
      </c>
      <c r="D268" s="6">
        <v>3576</v>
      </c>
      <c r="E268" s="8" t="s">
        <v>265</v>
      </c>
      <c r="F268" s="16">
        <v>0</v>
      </c>
      <c r="G268" s="16">
        <v>0</v>
      </c>
      <c r="H268" s="16">
        <v>0</v>
      </c>
    </row>
    <row r="269" spans="1:8" x14ac:dyDescent="0.3">
      <c r="A269" s="6">
        <v>263</v>
      </c>
      <c r="B269" s="7">
        <v>35</v>
      </c>
      <c r="C269" s="7" t="str">
        <f>VLOOKUP(B269,'Kode Prov'!$A$1:$B$39,2,FALSE)</f>
        <v>JAWA TIMUR</v>
      </c>
      <c r="D269" s="6">
        <v>3577</v>
      </c>
      <c r="E269" s="8" t="s">
        <v>266</v>
      </c>
      <c r="F269" s="16">
        <v>0</v>
      </c>
      <c r="G269" s="16">
        <v>0</v>
      </c>
      <c r="H269" s="16">
        <v>0</v>
      </c>
    </row>
    <row r="270" spans="1:8" x14ac:dyDescent="0.3">
      <c r="A270" s="6">
        <v>264</v>
      </c>
      <c r="B270" s="7">
        <v>35</v>
      </c>
      <c r="C270" s="7" t="str">
        <f>VLOOKUP(B270,'Kode Prov'!$A$1:$B$39,2,FALSE)</f>
        <v>JAWA TIMUR</v>
      </c>
      <c r="D270" s="6">
        <v>3578</v>
      </c>
      <c r="E270" s="8" t="s">
        <v>267</v>
      </c>
      <c r="F270" s="16">
        <v>0</v>
      </c>
      <c r="G270" s="16">
        <v>0</v>
      </c>
      <c r="H270" s="16">
        <v>0</v>
      </c>
    </row>
    <row r="271" spans="1:8" x14ac:dyDescent="0.3">
      <c r="A271" s="6">
        <v>265</v>
      </c>
      <c r="B271" s="7">
        <v>35</v>
      </c>
      <c r="C271" s="7" t="str">
        <f>VLOOKUP(B271,'Kode Prov'!$A$1:$B$39,2,FALSE)</f>
        <v>JAWA TIMUR</v>
      </c>
      <c r="D271" s="6">
        <v>3579</v>
      </c>
      <c r="E271" s="8" t="s">
        <v>268</v>
      </c>
      <c r="F271" s="16">
        <v>0</v>
      </c>
      <c r="G271" s="16">
        <v>0</v>
      </c>
      <c r="H271" s="16">
        <v>0</v>
      </c>
    </row>
    <row r="272" spans="1:8" x14ac:dyDescent="0.3">
      <c r="A272" s="6">
        <v>266</v>
      </c>
      <c r="B272" s="7">
        <v>36</v>
      </c>
      <c r="C272" s="7" t="str">
        <f>VLOOKUP(B272,'Kode Prov'!$A$1:$B$39,2,FALSE)</f>
        <v>BANTEN</v>
      </c>
      <c r="D272" s="6">
        <v>3601</v>
      </c>
      <c r="E272" s="8" t="s">
        <v>269</v>
      </c>
      <c r="F272" s="16">
        <v>98105</v>
      </c>
      <c r="G272" s="16">
        <v>161313</v>
      </c>
      <c r="H272" s="16">
        <v>1.64</v>
      </c>
    </row>
    <row r="273" spans="1:8" x14ac:dyDescent="0.3">
      <c r="A273" s="6">
        <v>267</v>
      </c>
      <c r="B273" s="7">
        <v>36</v>
      </c>
      <c r="C273" s="7" t="str">
        <f>VLOOKUP(B273,'Kode Prov'!$A$1:$B$39,2,FALSE)</f>
        <v>BANTEN</v>
      </c>
      <c r="D273" s="6">
        <v>3602</v>
      </c>
      <c r="E273" s="8" t="s">
        <v>270</v>
      </c>
      <c r="F273" s="16">
        <v>169160</v>
      </c>
      <c r="G273" s="16">
        <v>371814.9</v>
      </c>
      <c r="H273" s="16">
        <v>2.2000000000000002</v>
      </c>
    </row>
    <row r="274" spans="1:8" x14ac:dyDescent="0.3">
      <c r="A274" s="6">
        <v>268</v>
      </c>
      <c r="B274" s="7">
        <v>36</v>
      </c>
      <c r="C274" s="7" t="str">
        <f>VLOOKUP(B274,'Kode Prov'!$A$1:$B$39,2,FALSE)</f>
        <v>BANTEN</v>
      </c>
      <c r="D274" s="6">
        <v>3603</v>
      </c>
      <c r="E274" s="8" t="s">
        <v>271</v>
      </c>
      <c r="F274" s="16">
        <v>0</v>
      </c>
      <c r="G274" s="16">
        <v>0</v>
      </c>
      <c r="H274" s="16">
        <v>0</v>
      </c>
    </row>
    <row r="275" spans="1:8" x14ac:dyDescent="0.3">
      <c r="A275" s="6">
        <v>269</v>
      </c>
      <c r="B275" s="7">
        <v>36</v>
      </c>
      <c r="C275" s="7" t="str">
        <f>VLOOKUP(B275,'Kode Prov'!$A$1:$B$39,2,FALSE)</f>
        <v>BANTEN</v>
      </c>
      <c r="D275" s="6">
        <v>3604</v>
      </c>
      <c r="E275" s="8" t="s">
        <v>272</v>
      </c>
      <c r="F275" s="16">
        <v>11116</v>
      </c>
      <c r="G275" s="16">
        <v>9854.6</v>
      </c>
      <c r="H275" s="16">
        <v>0.89</v>
      </c>
    </row>
    <row r="276" spans="1:8" x14ac:dyDescent="0.3">
      <c r="A276" s="6">
        <v>270</v>
      </c>
      <c r="B276" s="7">
        <v>36</v>
      </c>
      <c r="C276" s="7" t="str">
        <f>VLOOKUP(B276,'Kode Prov'!$A$1:$B$39,2,FALSE)</f>
        <v>BANTEN</v>
      </c>
      <c r="D276" s="6">
        <v>3671</v>
      </c>
      <c r="E276" s="8" t="s">
        <v>273</v>
      </c>
      <c r="F276" s="16">
        <v>0</v>
      </c>
      <c r="G276" s="16">
        <v>0</v>
      </c>
      <c r="H276" s="16">
        <v>0</v>
      </c>
    </row>
    <row r="277" spans="1:8" x14ac:dyDescent="0.3">
      <c r="A277" s="6">
        <v>271</v>
      </c>
      <c r="B277" s="7">
        <v>36</v>
      </c>
      <c r="C277" s="7" t="str">
        <f>VLOOKUP(B277,'Kode Prov'!$A$1:$B$39,2,FALSE)</f>
        <v>BANTEN</v>
      </c>
      <c r="D277" s="6">
        <v>3672</v>
      </c>
      <c r="E277" s="8" t="s">
        <v>274</v>
      </c>
      <c r="F277" s="16">
        <v>0</v>
      </c>
      <c r="G277" s="16">
        <v>0</v>
      </c>
      <c r="H277" s="16">
        <v>0</v>
      </c>
    </row>
    <row r="278" spans="1:8" x14ac:dyDescent="0.3">
      <c r="A278" s="6">
        <v>272</v>
      </c>
      <c r="B278" s="7">
        <v>36</v>
      </c>
      <c r="C278" s="7" t="str">
        <f>VLOOKUP(B278,'Kode Prov'!$A$1:$B$39,2,FALSE)</f>
        <v>BANTEN</v>
      </c>
      <c r="D278" s="6">
        <v>3673</v>
      </c>
      <c r="E278" s="8" t="s">
        <v>275</v>
      </c>
      <c r="F278" s="16">
        <v>0</v>
      </c>
      <c r="G278" s="16">
        <v>0</v>
      </c>
      <c r="H278" s="16">
        <v>0</v>
      </c>
    </row>
    <row r="279" spans="1:8" x14ac:dyDescent="0.3">
      <c r="A279" s="6">
        <v>273</v>
      </c>
      <c r="B279" s="7">
        <v>36</v>
      </c>
      <c r="C279" s="7" t="str">
        <f>VLOOKUP(B279,'Kode Prov'!$A$1:$B$39,2,FALSE)</f>
        <v>BANTEN</v>
      </c>
      <c r="D279" s="6">
        <v>3674</v>
      </c>
      <c r="E279" s="8" t="s">
        <v>276</v>
      </c>
      <c r="F279" s="16">
        <v>56</v>
      </c>
      <c r="G279" s="16">
        <v>18.2</v>
      </c>
      <c r="H279" s="16">
        <v>0.32</v>
      </c>
    </row>
    <row r="280" spans="1:8" x14ac:dyDescent="0.3">
      <c r="A280" s="6">
        <v>274</v>
      </c>
      <c r="B280" s="7">
        <v>51</v>
      </c>
      <c r="C280" s="7" t="str">
        <f>VLOOKUP(B280,'Kode Prov'!$A$1:$B$39,2,FALSE)</f>
        <v>BALI</v>
      </c>
      <c r="D280" s="6">
        <v>5101</v>
      </c>
      <c r="E280" s="8" t="s">
        <v>277</v>
      </c>
      <c r="F280" s="16">
        <v>9309</v>
      </c>
      <c r="G280" s="16">
        <v>7087.1</v>
      </c>
      <c r="H280" s="16">
        <v>0.76</v>
      </c>
    </row>
    <row r="281" spans="1:8" x14ac:dyDescent="0.3">
      <c r="A281" s="6">
        <v>275</v>
      </c>
      <c r="B281" s="7">
        <v>51</v>
      </c>
      <c r="C281" s="7" t="str">
        <f>VLOOKUP(B281,'Kode Prov'!$A$1:$B$39,2,FALSE)</f>
        <v>BALI</v>
      </c>
      <c r="D281" s="6">
        <v>5102</v>
      </c>
      <c r="E281" s="8" t="s">
        <v>278</v>
      </c>
      <c r="F281" s="16">
        <v>71227</v>
      </c>
      <c r="G281" s="16">
        <v>58639.199999999997</v>
      </c>
      <c r="H281" s="16">
        <v>0.82</v>
      </c>
    </row>
    <row r="282" spans="1:8" x14ac:dyDescent="0.3">
      <c r="A282" s="6">
        <v>276</v>
      </c>
      <c r="B282" s="7">
        <v>51</v>
      </c>
      <c r="C282" s="7" t="str">
        <f>VLOOKUP(B282,'Kode Prov'!$A$1:$B$39,2,FALSE)</f>
        <v>BALI</v>
      </c>
      <c r="D282" s="6">
        <v>5103</v>
      </c>
      <c r="E282" s="8" t="s">
        <v>279</v>
      </c>
      <c r="F282" s="16">
        <v>34684</v>
      </c>
      <c r="G282" s="16">
        <v>5781.5</v>
      </c>
      <c r="H282" s="16">
        <v>0.17</v>
      </c>
    </row>
    <row r="283" spans="1:8" x14ac:dyDescent="0.3">
      <c r="A283" s="6">
        <v>277</v>
      </c>
      <c r="B283" s="7">
        <v>51</v>
      </c>
      <c r="C283" s="7" t="str">
        <f>VLOOKUP(B283,'Kode Prov'!$A$1:$B$39,2,FALSE)</f>
        <v>BALI</v>
      </c>
      <c r="D283" s="6">
        <v>5104</v>
      </c>
      <c r="E283" s="8" t="s">
        <v>280</v>
      </c>
      <c r="F283" s="16">
        <v>19719</v>
      </c>
      <c r="G283" s="16">
        <v>16313.72</v>
      </c>
      <c r="H283" s="16">
        <v>0.83</v>
      </c>
    </row>
    <row r="284" spans="1:8" x14ac:dyDescent="0.3">
      <c r="A284" s="6">
        <v>278</v>
      </c>
      <c r="B284" s="7">
        <v>51</v>
      </c>
      <c r="C284" s="7" t="str">
        <f>VLOOKUP(B284,'Kode Prov'!$A$1:$B$39,2,FALSE)</f>
        <v>BALI</v>
      </c>
      <c r="D284" s="6">
        <v>5105</v>
      </c>
      <c r="E284" s="8" t="s">
        <v>281</v>
      </c>
      <c r="F284" s="16">
        <v>1495</v>
      </c>
      <c r="G284" s="16">
        <v>92.53</v>
      </c>
      <c r="H284" s="16">
        <v>0.06</v>
      </c>
    </row>
    <row r="285" spans="1:8" x14ac:dyDescent="0.3">
      <c r="A285" s="6">
        <v>279</v>
      </c>
      <c r="B285" s="7">
        <v>51</v>
      </c>
      <c r="C285" s="7" t="str">
        <f>VLOOKUP(B285,'Kode Prov'!$A$1:$B$39,2,FALSE)</f>
        <v>BALI</v>
      </c>
      <c r="D285" s="6">
        <v>5106</v>
      </c>
      <c r="E285" s="8" t="s">
        <v>282</v>
      </c>
      <c r="F285" s="16">
        <v>5484</v>
      </c>
      <c r="G285" s="16">
        <v>2749.03</v>
      </c>
      <c r="H285" s="16">
        <v>0.5</v>
      </c>
    </row>
    <row r="286" spans="1:8" x14ac:dyDescent="0.3">
      <c r="A286" s="6">
        <v>280</v>
      </c>
      <c r="B286" s="7">
        <v>51</v>
      </c>
      <c r="C286" s="7" t="str">
        <f>VLOOKUP(B286,'Kode Prov'!$A$1:$B$39,2,FALSE)</f>
        <v>BALI</v>
      </c>
      <c r="D286" s="6">
        <v>5107</v>
      </c>
      <c r="E286" s="8" t="s">
        <v>283</v>
      </c>
      <c r="F286" s="16">
        <v>14158</v>
      </c>
      <c r="G286" s="16">
        <v>9182</v>
      </c>
      <c r="H286" s="16">
        <v>0.65</v>
      </c>
    </row>
    <row r="287" spans="1:8" x14ac:dyDescent="0.3">
      <c r="A287" s="6">
        <v>281</v>
      </c>
      <c r="B287" s="7">
        <v>51</v>
      </c>
      <c r="C287" s="7" t="str">
        <f>VLOOKUP(B287,'Kode Prov'!$A$1:$B$39,2,FALSE)</f>
        <v>BALI</v>
      </c>
      <c r="D287" s="6">
        <v>5108</v>
      </c>
      <c r="E287" s="8" t="s">
        <v>284</v>
      </c>
      <c r="F287" s="16">
        <v>55767</v>
      </c>
      <c r="G287" s="16">
        <v>46328</v>
      </c>
      <c r="H287" s="16">
        <v>0.83</v>
      </c>
    </row>
    <row r="288" spans="1:8" x14ac:dyDescent="0.3">
      <c r="A288" s="6">
        <v>282</v>
      </c>
      <c r="B288" s="7">
        <v>51</v>
      </c>
      <c r="C288" s="7" t="str">
        <f>VLOOKUP(B288,'Kode Prov'!$A$1:$B$39,2,FALSE)</f>
        <v>BALI</v>
      </c>
      <c r="D288" s="6">
        <v>5171</v>
      </c>
      <c r="E288" s="8" t="s">
        <v>285</v>
      </c>
      <c r="F288" s="16">
        <v>0</v>
      </c>
      <c r="G288" s="16">
        <v>0</v>
      </c>
      <c r="H288" s="16">
        <v>0</v>
      </c>
    </row>
    <row r="289" spans="1:8" x14ac:dyDescent="0.3">
      <c r="A289" s="6">
        <v>283</v>
      </c>
      <c r="B289" s="7">
        <v>52</v>
      </c>
      <c r="C289" s="7" t="str">
        <f>VLOOKUP(B289,'Kode Prov'!$A$1:$B$39,2,FALSE)</f>
        <v>NUSA TENGGARA BARAT</v>
      </c>
      <c r="D289" s="6">
        <v>5201</v>
      </c>
      <c r="E289" s="8" t="s">
        <v>286</v>
      </c>
      <c r="F289" s="16">
        <v>59897</v>
      </c>
      <c r="G289" s="16">
        <v>45130.400000000001</v>
      </c>
      <c r="H289" s="16">
        <v>0.75</v>
      </c>
    </row>
    <row r="290" spans="1:8" x14ac:dyDescent="0.3">
      <c r="A290" s="6">
        <v>284</v>
      </c>
      <c r="B290" s="7">
        <v>52</v>
      </c>
      <c r="C290" s="7" t="str">
        <f>VLOOKUP(B290,'Kode Prov'!$A$1:$B$39,2,FALSE)</f>
        <v>NUSA TENGGARA BARAT</v>
      </c>
      <c r="D290" s="6">
        <v>5202</v>
      </c>
      <c r="E290" s="8" t="s">
        <v>287</v>
      </c>
      <c r="F290" s="16">
        <v>40327</v>
      </c>
      <c r="G290" s="16">
        <v>57214.3</v>
      </c>
      <c r="H290" s="16">
        <v>1.42</v>
      </c>
    </row>
    <row r="291" spans="1:8" x14ac:dyDescent="0.3">
      <c r="A291" s="6">
        <v>285</v>
      </c>
      <c r="B291" s="7">
        <v>52</v>
      </c>
      <c r="C291" s="7" t="str">
        <f>VLOOKUP(B291,'Kode Prov'!$A$1:$B$39,2,FALSE)</f>
        <v>NUSA TENGGARA BARAT</v>
      </c>
      <c r="D291" s="6">
        <v>5203</v>
      </c>
      <c r="E291" s="8" t="s">
        <v>288</v>
      </c>
      <c r="F291" s="16">
        <v>10134</v>
      </c>
      <c r="G291" s="16">
        <v>4607.3599999999997</v>
      </c>
      <c r="H291" s="16">
        <v>0.45</v>
      </c>
    </row>
    <row r="292" spans="1:8" x14ac:dyDescent="0.3">
      <c r="A292" s="6">
        <v>286</v>
      </c>
      <c r="B292" s="7">
        <v>52</v>
      </c>
      <c r="C292" s="7" t="str">
        <f>VLOOKUP(B292,'Kode Prov'!$A$1:$B$39,2,FALSE)</f>
        <v>NUSA TENGGARA BARAT</v>
      </c>
      <c r="D292" s="6">
        <v>5204</v>
      </c>
      <c r="E292" s="8" t="s">
        <v>289</v>
      </c>
      <c r="F292" s="16">
        <v>1350</v>
      </c>
      <c r="G292" s="16">
        <v>1307</v>
      </c>
      <c r="H292" s="16">
        <v>0.97</v>
      </c>
    </row>
    <row r="293" spans="1:8" x14ac:dyDescent="0.3">
      <c r="A293" s="6">
        <v>287</v>
      </c>
      <c r="B293" s="7">
        <v>52</v>
      </c>
      <c r="C293" s="7" t="str">
        <f>VLOOKUP(B293,'Kode Prov'!$A$1:$B$39,2,FALSE)</f>
        <v>NUSA TENGGARA BARAT</v>
      </c>
      <c r="D293" s="6">
        <v>5205</v>
      </c>
      <c r="E293" s="8" t="s">
        <v>290</v>
      </c>
      <c r="F293" s="16">
        <v>205</v>
      </c>
      <c r="G293" s="16">
        <v>244</v>
      </c>
      <c r="H293" s="16">
        <v>1.19</v>
      </c>
    </row>
    <row r="294" spans="1:8" x14ac:dyDescent="0.3">
      <c r="A294" s="6">
        <v>288</v>
      </c>
      <c r="B294" s="7">
        <v>52</v>
      </c>
      <c r="C294" s="7" t="str">
        <f>VLOOKUP(B294,'Kode Prov'!$A$1:$B$39,2,FALSE)</f>
        <v>NUSA TENGGARA BARAT</v>
      </c>
      <c r="D294" s="6">
        <v>5206</v>
      </c>
      <c r="E294" s="8" t="s">
        <v>291</v>
      </c>
      <c r="F294" s="16">
        <v>0</v>
      </c>
      <c r="G294" s="16">
        <v>0</v>
      </c>
      <c r="H294" s="16">
        <v>0</v>
      </c>
    </row>
    <row r="295" spans="1:8" x14ac:dyDescent="0.3">
      <c r="A295" s="6">
        <v>289</v>
      </c>
      <c r="B295" s="7">
        <v>52</v>
      </c>
      <c r="C295" s="7" t="str">
        <f>VLOOKUP(B295,'Kode Prov'!$A$1:$B$39,2,FALSE)</f>
        <v>NUSA TENGGARA BARAT</v>
      </c>
      <c r="D295" s="6">
        <v>5207</v>
      </c>
      <c r="E295" s="8" t="s">
        <v>292</v>
      </c>
      <c r="F295" s="16">
        <v>12</v>
      </c>
      <c r="G295" s="16">
        <v>2</v>
      </c>
      <c r="H295" s="16">
        <v>0.17</v>
      </c>
    </row>
    <row r="296" spans="1:8" x14ac:dyDescent="0.3">
      <c r="A296" s="6">
        <v>290</v>
      </c>
      <c r="B296" s="7">
        <v>52</v>
      </c>
      <c r="C296" s="7" t="str">
        <f>VLOOKUP(B296,'Kode Prov'!$A$1:$B$39,2,FALSE)</f>
        <v>NUSA TENGGARA BARAT</v>
      </c>
      <c r="D296" s="6">
        <v>5208</v>
      </c>
      <c r="E296" s="8" t="s">
        <v>293</v>
      </c>
      <c r="F296" s="16">
        <v>3665</v>
      </c>
      <c r="G296" s="16">
        <v>4771.57</v>
      </c>
      <c r="H296" s="16">
        <v>1.3</v>
      </c>
    </row>
    <row r="297" spans="1:8" x14ac:dyDescent="0.3">
      <c r="A297" s="6">
        <v>291</v>
      </c>
      <c r="B297" s="7">
        <v>52</v>
      </c>
      <c r="C297" s="7" t="str">
        <f>VLOOKUP(B297,'Kode Prov'!$A$1:$B$39,2,FALSE)</f>
        <v>NUSA TENGGARA BARAT</v>
      </c>
      <c r="D297" s="6">
        <v>5271</v>
      </c>
      <c r="E297" s="8" t="s">
        <v>294</v>
      </c>
      <c r="F297" s="16">
        <v>650</v>
      </c>
      <c r="G297" s="16">
        <v>121.5</v>
      </c>
      <c r="H297" s="16">
        <v>0.19</v>
      </c>
    </row>
    <row r="298" spans="1:8" x14ac:dyDescent="0.3">
      <c r="A298" s="6">
        <v>292</v>
      </c>
      <c r="B298" s="7">
        <v>52</v>
      </c>
      <c r="C298" s="7" t="str">
        <f>VLOOKUP(B298,'Kode Prov'!$A$1:$B$39,2,FALSE)</f>
        <v>NUSA TENGGARA BARAT</v>
      </c>
      <c r="D298" s="6">
        <v>5272</v>
      </c>
      <c r="E298" s="8" t="s">
        <v>295</v>
      </c>
      <c r="F298" s="16">
        <v>0</v>
      </c>
      <c r="G298" s="16">
        <v>0</v>
      </c>
      <c r="H298" s="16">
        <v>0</v>
      </c>
    </row>
    <row r="299" spans="1:8" x14ac:dyDescent="0.3">
      <c r="A299" s="6">
        <v>293</v>
      </c>
      <c r="B299" s="7">
        <v>53</v>
      </c>
      <c r="C299" s="7" t="str">
        <f>VLOOKUP(B299,'Kode Prov'!$A$1:$B$39,2,FALSE)</f>
        <v>NUSA TENGGARA TIMUR</v>
      </c>
      <c r="D299" s="6">
        <v>5301</v>
      </c>
      <c r="E299" s="8" t="s">
        <v>296</v>
      </c>
      <c r="F299" s="16">
        <v>37</v>
      </c>
      <c r="G299" s="16">
        <v>43.67</v>
      </c>
      <c r="H299" s="16">
        <v>1.18</v>
      </c>
    </row>
    <row r="300" spans="1:8" x14ac:dyDescent="0.3">
      <c r="A300" s="6">
        <v>294</v>
      </c>
      <c r="B300" s="7">
        <v>53</v>
      </c>
      <c r="C300" s="7" t="str">
        <f>VLOOKUP(B300,'Kode Prov'!$A$1:$B$39,2,FALSE)</f>
        <v>NUSA TENGGARA TIMUR</v>
      </c>
      <c r="D300" s="6">
        <v>5302</v>
      </c>
      <c r="E300" s="8" t="s">
        <v>297</v>
      </c>
      <c r="F300" s="16">
        <v>0</v>
      </c>
      <c r="G300" s="16">
        <v>0</v>
      </c>
      <c r="H300" s="16">
        <v>0</v>
      </c>
    </row>
    <row r="301" spans="1:8" x14ac:dyDescent="0.3">
      <c r="A301" s="6">
        <v>295</v>
      </c>
      <c r="B301" s="7">
        <v>53</v>
      </c>
      <c r="C301" s="7" t="str">
        <f>VLOOKUP(B301,'Kode Prov'!$A$1:$B$39,2,FALSE)</f>
        <v>NUSA TENGGARA TIMUR</v>
      </c>
      <c r="D301" s="6">
        <v>5303</v>
      </c>
      <c r="E301" s="8" t="s">
        <v>298</v>
      </c>
      <c r="F301" s="16">
        <v>0</v>
      </c>
      <c r="G301" s="16">
        <v>0</v>
      </c>
      <c r="H301" s="16">
        <v>0</v>
      </c>
    </row>
    <row r="302" spans="1:8" x14ac:dyDescent="0.3">
      <c r="A302" s="6">
        <v>296</v>
      </c>
      <c r="B302" s="7">
        <v>53</v>
      </c>
      <c r="C302" s="7" t="str">
        <f>VLOOKUP(B302,'Kode Prov'!$A$1:$B$39,2,FALSE)</f>
        <v>NUSA TENGGARA TIMUR</v>
      </c>
      <c r="D302" s="6">
        <v>5304</v>
      </c>
      <c r="E302" s="8" t="s">
        <v>299</v>
      </c>
      <c r="F302" s="16">
        <v>0</v>
      </c>
      <c r="G302" s="16">
        <v>0</v>
      </c>
      <c r="H302" s="16">
        <v>0</v>
      </c>
    </row>
    <row r="303" spans="1:8" x14ac:dyDescent="0.3">
      <c r="A303" s="6">
        <v>297</v>
      </c>
      <c r="B303" s="7">
        <v>53</v>
      </c>
      <c r="C303" s="7" t="str">
        <f>VLOOKUP(B303,'Kode Prov'!$A$1:$B$39,2,FALSE)</f>
        <v>NUSA TENGGARA TIMUR</v>
      </c>
      <c r="D303" s="6">
        <v>5305</v>
      </c>
      <c r="E303" s="8" t="s">
        <v>300</v>
      </c>
      <c r="F303" s="16">
        <v>0</v>
      </c>
      <c r="G303" s="16">
        <v>0</v>
      </c>
      <c r="H303" s="16">
        <v>0</v>
      </c>
    </row>
    <row r="304" spans="1:8" x14ac:dyDescent="0.3">
      <c r="A304" s="6">
        <v>298</v>
      </c>
      <c r="B304" s="7">
        <v>53</v>
      </c>
      <c r="C304" s="7" t="str">
        <f>VLOOKUP(B304,'Kode Prov'!$A$1:$B$39,2,FALSE)</f>
        <v>NUSA TENGGARA TIMUR</v>
      </c>
      <c r="D304" s="6">
        <v>5306</v>
      </c>
      <c r="E304" s="8" t="s">
        <v>301</v>
      </c>
      <c r="F304" s="16">
        <v>0</v>
      </c>
      <c r="G304" s="16">
        <v>0</v>
      </c>
      <c r="H304" s="16">
        <v>0</v>
      </c>
    </row>
    <row r="305" spans="1:8" x14ac:dyDescent="0.3">
      <c r="A305" s="6">
        <v>299</v>
      </c>
      <c r="B305" s="7">
        <v>53</v>
      </c>
      <c r="C305" s="7" t="str">
        <f>VLOOKUP(B305,'Kode Prov'!$A$1:$B$39,2,FALSE)</f>
        <v>NUSA TENGGARA TIMUR</v>
      </c>
      <c r="D305" s="6">
        <v>5307</v>
      </c>
      <c r="E305" s="8" t="s">
        <v>302</v>
      </c>
      <c r="F305" s="16">
        <v>0</v>
      </c>
      <c r="G305" s="16">
        <v>0</v>
      </c>
      <c r="H305" s="16">
        <v>0</v>
      </c>
    </row>
    <row r="306" spans="1:8" x14ac:dyDescent="0.3">
      <c r="A306" s="6">
        <v>300</v>
      </c>
      <c r="B306" s="7">
        <v>53</v>
      </c>
      <c r="C306" s="7" t="str">
        <f>VLOOKUP(B306,'Kode Prov'!$A$1:$B$39,2,FALSE)</f>
        <v>NUSA TENGGARA TIMUR</v>
      </c>
      <c r="D306" s="6">
        <v>5308</v>
      </c>
      <c r="E306" s="8" t="s">
        <v>303</v>
      </c>
      <c r="F306" s="16">
        <v>0</v>
      </c>
      <c r="G306" s="16">
        <v>0</v>
      </c>
      <c r="H306" s="16">
        <v>0</v>
      </c>
    </row>
    <row r="307" spans="1:8" x14ac:dyDescent="0.3">
      <c r="A307" s="6">
        <v>301</v>
      </c>
      <c r="B307" s="7">
        <v>53</v>
      </c>
      <c r="C307" s="7" t="str">
        <f>VLOOKUP(B307,'Kode Prov'!$A$1:$B$39,2,FALSE)</f>
        <v>NUSA TENGGARA TIMUR</v>
      </c>
      <c r="D307" s="6">
        <v>5309</v>
      </c>
      <c r="E307" s="8" t="s">
        <v>304</v>
      </c>
      <c r="F307" s="16">
        <v>0</v>
      </c>
      <c r="G307" s="16">
        <v>0</v>
      </c>
      <c r="H307" s="16">
        <v>0</v>
      </c>
    </row>
    <row r="308" spans="1:8" x14ac:dyDescent="0.3">
      <c r="A308" s="6">
        <v>302</v>
      </c>
      <c r="B308" s="7">
        <v>53</v>
      </c>
      <c r="C308" s="7" t="str">
        <f>VLOOKUP(B308,'Kode Prov'!$A$1:$B$39,2,FALSE)</f>
        <v>NUSA TENGGARA TIMUR</v>
      </c>
      <c r="D308" s="6">
        <v>5310</v>
      </c>
      <c r="E308" s="8" t="s">
        <v>305</v>
      </c>
      <c r="F308" s="16">
        <v>0</v>
      </c>
      <c r="G308" s="16">
        <v>0</v>
      </c>
      <c r="H308" s="16">
        <v>0</v>
      </c>
    </row>
    <row r="309" spans="1:8" x14ac:dyDescent="0.3">
      <c r="A309" s="6">
        <v>303</v>
      </c>
      <c r="B309" s="7">
        <v>53</v>
      </c>
      <c r="C309" s="7" t="str">
        <f>VLOOKUP(B309,'Kode Prov'!$A$1:$B$39,2,FALSE)</f>
        <v>NUSA TENGGARA TIMUR</v>
      </c>
      <c r="D309" s="6">
        <v>5311</v>
      </c>
      <c r="E309" s="8" t="s">
        <v>306</v>
      </c>
      <c r="F309" s="16">
        <v>0</v>
      </c>
      <c r="G309" s="16">
        <v>0</v>
      </c>
      <c r="H309" s="16">
        <v>0</v>
      </c>
    </row>
    <row r="310" spans="1:8" x14ac:dyDescent="0.3">
      <c r="A310" s="6">
        <v>304</v>
      </c>
      <c r="B310" s="7">
        <v>53</v>
      </c>
      <c r="C310" s="7" t="str">
        <f>VLOOKUP(B310,'Kode Prov'!$A$1:$B$39,2,FALSE)</f>
        <v>NUSA TENGGARA TIMUR</v>
      </c>
      <c r="D310" s="6">
        <v>5312</v>
      </c>
      <c r="E310" s="8" t="s">
        <v>307</v>
      </c>
      <c r="F310" s="16">
        <v>0</v>
      </c>
      <c r="G310" s="16">
        <v>0</v>
      </c>
      <c r="H310" s="16">
        <v>0</v>
      </c>
    </row>
    <row r="311" spans="1:8" x14ac:dyDescent="0.3">
      <c r="A311" s="6">
        <v>305</v>
      </c>
      <c r="B311" s="7">
        <v>53</v>
      </c>
      <c r="C311" s="7" t="str">
        <f>VLOOKUP(B311,'Kode Prov'!$A$1:$B$39,2,FALSE)</f>
        <v>NUSA TENGGARA TIMUR</v>
      </c>
      <c r="D311" s="6">
        <v>5313</v>
      </c>
      <c r="E311" s="8" t="s">
        <v>308</v>
      </c>
      <c r="F311" s="16">
        <v>0</v>
      </c>
      <c r="G311" s="16">
        <v>0</v>
      </c>
      <c r="H311" s="16">
        <v>0</v>
      </c>
    </row>
    <row r="312" spans="1:8" x14ac:dyDescent="0.3">
      <c r="A312" s="6">
        <v>306</v>
      </c>
      <c r="B312" s="7">
        <v>53</v>
      </c>
      <c r="C312" s="7" t="str">
        <f>VLOOKUP(B312,'Kode Prov'!$A$1:$B$39,2,FALSE)</f>
        <v>NUSA TENGGARA TIMUR</v>
      </c>
      <c r="D312" s="6">
        <v>5314</v>
      </c>
      <c r="E312" s="8" t="s">
        <v>309</v>
      </c>
      <c r="F312" s="16">
        <v>0</v>
      </c>
      <c r="G312" s="16">
        <v>0</v>
      </c>
      <c r="H312" s="16">
        <v>0</v>
      </c>
    </row>
    <row r="313" spans="1:8" x14ac:dyDescent="0.3">
      <c r="A313" s="6">
        <v>307</v>
      </c>
      <c r="B313" s="7">
        <v>53</v>
      </c>
      <c r="C313" s="7" t="str">
        <f>VLOOKUP(B313,'Kode Prov'!$A$1:$B$39,2,FALSE)</f>
        <v>NUSA TENGGARA TIMUR</v>
      </c>
      <c r="D313" s="6">
        <v>5315</v>
      </c>
      <c r="E313" s="8" t="s">
        <v>310</v>
      </c>
      <c r="F313" s="16">
        <v>5</v>
      </c>
      <c r="G313" s="16">
        <v>6</v>
      </c>
      <c r="H313" s="16">
        <v>1.2</v>
      </c>
    </row>
    <row r="314" spans="1:8" x14ac:dyDescent="0.3">
      <c r="A314" s="6">
        <v>308</v>
      </c>
      <c r="B314" s="7">
        <v>53</v>
      </c>
      <c r="C314" s="7" t="str">
        <f>VLOOKUP(B314,'Kode Prov'!$A$1:$B$39,2,FALSE)</f>
        <v>NUSA TENGGARA TIMUR</v>
      </c>
      <c r="D314" s="6">
        <v>5316</v>
      </c>
      <c r="E314" s="8" t="s">
        <v>311</v>
      </c>
      <c r="F314" s="16">
        <v>60</v>
      </c>
      <c r="G314" s="16">
        <v>151</v>
      </c>
      <c r="H314" s="16">
        <v>2.52</v>
      </c>
    </row>
    <row r="315" spans="1:8" x14ac:dyDescent="0.3">
      <c r="A315" s="6">
        <v>309</v>
      </c>
      <c r="B315" s="7">
        <v>53</v>
      </c>
      <c r="C315" s="7" t="str">
        <f>VLOOKUP(B315,'Kode Prov'!$A$1:$B$39,2,FALSE)</f>
        <v>NUSA TENGGARA TIMUR</v>
      </c>
      <c r="D315" s="6">
        <v>5317</v>
      </c>
      <c r="E315" s="8" t="s">
        <v>312</v>
      </c>
      <c r="F315" s="16">
        <v>0</v>
      </c>
      <c r="G315" s="16">
        <v>0</v>
      </c>
      <c r="H315" s="16">
        <v>0</v>
      </c>
    </row>
    <row r="316" spans="1:8" x14ac:dyDescent="0.3">
      <c r="A316" s="6">
        <v>310</v>
      </c>
      <c r="B316" s="7">
        <v>53</v>
      </c>
      <c r="C316" s="7" t="str">
        <f>VLOOKUP(B316,'Kode Prov'!$A$1:$B$39,2,FALSE)</f>
        <v>NUSA TENGGARA TIMUR</v>
      </c>
      <c r="D316" s="6">
        <v>5318</v>
      </c>
      <c r="E316" s="8" t="s">
        <v>313</v>
      </c>
      <c r="F316" s="16">
        <v>0</v>
      </c>
      <c r="G316" s="16">
        <v>0</v>
      </c>
      <c r="H316" s="16">
        <v>0</v>
      </c>
    </row>
    <row r="317" spans="1:8" x14ac:dyDescent="0.3">
      <c r="A317" s="6">
        <v>311</v>
      </c>
      <c r="B317" s="7">
        <v>53</v>
      </c>
      <c r="C317" s="7" t="str">
        <f>VLOOKUP(B317,'Kode Prov'!$A$1:$B$39,2,FALSE)</f>
        <v>NUSA TENGGARA TIMUR</v>
      </c>
      <c r="D317" s="6">
        <v>5319</v>
      </c>
      <c r="E317" s="8" t="s">
        <v>314</v>
      </c>
      <c r="F317" s="16">
        <v>0</v>
      </c>
      <c r="G317" s="16">
        <v>0</v>
      </c>
      <c r="H317" s="16">
        <v>0</v>
      </c>
    </row>
    <row r="318" spans="1:8" x14ac:dyDescent="0.3">
      <c r="A318" s="6">
        <v>312</v>
      </c>
      <c r="B318" s="7">
        <v>53</v>
      </c>
      <c r="C318" s="7" t="str">
        <f>VLOOKUP(B318,'Kode Prov'!$A$1:$B$39,2,FALSE)</f>
        <v>NUSA TENGGARA TIMUR</v>
      </c>
      <c r="D318" s="6">
        <v>5320</v>
      </c>
      <c r="E318" s="8" t="s">
        <v>315</v>
      </c>
      <c r="F318" s="16">
        <v>0</v>
      </c>
      <c r="G318" s="16">
        <v>0</v>
      </c>
      <c r="H318" s="16">
        <v>0</v>
      </c>
    </row>
    <row r="319" spans="1:8" x14ac:dyDescent="0.3">
      <c r="A319" s="6">
        <v>313</v>
      </c>
      <c r="B319" s="7">
        <v>53</v>
      </c>
      <c r="C319" s="7" t="str">
        <f>VLOOKUP(B319,'Kode Prov'!$A$1:$B$39,2,FALSE)</f>
        <v>NUSA TENGGARA TIMUR</v>
      </c>
      <c r="D319" s="6">
        <v>5321</v>
      </c>
      <c r="E319" s="8" t="s">
        <v>316</v>
      </c>
      <c r="F319" s="16">
        <v>0</v>
      </c>
      <c r="G319" s="16">
        <v>0</v>
      </c>
      <c r="H319" s="16">
        <v>0</v>
      </c>
    </row>
    <row r="320" spans="1:8" x14ac:dyDescent="0.3">
      <c r="A320" s="6">
        <v>314</v>
      </c>
      <c r="B320" s="7">
        <v>53</v>
      </c>
      <c r="C320" s="7" t="str">
        <f>VLOOKUP(B320,'Kode Prov'!$A$1:$B$39,2,FALSE)</f>
        <v>NUSA TENGGARA TIMUR</v>
      </c>
      <c r="D320" s="6">
        <v>5371</v>
      </c>
      <c r="E320" s="8" t="s">
        <v>317</v>
      </c>
      <c r="F320" s="16">
        <v>0</v>
      </c>
      <c r="G320" s="16">
        <v>0</v>
      </c>
      <c r="H320" s="16">
        <v>0</v>
      </c>
    </row>
    <row r="321" spans="1:8" x14ac:dyDescent="0.3">
      <c r="A321" s="6">
        <v>315</v>
      </c>
      <c r="B321" s="7">
        <v>61</v>
      </c>
      <c r="C321" s="7" t="str">
        <f>VLOOKUP(B321,'Kode Prov'!$A$1:$B$39,2,FALSE)</f>
        <v>KALIMANTAN BARAT</v>
      </c>
      <c r="D321" s="6">
        <v>6101</v>
      </c>
      <c r="E321" s="8" t="s">
        <v>318</v>
      </c>
      <c r="F321" s="16">
        <v>975</v>
      </c>
      <c r="G321" s="16">
        <v>170</v>
      </c>
      <c r="H321" s="16">
        <v>0.17</v>
      </c>
    </row>
    <row r="322" spans="1:8" x14ac:dyDescent="0.3">
      <c r="A322" s="6">
        <v>316</v>
      </c>
      <c r="B322" s="7">
        <v>61</v>
      </c>
      <c r="C322" s="7" t="str">
        <f>VLOOKUP(B322,'Kode Prov'!$A$1:$B$39,2,FALSE)</f>
        <v>KALIMANTAN BARAT</v>
      </c>
      <c r="D322" s="6">
        <v>6102</v>
      </c>
      <c r="E322" s="8" t="s">
        <v>319</v>
      </c>
      <c r="F322" s="16">
        <v>238</v>
      </c>
      <c r="G322" s="16">
        <v>233</v>
      </c>
      <c r="H322" s="16">
        <v>0.98</v>
      </c>
    </row>
    <row r="323" spans="1:8" x14ac:dyDescent="0.3">
      <c r="A323" s="6">
        <v>317</v>
      </c>
      <c r="B323" s="7">
        <v>61</v>
      </c>
      <c r="C323" s="7" t="str">
        <f>VLOOKUP(B323,'Kode Prov'!$A$1:$B$39,2,FALSE)</f>
        <v>KALIMANTAN BARAT</v>
      </c>
      <c r="D323" s="6">
        <v>6103</v>
      </c>
      <c r="E323" s="8" t="s">
        <v>320</v>
      </c>
      <c r="F323" s="16">
        <v>963</v>
      </c>
      <c r="G323" s="16">
        <v>687</v>
      </c>
      <c r="H323" s="16">
        <v>0.71</v>
      </c>
    </row>
    <row r="324" spans="1:8" x14ac:dyDescent="0.3">
      <c r="A324" s="6">
        <v>318</v>
      </c>
      <c r="B324" s="7">
        <v>61</v>
      </c>
      <c r="C324" s="7" t="str">
        <f>VLOOKUP(B324,'Kode Prov'!$A$1:$B$39,2,FALSE)</f>
        <v>KALIMANTAN BARAT</v>
      </c>
      <c r="D324" s="6">
        <v>6104</v>
      </c>
      <c r="E324" s="8" t="s">
        <v>321</v>
      </c>
      <c r="F324" s="16">
        <v>7415</v>
      </c>
      <c r="G324" s="16">
        <v>25435</v>
      </c>
      <c r="H324" s="16">
        <v>3.43</v>
      </c>
    </row>
    <row r="325" spans="1:8" x14ac:dyDescent="0.3">
      <c r="A325" s="6">
        <v>319</v>
      </c>
      <c r="B325" s="7">
        <v>61</v>
      </c>
      <c r="C325" s="7" t="str">
        <f>VLOOKUP(B325,'Kode Prov'!$A$1:$B$39,2,FALSE)</f>
        <v>KALIMANTAN BARAT</v>
      </c>
      <c r="D325" s="6">
        <v>6105</v>
      </c>
      <c r="E325" s="8" t="s">
        <v>322</v>
      </c>
      <c r="F325" s="16">
        <v>2959</v>
      </c>
      <c r="G325" s="16">
        <v>1937.88</v>
      </c>
      <c r="H325" s="16">
        <v>0.65</v>
      </c>
    </row>
    <row r="326" spans="1:8" x14ac:dyDescent="0.3">
      <c r="A326" s="6">
        <v>320</v>
      </c>
      <c r="B326" s="7">
        <v>61</v>
      </c>
      <c r="C326" s="7" t="str">
        <f>VLOOKUP(B326,'Kode Prov'!$A$1:$B$39,2,FALSE)</f>
        <v>KALIMANTAN BARAT</v>
      </c>
      <c r="D326" s="6">
        <v>6106</v>
      </c>
      <c r="E326" s="8" t="s">
        <v>323</v>
      </c>
      <c r="F326" s="16">
        <v>1872</v>
      </c>
      <c r="G326" s="16">
        <v>1145.83</v>
      </c>
      <c r="H326" s="16">
        <v>0.61</v>
      </c>
    </row>
    <row r="327" spans="1:8" x14ac:dyDescent="0.3">
      <c r="A327" s="6">
        <v>321</v>
      </c>
      <c r="B327" s="7">
        <v>61</v>
      </c>
      <c r="C327" s="7" t="str">
        <f>VLOOKUP(B327,'Kode Prov'!$A$1:$B$39,2,FALSE)</f>
        <v>KALIMANTAN BARAT</v>
      </c>
      <c r="D327" s="6">
        <v>6107</v>
      </c>
      <c r="E327" s="8" t="s">
        <v>324</v>
      </c>
      <c r="F327" s="16">
        <v>2596</v>
      </c>
      <c r="G327" s="16">
        <v>1311.1</v>
      </c>
      <c r="H327" s="16">
        <v>0.51</v>
      </c>
    </row>
    <row r="328" spans="1:8" x14ac:dyDescent="0.3">
      <c r="A328" s="6">
        <v>322</v>
      </c>
      <c r="B328" s="7">
        <v>61</v>
      </c>
      <c r="C328" s="7" t="str">
        <f>VLOOKUP(B328,'Kode Prov'!$A$1:$B$39,2,FALSE)</f>
        <v>KALIMANTAN BARAT</v>
      </c>
      <c r="D328" s="6">
        <v>6108</v>
      </c>
      <c r="E328" s="8" t="s">
        <v>325</v>
      </c>
      <c r="F328" s="16">
        <v>1987</v>
      </c>
      <c r="G328" s="16">
        <v>428.8</v>
      </c>
      <c r="H328" s="16">
        <v>0.22</v>
      </c>
    </row>
    <row r="329" spans="1:8" x14ac:dyDescent="0.3">
      <c r="A329" s="6">
        <v>323</v>
      </c>
      <c r="B329" s="7">
        <v>61</v>
      </c>
      <c r="C329" s="7" t="str">
        <f>VLOOKUP(B329,'Kode Prov'!$A$1:$B$39,2,FALSE)</f>
        <v>KALIMANTAN BARAT</v>
      </c>
      <c r="D329" s="6">
        <v>6109</v>
      </c>
      <c r="E329" s="8" t="s">
        <v>326</v>
      </c>
      <c r="F329" s="16">
        <v>349</v>
      </c>
      <c r="G329" s="16">
        <v>23.5</v>
      </c>
      <c r="H329" s="16">
        <v>7.0000000000000007E-2</v>
      </c>
    </row>
    <row r="330" spans="1:8" x14ac:dyDescent="0.3">
      <c r="A330" s="6">
        <v>324</v>
      </c>
      <c r="B330" s="7">
        <v>61</v>
      </c>
      <c r="C330" s="7" t="str">
        <f>VLOOKUP(B330,'Kode Prov'!$A$1:$B$39,2,FALSE)</f>
        <v>KALIMANTAN BARAT</v>
      </c>
      <c r="D330" s="6">
        <v>6110</v>
      </c>
      <c r="E330" s="8" t="s">
        <v>327</v>
      </c>
      <c r="F330" s="16">
        <v>1475</v>
      </c>
      <c r="G330" s="16">
        <v>1033</v>
      </c>
      <c r="H330" s="16">
        <v>0.7</v>
      </c>
    </row>
    <row r="331" spans="1:8" x14ac:dyDescent="0.3">
      <c r="A331" s="6">
        <v>325</v>
      </c>
      <c r="B331" s="7">
        <v>61</v>
      </c>
      <c r="C331" s="7" t="str">
        <f>VLOOKUP(B331,'Kode Prov'!$A$1:$B$39,2,FALSE)</f>
        <v>KALIMANTAN BARAT</v>
      </c>
      <c r="D331" s="6">
        <v>6111</v>
      </c>
      <c r="E331" s="8" t="s">
        <v>328</v>
      </c>
      <c r="F331" s="16">
        <v>762</v>
      </c>
      <c r="G331" s="16">
        <v>646.83000000000004</v>
      </c>
      <c r="H331" s="16">
        <v>0.85</v>
      </c>
    </row>
    <row r="332" spans="1:8" x14ac:dyDescent="0.3">
      <c r="A332" s="6">
        <v>326</v>
      </c>
      <c r="B332" s="7">
        <v>61</v>
      </c>
      <c r="C332" s="7" t="str">
        <f>VLOOKUP(B332,'Kode Prov'!$A$1:$B$39,2,FALSE)</f>
        <v>KALIMANTAN BARAT</v>
      </c>
      <c r="D332" s="6">
        <v>6112</v>
      </c>
      <c r="E332" s="8" t="s">
        <v>329</v>
      </c>
      <c r="F332" s="16">
        <v>8189</v>
      </c>
      <c r="G332" s="16">
        <v>1984.52</v>
      </c>
      <c r="H332" s="16">
        <v>0.24</v>
      </c>
    </row>
    <row r="333" spans="1:8" x14ac:dyDescent="0.3">
      <c r="A333" s="6">
        <v>327</v>
      </c>
      <c r="B333" s="7">
        <v>61</v>
      </c>
      <c r="C333" s="7" t="str">
        <f>VLOOKUP(B333,'Kode Prov'!$A$1:$B$39,2,FALSE)</f>
        <v>KALIMANTAN BARAT</v>
      </c>
      <c r="D333" s="6">
        <v>6171</v>
      </c>
      <c r="E333" s="8" t="s">
        <v>330</v>
      </c>
      <c r="F333" s="16">
        <v>180</v>
      </c>
      <c r="G333" s="16">
        <v>355</v>
      </c>
      <c r="H333" s="16">
        <v>1.97</v>
      </c>
    </row>
    <row r="334" spans="1:8" x14ac:dyDescent="0.3">
      <c r="A334" s="6">
        <v>328</v>
      </c>
      <c r="B334" s="7">
        <v>61</v>
      </c>
      <c r="C334" s="7" t="str">
        <f>VLOOKUP(B334,'Kode Prov'!$A$1:$B$39,2,FALSE)</f>
        <v>KALIMANTAN BARAT</v>
      </c>
      <c r="D334" s="6">
        <v>6172</v>
      </c>
      <c r="E334" s="8" t="s">
        <v>331</v>
      </c>
      <c r="F334" s="16">
        <v>1849</v>
      </c>
      <c r="G334" s="16">
        <v>3267</v>
      </c>
      <c r="H334" s="16">
        <v>1.77</v>
      </c>
    </row>
    <row r="335" spans="1:8" x14ac:dyDescent="0.3">
      <c r="A335" s="6">
        <v>329</v>
      </c>
      <c r="B335" s="7">
        <v>62</v>
      </c>
      <c r="C335" s="7" t="str">
        <f>VLOOKUP(B335,'Kode Prov'!$A$1:$B$39,2,FALSE)</f>
        <v>KALIMANTAN TENGAH</v>
      </c>
      <c r="D335" s="6">
        <v>6201</v>
      </c>
      <c r="E335" s="8" t="s">
        <v>332</v>
      </c>
      <c r="F335" s="16">
        <v>634</v>
      </c>
      <c r="G335" s="16">
        <v>1179.25</v>
      </c>
      <c r="H335" s="16">
        <v>1.86</v>
      </c>
    </row>
    <row r="336" spans="1:8" x14ac:dyDescent="0.3">
      <c r="A336" s="6">
        <v>330</v>
      </c>
      <c r="B336" s="7">
        <v>62</v>
      </c>
      <c r="C336" s="7" t="str">
        <f>VLOOKUP(B336,'Kode Prov'!$A$1:$B$39,2,FALSE)</f>
        <v>KALIMANTAN TENGAH</v>
      </c>
      <c r="D336" s="6">
        <v>6202</v>
      </c>
      <c r="E336" s="8" t="s">
        <v>333</v>
      </c>
      <c r="F336" s="16">
        <v>1832</v>
      </c>
      <c r="G336" s="16">
        <v>181.45</v>
      </c>
      <c r="H336" s="16">
        <v>0.1</v>
      </c>
    </row>
    <row r="337" spans="1:8" x14ac:dyDescent="0.3">
      <c r="A337" s="6">
        <v>331</v>
      </c>
      <c r="B337" s="7">
        <v>62</v>
      </c>
      <c r="C337" s="7" t="str">
        <f>VLOOKUP(B337,'Kode Prov'!$A$1:$B$39,2,FALSE)</f>
        <v>KALIMANTAN TENGAH</v>
      </c>
      <c r="D337" s="6">
        <v>6203</v>
      </c>
      <c r="E337" s="8" t="s">
        <v>334</v>
      </c>
      <c r="F337" s="16">
        <v>299</v>
      </c>
      <c r="G337" s="16">
        <v>275</v>
      </c>
      <c r="H337" s="16">
        <v>0.92</v>
      </c>
    </row>
    <row r="338" spans="1:8" x14ac:dyDescent="0.3">
      <c r="A338" s="6">
        <v>332</v>
      </c>
      <c r="B338" s="7">
        <v>62</v>
      </c>
      <c r="C338" s="7" t="str">
        <f>VLOOKUP(B338,'Kode Prov'!$A$1:$B$39,2,FALSE)</f>
        <v>KALIMANTAN TENGAH</v>
      </c>
      <c r="D338" s="6">
        <v>6204</v>
      </c>
      <c r="E338" s="8" t="s">
        <v>335</v>
      </c>
      <c r="F338" s="16">
        <v>70</v>
      </c>
      <c r="G338" s="16">
        <v>290.5</v>
      </c>
      <c r="H338" s="16">
        <v>4.1500000000000004</v>
      </c>
    </row>
    <row r="339" spans="1:8" x14ac:dyDescent="0.3">
      <c r="A339" s="6">
        <v>333</v>
      </c>
      <c r="B339" s="7">
        <v>62</v>
      </c>
      <c r="C339" s="7" t="str">
        <f>VLOOKUP(B339,'Kode Prov'!$A$1:$B$39,2,FALSE)</f>
        <v>KALIMANTAN TENGAH</v>
      </c>
      <c r="D339" s="6">
        <v>6205</v>
      </c>
      <c r="E339" s="8" t="s">
        <v>336</v>
      </c>
      <c r="F339" s="16">
        <v>421</v>
      </c>
      <c r="G339" s="16">
        <v>309.45</v>
      </c>
      <c r="H339" s="16">
        <v>0.74</v>
      </c>
    </row>
    <row r="340" spans="1:8" x14ac:dyDescent="0.3">
      <c r="A340" s="6">
        <v>334</v>
      </c>
      <c r="B340" s="7">
        <v>62</v>
      </c>
      <c r="C340" s="7" t="str">
        <f>VLOOKUP(B340,'Kode Prov'!$A$1:$B$39,2,FALSE)</f>
        <v>KALIMANTAN TENGAH</v>
      </c>
      <c r="D340" s="6">
        <v>6206</v>
      </c>
      <c r="E340" s="8" t="s">
        <v>337</v>
      </c>
      <c r="F340" s="16">
        <v>250</v>
      </c>
      <c r="G340" s="16">
        <v>27</v>
      </c>
      <c r="H340" s="16">
        <v>0.11</v>
      </c>
    </row>
    <row r="341" spans="1:8" x14ac:dyDescent="0.3">
      <c r="A341" s="6">
        <v>335</v>
      </c>
      <c r="B341" s="7">
        <v>62</v>
      </c>
      <c r="C341" s="7" t="str">
        <f>VLOOKUP(B341,'Kode Prov'!$A$1:$B$39,2,FALSE)</f>
        <v>KALIMANTAN TENGAH</v>
      </c>
      <c r="D341" s="6">
        <v>6207</v>
      </c>
      <c r="E341" s="8" t="s">
        <v>338</v>
      </c>
      <c r="F341" s="16">
        <v>2085</v>
      </c>
      <c r="G341" s="16">
        <v>1082.25</v>
      </c>
      <c r="H341" s="16">
        <v>0.52</v>
      </c>
    </row>
    <row r="342" spans="1:8" x14ac:dyDescent="0.3">
      <c r="A342" s="6">
        <v>336</v>
      </c>
      <c r="B342" s="7">
        <v>62</v>
      </c>
      <c r="C342" s="7" t="str">
        <f>VLOOKUP(B342,'Kode Prov'!$A$1:$B$39,2,FALSE)</f>
        <v>KALIMANTAN TENGAH</v>
      </c>
      <c r="D342" s="6">
        <v>6208</v>
      </c>
      <c r="E342" s="8" t="s">
        <v>339</v>
      </c>
      <c r="F342" s="16">
        <v>516</v>
      </c>
      <c r="G342" s="16">
        <v>120</v>
      </c>
      <c r="H342" s="16">
        <v>0.23</v>
      </c>
    </row>
    <row r="343" spans="1:8" x14ac:dyDescent="0.3">
      <c r="A343" s="6">
        <v>337</v>
      </c>
      <c r="B343" s="7">
        <v>62</v>
      </c>
      <c r="C343" s="7" t="str">
        <f>VLOOKUP(B343,'Kode Prov'!$A$1:$B$39,2,FALSE)</f>
        <v>KALIMANTAN TENGAH</v>
      </c>
      <c r="D343" s="6">
        <v>6209</v>
      </c>
      <c r="E343" s="8" t="s">
        <v>340</v>
      </c>
      <c r="F343" s="16">
        <v>1375</v>
      </c>
      <c r="G343" s="16">
        <v>1402.5</v>
      </c>
      <c r="H343" s="16">
        <v>1.02</v>
      </c>
    </row>
    <row r="344" spans="1:8" x14ac:dyDescent="0.3">
      <c r="A344" s="6">
        <v>338</v>
      </c>
      <c r="B344" s="7">
        <v>62</v>
      </c>
      <c r="C344" s="7" t="str">
        <f>VLOOKUP(B344,'Kode Prov'!$A$1:$B$39,2,FALSE)</f>
        <v>KALIMANTAN TENGAH</v>
      </c>
      <c r="D344" s="6">
        <v>6210</v>
      </c>
      <c r="E344" s="8" t="s">
        <v>341</v>
      </c>
      <c r="F344" s="16">
        <v>3637</v>
      </c>
      <c r="G344" s="16">
        <v>1176.4000000000001</v>
      </c>
      <c r="H344" s="16">
        <v>0.32</v>
      </c>
    </row>
    <row r="345" spans="1:8" x14ac:dyDescent="0.3">
      <c r="A345" s="6">
        <v>339</v>
      </c>
      <c r="B345" s="7">
        <v>62</v>
      </c>
      <c r="C345" s="7" t="str">
        <f>VLOOKUP(B345,'Kode Prov'!$A$1:$B$39,2,FALSE)</f>
        <v>KALIMANTAN TENGAH</v>
      </c>
      <c r="D345" s="6">
        <v>6211</v>
      </c>
      <c r="E345" s="8" t="s">
        <v>342</v>
      </c>
      <c r="F345" s="16">
        <v>1679</v>
      </c>
      <c r="G345" s="16">
        <v>420.44</v>
      </c>
      <c r="H345" s="16">
        <v>0.25</v>
      </c>
    </row>
    <row r="346" spans="1:8" x14ac:dyDescent="0.3">
      <c r="A346" s="6">
        <v>340</v>
      </c>
      <c r="B346" s="7">
        <v>62</v>
      </c>
      <c r="C346" s="7" t="str">
        <f>VLOOKUP(B346,'Kode Prov'!$A$1:$B$39,2,FALSE)</f>
        <v>KALIMANTAN TENGAH</v>
      </c>
      <c r="D346" s="6">
        <v>6212</v>
      </c>
      <c r="E346" s="8" t="s">
        <v>343</v>
      </c>
      <c r="F346" s="16">
        <v>383</v>
      </c>
      <c r="G346" s="16">
        <v>196.15</v>
      </c>
      <c r="H346" s="16">
        <v>0.51</v>
      </c>
    </row>
    <row r="347" spans="1:8" x14ac:dyDescent="0.3">
      <c r="A347" s="6">
        <v>341</v>
      </c>
      <c r="B347" s="7">
        <v>62</v>
      </c>
      <c r="C347" s="7" t="str">
        <f>VLOOKUP(B347,'Kode Prov'!$A$1:$B$39,2,FALSE)</f>
        <v>KALIMANTAN TENGAH</v>
      </c>
      <c r="D347" s="6">
        <v>6213</v>
      </c>
      <c r="E347" s="8" t="s">
        <v>344</v>
      </c>
      <c r="F347" s="16">
        <v>520</v>
      </c>
      <c r="G347" s="16">
        <v>184</v>
      </c>
      <c r="H347" s="16">
        <v>0.35</v>
      </c>
    </row>
    <row r="348" spans="1:8" x14ac:dyDescent="0.3">
      <c r="A348" s="6">
        <v>342</v>
      </c>
      <c r="B348" s="7">
        <v>62</v>
      </c>
      <c r="C348" s="7" t="str">
        <f>VLOOKUP(B348,'Kode Prov'!$A$1:$B$39,2,FALSE)</f>
        <v>KALIMANTAN TENGAH</v>
      </c>
      <c r="D348" s="6">
        <v>6271</v>
      </c>
      <c r="E348" s="8" t="s">
        <v>345</v>
      </c>
      <c r="F348" s="16">
        <v>0</v>
      </c>
      <c r="G348" s="16">
        <v>0</v>
      </c>
      <c r="H348" s="16">
        <v>0</v>
      </c>
    </row>
    <row r="349" spans="1:8" x14ac:dyDescent="0.3">
      <c r="A349" s="6">
        <v>343</v>
      </c>
      <c r="B349" s="7">
        <v>63</v>
      </c>
      <c r="C349" s="7" t="str">
        <f>VLOOKUP(B349,'Kode Prov'!$A$1:$B$39,2,FALSE)</f>
        <v>KALIMANTAN SELATAN</v>
      </c>
      <c r="D349" s="6">
        <v>6301</v>
      </c>
      <c r="E349" s="8" t="s">
        <v>346</v>
      </c>
      <c r="F349" s="16">
        <v>110</v>
      </c>
      <c r="G349" s="16">
        <v>49</v>
      </c>
      <c r="H349" s="16">
        <v>0.45</v>
      </c>
    </row>
    <row r="350" spans="1:8" x14ac:dyDescent="0.3">
      <c r="A350" s="6">
        <v>344</v>
      </c>
      <c r="B350" s="7">
        <v>63</v>
      </c>
      <c r="C350" s="7" t="str">
        <f>VLOOKUP(B350,'Kode Prov'!$A$1:$B$39,2,FALSE)</f>
        <v>KALIMANTAN SELATAN</v>
      </c>
      <c r="D350" s="6">
        <v>6302</v>
      </c>
      <c r="E350" s="8" t="s">
        <v>347</v>
      </c>
      <c r="F350" s="16">
        <v>4708</v>
      </c>
      <c r="G350" s="16">
        <v>813.7</v>
      </c>
      <c r="H350" s="16">
        <v>0.17</v>
      </c>
    </row>
    <row r="351" spans="1:8" x14ac:dyDescent="0.3">
      <c r="A351" s="6">
        <v>345</v>
      </c>
      <c r="B351" s="7">
        <v>63</v>
      </c>
      <c r="C351" s="7" t="str">
        <f>VLOOKUP(B351,'Kode Prov'!$A$1:$B$39,2,FALSE)</f>
        <v>KALIMANTAN SELATAN</v>
      </c>
      <c r="D351" s="6">
        <v>6303</v>
      </c>
      <c r="E351" s="8" t="s">
        <v>348</v>
      </c>
      <c r="F351" s="16">
        <v>57</v>
      </c>
      <c r="G351" s="16">
        <v>22.76</v>
      </c>
      <c r="H351" s="16">
        <v>0.4</v>
      </c>
    </row>
    <row r="352" spans="1:8" x14ac:dyDescent="0.3">
      <c r="A352" s="6">
        <v>346</v>
      </c>
      <c r="B352" s="7">
        <v>63</v>
      </c>
      <c r="C352" s="7" t="str">
        <f>VLOOKUP(B352,'Kode Prov'!$A$1:$B$39,2,FALSE)</f>
        <v>KALIMANTAN SELATAN</v>
      </c>
      <c r="D352" s="6">
        <v>6304</v>
      </c>
      <c r="E352" s="8" t="s">
        <v>349</v>
      </c>
      <c r="F352" s="16">
        <v>0</v>
      </c>
      <c r="G352" s="16">
        <v>0</v>
      </c>
      <c r="H352" s="16">
        <v>0</v>
      </c>
    </row>
    <row r="353" spans="1:8" x14ac:dyDescent="0.3">
      <c r="A353" s="6">
        <v>347</v>
      </c>
      <c r="B353" s="7">
        <v>63</v>
      </c>
      <c r="C353" s="7" t="str">
        <f>VLOOKUP(B353,'Kode Prov'!$A$1:$B$39,2,FALSE)</f>
        <v>KALIMANTAN SELATAN</v>
      </c>
      <c r="D353" s="6">
        <v>6305</v>
      </c>
      <c r="E353" s="8" t="s">
        <v>350</v>
      </c>
      <c r="F353" s="16">
        <v>80</v>
      </c>
      <c r="G353" s="16">
        <v>116.5</v>
      </c>
      <c r="H353" s="16">
        <v>1.46</v>
      </c>
    </row>
    <row r="354" spans="1:8" x14ac:dyDescent="0.3">
      <c r="A354" s="6">
        <v>348</v>
      </c>
      <c r="B354" s="7">
        <v>63</v>
      </c>
      <c r="C354" s="7" t="str">
        <f>VLOOKUP(B354,'Kode Prov'!$A$1:$B$39,2,FALSE)</f>
        <v>KALIMANTAN SELATAN</v>
      </c>
      <c r="D354" s="6">
        <v>6306</v>
      </c>
      <c r="E354" s="8" t="s">
        <v>351</v>
      </c>
      <c r="F354" s="16">
        <v>8587</v>
      </c>
      <c r="G354" s="16">
        <v>8455</v>
      </c>
      <c r="H354" s="16">
        <v>0.98</v>
      </c>
    </row>
    <row r="355" spans="1:8" x14ac:dyDescent="0.3">
      <c r="A355" s="6">
        <v>349</v>
      </c>
      <c r="B355" s="7">
        <v>63</v>
      </c>
      <c r="C355" s="7" t="str">
        <f>VLOOKUP(B355,'Kode Prov'!$A$1:$B$39,2,FALSE)</f>
        <v>KALIMANTAN SELATAN</v>
      </c>
      <c r="D355" s="6">
        <v>6307</v>
      </c>
      <c r="E355" s="8" t="s">
        <v>352</v>
      </c>
      <c r="F355" s="16">
        <v>3921</v>
      </c>
      <c r="G355" s="16">
        <v>2014</v>
      </c>
      <c r="H355" s="16">
        <v>0.51</v>
      </c>
    </row>
    <row r="356" spans="1:8" x14ac:dyDescent="0.3">
      <c r="A356" s="6">
        <v>350</v>
      </c>
      <c r="B356" s="7">
        <v>63</v>
      </c>
      <c r="C356" s="7" t="str">
        <f>VLOOKUP(B356,'Kode Prov'!$A$1:$B$39,2,FALSE)</f>
        <v>KALIMANTAN SELATAN</v>
      </c>
      <c r="D356" s="6">
        <v>6308</v>
      </c>
      <c r="E356" s="8" t="s">
        <v>353</v>
      </c>
      <c r="F356" s="16">
        <v>0</v>
      </c>
      <c r="G356" s="16">
        <v>0</v>
      </c>
      <c r="H356" s="16">
        <v>0</v>
      </c>
    </row>
    <row r="357" spans="1:8" x14ac:dyDescent="0.3">
      <c r="A357" s="6">
        <v>351</v>
      </c>
      <c r="B357" s="7">
        <v>63</v>
      </c>
      <c r="C357" s="7" t="str">
        <f>VLOOKUP(B357,'Kode Prov'!$A$1:$B$39,2,FALSE)</f>
        <v>KALIMANTAN SELATAN</v>
      </c>
      <c r="D357" s="6">
        <v>6309</v>
      </c>
      <c r="E357" s="8" t="s">
        <v>354</v>
      </c>
      <c r="F357" s="16">
        <v>719</v>
      </c>
      <c r="G357" s="16">
        <v>956</v>
      </c>
      <c r="H357" s="16">
        <v>1.33</v>
      </c>
    </row>
    <row r="358" spans="1:8" x14ac:dyDescent="0.3">
      <c r="A358" s="6">
        <v>352</v>
      </c>
      <c r="B358" s="7">
        <v>63</v>
      </c>
      <c r="C358" s="7" t="str">
        <f>VLOOKUP(B358,'Kode Prov'!$A$1:$B$39,2,FALSE)</f>
        <v>KALIMANTAN SELATAN</v>
      </c>
      <c r="D358" s="6">
        <v>6310</v>
      </c>
      <c r="E358" s="8" t="s">
        <v>355</v>
      </c>
      <c r="F358" s="16">
        <v>76</v>
      </c>
      <c r="G358" s="16">
        <v>29</v>
      </c>
      <c r="H358" s="16">
        <v>0.38</v>
      </c>
    </row>
    <row r="359" spans="1:8" x14ac:dyDescent="0.3">
      <c r="A359" s="6">
        <v>353</v>
      </c>
      <c r="B359" s="7">
        <v>63</v>
      </c>
      <c r="C359" s="7" t="str">
        <f>VLOOKUP(B359,'Kode Prov'!$A$1:$B$39,2,FALSE)</f>
        <v>KALIMANTAN SELATAN</v>
      </c>
      <c r="D359" s="6">
        <v>6311</v>
      </c>
      <c r="E359" s="8" t="s">
        <v>356</v>
      </c>
      <c r="F359" s="16">
        <v>5111</v>
      </c>
      <c r="G359" s="16">
        <v>1212.7</v>
      </c>
      <c r="H359" s="16">
        <v>0.24</v>
      </c>
    </row>
    <row r="360" spans="1:8" x14ac:dyDescent="0.3">
      <c r="A360" s="6">
        <v>354</v>
      </c>
      <c r="B360" s="7">
        <v>63</v>
      </c>
      <c r="C360" s="7" t="str">
        <f>VLOOKUP(B360,'Kode Prov'!$A$1:$B$39,2,FALSE)</f>
        <v>KALIMANTAN SELATAN</v>
      </c>
      <c r="D360" s="6">
        <v>6371</v>
      </c>
      <c r="E360" s="8" t="s">
        <v>357</v>
      </c>
      <c r="F360" s="16">
        <v>0</v>
      </c>
      <c r="G360" s="16">
        <v>0</v>
      </c>
      <c r="H360" s="16">
        <v>0</v>
      </c>
    </row>
    <row r="361" spans="1:8" x14ac:dyDescent="0.3">
      <c r="A361" s="6">
        <v>355</v>
      </c>
      <c r="B361" s="7">
        <v>63</v>
      </c>
      <c r="C361" s="7" t="str">
        <f>VLOOKUP(B361,'Kode Prov'!$A$1:$B$39,2,FALSE)</f>
        <v>KALIMANTAN SELATAN</v>
      </c>
      <c r="D361" s="6">
        <v>6372</v>
      </c>
      <c r="E361" s="8" t="s">
        <v>358</v>
      </c>
      <c r="F361" s="16">
        <v>0</v>
      </c>
      <c r="G361" s="16">
        <v>0</v>
      </c>
      <c r="H361" s="16">
        <v>0</v>
      </c>
    </row>
    <row r="362" spans="1:8" x14ac:dyDescent="0.3">
      <c r="A362" s="6">
        <v>356</v>
      </c>
      <c r="B362" s="7">
        <v>64</v>
      </c>
      <c r="C362" s="7" t="str">
        <f>VLOOKUP(B362,'Kode Prov'!$A$1:$B$39,2,FALSE)</f>
        <v>KALIMANTAN TIMUR</v>
      </c>
      <c r="D362" s="6">
        <v>6401</v>
      </c>
      <c r="E362" s="8" t="s">
        <v>359</v>
      </c>
      <c r="F362" s="16">
        <v>515</v>
      </c>
      <c r="G362" s="16">
        <v>296.56</v>
      </c>
      <c r="H362" s="16">
        <v>0.57999999999999996</v>
      </c>
    </row>
    <row r="363" spans="1:8" x14ac:dyDescent="0.3">
      <c r="A363" s="6">
        <v>357</v>
      </c>
      <c r="B363" s="7">
        <v>64</v>
      </c>
      <c r="C363" s="7" t="str">
        <f>VLOOKUP(B363,'Kode Prov'!$A$1:$B$39,2,FALSE)</f>
        <v>KALIMANTAN TIMUR</v>
      </c>
      <c r="D363" s="6">
        <v>6402</v>
      </c>
      <c r="E363" s="8" t="s">
        <v>360</v>
      </c>
      <c r="F363" s="16">
        <v>305</v>
      </c>
      <c r="G363" s="16">
        <v>106</v>
      </c>
      <c r="H363" s="16">
        <v>0.35</v>
      </c>
    </row>
    <row r="364" spans="1:8" x14ac:dyDescent="0.3">
      <c r="A364" s="6">
        <v>358</v>
      </c>
      <c r="B364" s="7">
        <v>64</v>
      </c>
      <c r="C364" s="7" t="str">
        <f>VLOOKUP(B364,'Kode Prov'!$A$1:$B$39,2,FALSE)</f>
        <v>KALIMANTAN TIMUR</v>
      </c>
      <c r="D364" s="6">
        <v>6403</v>
      </c>
      <c r="E364" s="8" t="s">
        <v>361</v>
      </c>
      <c r="F364" s="16">
        <v>4732</v>
      </c>
      <c r="G364" s="16">
        <v>2006.32</v>
      </c>
      <c r="H364" s="16">
        <v>0.42</v>
      </c>
    </row>
    <row r="365" spans="1:8" x14ac:dyDescent="0.3">
      <c r="A365" s="6">
        <v>359</v>
      </c>
      <c r="B365" s="7">
        <v>64</v>
      </c>
      <c r="C365" s="7" t="str">
        <f>VLOOKUP(B365,'Kode Prov'!$A$1:$B$39,2,FALSE)</f>
        <v>KALIMANTAN TIMUR</v>
      </c>
      <c r="D365" s="6">
        <v>6404</v>
      </c>
      <c r="E365" s="8" t="s">
        <v>362</v>
      </c>
      <c r="F365" s="16">
        <v>416</v>
      </c>
      <c r="G365" s="16">
        <v>223.12</v>
      </c>
      <c r="H365" s="16">
        <v>0.54</v>
      </c>
    </row>
    <row r="366" spans="1:8" x14ac:dyDescent="0.3">
      <c r="A366" s="6">
        <v>360</v>
      </c>
      <c r="B366" s="7">
        <v>64</v>
      </c>
      <c r="C366" s="7" t="str">
        <f>VLOOKUP(B366,'Kode Prov'!$A$1:$B$39,2,FALSE)</f>
        <v>KALIMANTAN TIMUR</v>
      </c>
      <c r="D366" s="6">
        <v>6405</v>
      </c>
      <c r="E366" s="8" t="s">
        <v>363</v>
      </c>
      <c r="F366" s="16">
        <v>0</v>
      </c>
      <c r="G366" s="16">
        <v>0</v>
      </c>
      <c r="H366" s="16">
        <v>0</v>
      </c>
    </row>
    <row r="367" spans="1:8" x14ac:dyDescent="0.3">
      <c r="A367" s="6">
        <v>361</v>
      </c>
      <c r="B367" s="7">
        <v>64</v>
      </c>
      <c r="C367" s="7" t="str">
        <f>VLOOKUP(B367,'Kode Prov'!$A$1:$B$39,2,FALSE)</f>
        <v>KALIMANTAN TIMUR</v>
      </c>
      <c r="D367" s="6">
        <v>6409</v>
      </c>
      <c r="E367" s="8" t="s">
        <v>364</v>
      </c>
      <c r="F367" s="16">
        <v>24</v>
      </c>
      <c r="G367" s="16">
        <v>24</v>
      </c>
      <c r="H367" s="16">
        <v>1</v>
      </c>
    </row>
    <row r="368" spans="1:8" x14ac:dyDescent="0.3">
      <c r="A368" s="6">
        <v>362</v>
      </c>
      <c r="B368" s="7">
        <v>64</v>
      </c>
      <c r="C368" s="7" t="str">
        <f>VLOOKUP(B368,'Kode Prov'!$A$1:$B$39,2,FALSE)</f>
        <v>KALIMANTAN TIMUR</v>
      </c>
      <c r="D368" s="6">
        <v>6411</v>
      </c>
      <c r="E368" s="8" t="s">
        <v>365</v>
      </c>
      <c r="F368" s="16">
        <v>0</v>
      </c>
      <c r="G368" s="16">
        <v>0</v>
      </c>
      <c r="H368" s="16">
        <v>0</v>
      </c>
    </row>
    <row r="369" spans="1:8" x14ac:dyDescent="0.3">
      <c r="A369" s="6">
        <v>363</v>
      </c>
      <c r="B369" s="7">
        <v>64</v>
      </c>
      <c r="C369" s="7" t="str">
        <f>VLOOKUP(B369,'Kode Prov'!$A$1:$B$39,2,FALSE)</f>
        <v>KALIMANTAN TIMUR</v>
      </c>
      <c r="D369" s="6">
        <v>6471</v>
      </c>
      <c r="E369" s="8" t="s">
        <v>366</v>
      </c>
      <c r="F369" s="16">
        <v>450</v>
      </c>
      <c r="G369" s="16">
        <v>669.5</v>
      </c>
      <c r="H369" s="16">
        <v>1.49</v>
      </c>
    </row>
    <row r="370" spans="1:8" x14ac:dyDescent="0.3">
      <c r="A370" s="6">
        <v>364</v>
      </c>
      <c r="B370" s="7">
        <v>64</v>
      </c>
      <c r="C370" s="7" t="str">
        <f>VLOOKUP(B370,'Kode Prov'!$A$1:$B$39,2,FALSE)</f>
        <v>KALIMANTAN TIMUR</v>
      </c>
      <c r="D370" s="6">
        <v>6472</v>
      </c>
      <c r="E370" s="8" t="s">
        <v>367</v>
      </c>
      <c r="F370" s="16">
        <v>354</v>
      </c>
      <c r="G370" s="16">
        <v>993.21</v>
      </c>
      <c r="H370" s="16">
        <v>2.81</v>
      </c>
    </row>
    <row r="371" spans="1:8" x14ac:dyDescent="0.3">
      <c r="A371" s="6">
        <v>365</v>
      </c>
      <c r="B371" s="7">
        <v>64</v>
      </c>
      <c r="C371" s="7" t="str">
        <f>VLOOKUP(B371,'Kode Prov'!$A$1:$B$39,2,FALSE)</f>
        <v>KALIMANTAN TIMUR</v>
      </c>
      <c r="D371" s="6">
        <v>6474</v>
      </c>
      <c r="E371" s="8" t="s">
        <v>368</v>
      </c>
      <c r="F371" s="16">
        <v>0</v>
      </c>
      <c r="G371" s="16">
        <v>0</v>
      </c>
      <c r="H371" s="16">
        <v>0</v>
      </c>
    </row>
    <row r="372" spans="1:8" x14ac:dyDescent="0.3">
      <c r="A372" s="6">
        <v>366</v>
      </c>
      <c r="B372" s="7">
        <v>65</v>
      </c>
      <c r="C372" s="7" t="str">
        <f>VLOOKUP(B372,'Kode Prov'!$A$1:$B$39,2,FALSE)</f>
        <v>KALIMANTAN UTARA</v>
      </c>
      <c r="D372" s="6">
        <v>6501</v>
      </c>
      <c r="E372" s="8" t="s">
        <v>369</v>
      </c>
      <c r="F372" s="16">
        <v>0</v>
      </c>
      <c r="G372" s="16">
        <v>0</v>
      </c>
      <c r="H372" s="16">
        <v>0</v>
      </c>
    </row>
    <row r="373" spans="1:8" x14ac:dyDescent="0.3">
      <c r="A373" s="6">
        <v>367</v>
      </c>
      <c r="B373" s="7">
        <v>65</v>
      </c>
      <c r="C373" s="7" t="str">
        <f>VLOOKUP(B373,'Kode Prov'!$A$1:$B$39,2,FALSE)</f>
        <v>KALIMANTAN UTARA</v>
      </c>
      <c r="D373" s="6">
        <v>6502</v>
      </c>
      <c r="E373" s="8" t="s">
        <v>370</v>
      </c>
      <c r="F373" s="16">
        <v>612</v>
      </c>
      <c r="G373" s="16">
        <v>668</v>
      </c>
      <c r="H373" s="16">
        <v>1.0900000000000001</v>
      </c>
    </row>
    <row r="374" spans="1:8" x14ac:dyDescent="0.3">
      <c r="A374" s="6">
        <v>368</v>
      </c>
      <c r="B374" s="7">
        <v>65</v>
      </c>
      <c r="C374" s="7" t="str">
        <f>VLOOKUP(B374,'Kode Prov'!$A$1:$B$39,2,FALSE)</f>
        <v>KALIMANTAN UTARA</v>
      </c>
      <c r="D374" s="6">
        <v>6503</v>
      </c>
      <c r="E374" s="8" t="s">
        <v>371</v>
      </c>
      <c r="F374" s="16">
        <v>12</v>
      </c>
      <c r="G374" s="16">
        <v>2.8</v>
      </c>
      <c r="H374" s="16">
        <v>0.23</v>
      </c>
    </row>
    <row r="375" spans="1:8" x14ac:dyDescent="0.3">
      <c r="A375" s="6">
        <v>369</v>
      </c>
      <c r="B375" s="7">
        <v>65</v>
      </c>
      <c r="C375" s="7" t="str">
        <f>VLOOKUP(B375,'Kode Prov'!$A$1:$B$39,2,FALSE)</f>
        <v>KALIMANTAN UTARA</v>
      </c>
      <c r="D375" s="6">
        <v>6504</v>
      </c>
      <c r="E375" s="8" t="s">
        <v>372</v>
      </c>
      <c r="F375" s="16">
        <v>3192</v>
      </c>
      <c r="G375" s="16">
        <v>6376</v>
      </c>
      <c r="H375" s="16">
        <v>2</v>
      </c>
    </row>
    <row r="376" spans="1:8" x14ac:dyDescent="0.3">
      <c r="A376" s="6">
        <v>370</v>
      </c>
      <c r="B376" s="7">
        <v>65</v>
      </c>
      <c r="C376" s="7" t="str">
        <f>VLOOKUP(B376,'Kode Prov'!$A$1:$B$39,2,FALSE)</f>
        <v>KALIMANTAN UTARA</v>
      </c>
      <c r="D376" s="6">
        <v>6571</v>
      </c>
      <c r="E376" s="8" t="s">
        <v>373</v>
      </c>
      <c r="F376" s="16">
        <v>3</v>
      </c>
      <c r="G376" s="16">
        <v>1</v>
      </c>
      <c r="H376" s="16">
        <v>0.33</v>
      </c>
    </row>
    <row r="377" spans="1:8" x14ac:dyDescent="0.3">
      <c r="A377" s="6">
        <v>371</v>
      </c>
      <c r="B377" s="7">
        <v>71</v>
      </c>
      <c r="C377" s="7" t="str">
        <f>VLOOKUP(B377,'Kode Prov'!$A$1:$B$39,2,FALSE)</f>
        <v>SULAWESI UTARA</v>
      </c>
      <c r="D377" s="6">
        <v>7101</v>
      </c>
      <c r="E377" s="8" t="s">
        <v>374</v>
      </c>
      <c r="F377" s="16">
        <v>7061</v>
      </c>
      <c r="G377" s="16">
        <v>9883.11</v>
      </c>
      <c r="H377" s="16">
        <v>1.4</v>
      </c>
    </row>
    <row r="378" spans="1:8" x14ac:dyDescent="0.3">
      <c r="A378" s="6">
        <v>372</v>
      </c>
      <c r="B378" s="7">
        <v>71</v>
      </c>
      <c r="C378" s="7" t="str">
        <f>VLOOKUP(B378,'Kode Prov'!$A$1:$B$39,2,FALSE)</f>
        <v>SULAWESI UTARA</v>
      </c>
      <c r="D378" s="6">
        <v>7102</v>
      </c>
      <c r="E378" s="8" t="s">
        <v>375</v>
      </c>
      <c r="F378" s="16">
        <v>1618</v>
      </c>
      <c r="G378" s="16">
        <v>4048.1</v>
      </c>
      <c r="H378" s="16">
        <v>2.5</v>
      </c>
    </row>
    <row r="379" spans="1:8" x14ac:dyDescent="0.3">
      <c r="A379" s="6">
        <v>373</v>
      </c>
      <c r="B379" s="7">
        <v>71</v>
      </c>
      <c r="C379" s="7" t="str">
        <f>VLOOKUP(B379,'Kode Prov'!$A$1:$B$39,2,FALSE)</f>
        <v>SULAWESI UTARA</v>
      </c>
      <c r="D379" s="6">
        <v>7103</v>
      </c>
      <c r="E379" s="8" t="s">
        <v>376</v>
      </c>
      <c r="F379" s="16">
        <v>603</v>
      </c>
      <c r="G379" s="16">
        <v>195.77</v>
      </c>
      <c r="H379" s="16">
        <v>0.32</v>
      </c>
    </row>
    <row r="380" spans="1:8" x14ac:dyDescent="0.3">
      <c r="A380" s="6">
        <v>374</v>
      </c>
      <c r="B380" s="7">
        <v>71</v>
      </c>
      <c r="C380" s="7" t="str">
        <f>VLOOKUP(B380,'Kode Prov'!$A$1:$B$39,2,FALSE)</f>
        <v>SULAWESI UTARA</v>
      </c>
      <c r="D380" s="6">
        <v>7104</v>
      </c>
      <c r="E380" s="8" t="s">
        <v>377</v>
      </c>
      <c r="F380" s="16">
        <v>571</v>
      </c>
      <c r="G380" s="16">
        <v>410</v>
      </c>
      <c r="H380" s="16">
        <v>0.72</v>
      </c>
    </row>
    <row r="381" spans="1:8" x14ac:dyDescent="0.3">
      <c r="A381" s="6">
        <v>375</v>
      </c>
      <c r="B381" s="7">
        <v>71</v>
      </c>
      <c r="C381" s="7" t="str">
        <f>VLOOKUP(B381,'Kode Prov'!$A$1:$B$39,2,FALSE)</f>
        <v>SULAWESI UTARA</v>
      </c>
      <c r="D381" s="6">
        <v>7105</v>
      </c>
      <c r="E381" s="8" t="s">
        <v>378</v>
      </c>
      <c r="F381" s="16">
        <v>968</v>
      </c>
      <c r="G381" s="16">
        <v>309.10000000000002</v>
      </c>
      <c r="H381" s="16">
        <v>0.32</v>
      </c>
    </row>
    <row r="382" spans="1:8" x14ac:dyDescent="0.3">
      <c r="A382" s="6">
        <v>376</v>
      </c>
      <c r="B382" s="7">
        <v>71</v>
      </c>
      <c r="C382" s="7" t="str">
        <f>VLOOKUP(B382,'Kode Prov'!$A$1:$B$39,2,FALSE)</f>
        <v>SULAWESI UTARA</v>
      </c>
      <c r="D382" s="6">
        <v>7106</v>
      </c>
      <c r="E382" s="8" t="s">
        <v>379</v>
      </c>
      <c r="F382" s="16">
        <v>2337</v>
      </c>
      <c r="G382" s="16">
        <v>5315.84</v>
      </c>
      <c r="H382" s="16">
        <v>2.27</v>
      </c>
    </row>
    <row r="383" spans="1:8" ht="27.6" x14ac:dyDescent="0.3">
      <c r="A383" s="6">
        <v>377</v>
      </c>
      <c r="B383" s="7">
        <v>71</v>
      </c>
      <c r="C383" s="7" t="str">
        <f>VLOOKUP(B383,'Kode Prov'!$A$1:$B$39,2,FALSE)</f>
        <v>SULAWESI UTARA</v>
      </c>
      <c r="D383" s="6">
        <v>7107</v>
      </c>
      <c r="E383" s="8" t="s">
        <v>380</v>
      </c>
      <c r="F383" s="16">
        <v>41</v>
      </c>
      <c r="G383" s="16">
        <v>15</v>
      </c>
      <c r="H383" s="16">
        <v>0.37</v>
      </c>
    </row>
    <row r="384" spans="1:8" ht="27.6" x14ac:dyDescent="0.3">
      <c r="A384" s="6">
        <v>378</v>
      </c>
      <c r="B384" s="7">
        <v>71</v>
      </c>
      <c r="C384" s="7" t="str">
        <f>VLOOKUP(B384,'Kode Prov'!$A$1:$B$39,2,FALSE)</f>
        <v>SULAWESI UTARA</v>
      </c>
      <c r="D384" s="6">
        <v>7108</v>
      </c>
      <c r="E384" s="8" t="s">
        <v>381</v>
      </c>
      <c r="F384" s="16">
        <v>0</v>
      </c>
      <c r="G384" s="16">
        <v>0</v>
      </c>
      <c r="H384" s="16">
        <v>0</v>
      </c>
    </row>
    <row r="385" spans="1:8" x14ac:dyDescent="0.3">
      <c r="A385" s="6">
        <v>379</v>
      </c>
      <c r="B385" s="7">
        <v>71</v>
      </c>
      <c r="C385" s="7" t="str">
        <f>VLOOKUP(B385,'Kode Prov'!$A$1:$B$39,2,FALSE)</f>
        <v>SULAWESI UTARA</v>
      </c>
      <c r="D385" s="6">
        <v>7109</v>
      </c>
      <c r="E385" s="8" t="s">
        <v>382</v>
      </c>
      <c r="F385" s="16">
        <v>208</v>
      </c>
      <c r="G385" s="16">
        <v>707</v>
      </c>
      <c r="H385" s="16">
        <v>3.4</v>
      </c>
    </row>
    <row r="386" spans="1:8" ht="27.6" x14ac:dyDescent="0.3">
      <c r="A386" s="6">
        <v>380</v>
      </c>
      <c r="B386" s="7">
        <v>71</v>
      </c>
      <c r="C386" s="7" t="str">
        <f>VLOOKUP(B386,'Kode Prov'!$A$1:$B$39,2,FALSE)</f>
        <v>SULAWESI UTARA</v>
      </c>
      <c r="D386" s="6">
        <v>7110</v>
      </c>
      <c r="E386" s="8" t="s">
        <v>383</v>
      </c>
      <c r="F386" s="16">
        <v>0</v>
      </c>
      <c r="G386" s="16">
        <v>0</v>
      </c>
      <c r="H386" s="16">
        <v>0</v>
      </c>
    </row>
    <row r="387" spans="1:8" ht="27.6" x14ac:dyDescent="0.3">
      <c r="A387" s="6">
        <v>381</v>
      </c>
      <c r="B387" s="7">
        <v>71</v>
      </c>
      <c r="C387" s="7" t="str">
        <f>VLOOKUP(B387,'Kode Prov'!$A$1:$B$39,2,FALSE)</f>
        <v>SULAWESI UTARA</v>
      </c>
      <c r="D387" s="6">
        <v>7111</v>
      </c>
      <c r="E387" s="8" t="s">
        <v>384</v>
      </c>
      <c r="F387" s="16">
        <v>349</v>
      </c>
      <c r="G387" s="16">
        <v>6215</v>
      </c>
      <c r="H387" s="16">
        <v>17.809999999999999</v>
      </c>
    </row>
    <row r="388" spans="1:8" x14ac:dyDescent="0.3">
      <c r="A388" s="6">
        <v>382</v>
      </c>
      <c r="B388" s="7">
        <v>71</v>
      </c>
      <c r="C388" s="7" t="str">
        <f>VLOOKUP(B388,'Kode Prov'!$A$1:$B$39,2,FALSE)</f>
        <v>SULAWESI UTARA</v>
      </c>
      <c r="D388" s="6">
        <v>7171</v>
      </c>
      <c r="E388" s="8" t="s">
        <v>385</v>
      </c>
      <c r="F388" s="16">
        <v>200</v>
      </c>
      <c r="G388" s="16">
        <v>340</v>
      </c>
      <c r="H388" s="16">
        <v>1.7</v>
      </c>
    </row>
    <row r="389" spans="1:8" x14ac:dyDescent="0.3">
      <c r="A389" s="6">
        <v>383</v>
      </c>
      <c r="B389" s="7">
        <v>71</v>
      </c>
      <c r="C389" s="7" t="str">
        <f>VLOOKUP(B389,'Kode Prov'!$A$1:$B$39,2,FALSE)</f>
        <v>SULAWESI UTARA</v>
      </c>
      <c r="D389" s="6">
        <v>7172</v>
      </c>
      <c r="E389" s="8" t="s">
        <v>386</v>
      </c>
      <c r="F389" s="16">
        <v>258</v>
      </c>
      <c r="G389" s="16">
        <v>1211.5</v>
      </c>
      <c r="H389" s="16">
        <v>4.7</v>
      </c>
    </row>
    <row r="390" spans="1:8" x14ac:dyDescent="0.3">
      <c r="A390" s="6">
        <v>384</v>
      </c>
      <c r="B390" s="7">
        <v>71</v>
      </c>
      <c r="C390" s="7" t="str">
        <f>VLOOKUP(B390,'Kode Prov'!$A$1:$B$39,2,FALSE)</f>
        <v>SULAWESI UTARA</v>
      </c>
      <c r="D390" s="6">
        <v>7173</v>
      </c>
      <c r="E390" s="8" t="s">
        <v>387</v>
      </c>
      <c r="F390" s="16">
        <v>239</v>
      </c>
      <c r="G390" s="16">
        <v>89</v>
      </c>
      <c r="H390" s="16">
        <v>0.37</v>
      </c>
    </row>
    <row r="391" spans="1:8" x14ac:dyDescent="0.3">
      <c r="A391" s="6">
        <v>385</v>
      </c>
      <c r="B391" s="7">
        <v>71</v>
      </c>
      <c r="C391" s="7" t="str">
        <f>VLOOKUP(B391,'Kode Prov'!$A$1:$B$39,2,FALSE)</f>
        <v>SULAWESI UTARA</v>
      </c>
      <c r="D391" s="6">
        <v>7174</v>
      </c>
      <c r="E391" s="8" t="s">
        <v>388</v>
      </c>
      <c r="F391" s="16">
        <v>467</v>
      </c>
      <c r="G391" s="16">
        <v>586</v>
      </c>
      <c r="H391" s="16">
        <v>1.25</v>
      </c>
    </row>
    <row r="392" spans="1:8" x14ac:dyDescent="0.3">
      <c r="A392" s="6">
        <v>386</v>
      </c>
      <c r="B392" s="7">
        <v>72</v>
      </c>
      <c r="C392" s="7" t="str">
        <f>VLOOKUP(B392,'Kode Prov'!$A$1:$B$39,2,FALSE)</f>
        <v>SULAWESI TENGAH</v>
      </c>
      <c r="D392" s="6">
        <v>7201</v>
      </c>
      <c r="E392" s="8" t="s">
        <v>389</v>
      </c>
      <c r="F392" s="16">
        <v>6535</v>
      </c>
      <c r="G392" s="16">
        <v>1878</v>
      </c>
      <c r="H392" s="16">
        <v>0.28999999999999998</v>
      </c>
    </row>
    <row r="393" spans="1:8" x14ac:dyDescent="0.3">
      <c r="A393" s="6">
        <v>387</v>
      </c>
      <c r="B393" s="7">
        <v>72</v>
      </c>
      <c r="C393" s="7" t="str">
        <f>VLOOKUP(B393,'Kode Prov'!$A$1:$B$39,2,FALSE)</f>
        <v>SULAWESI TENGAH</v>
      </c>
      <c r="D393" s="6">
        <v>7202</v>
      </c>
      <c r="E393" s="8" t="s">
        <v>390</v>
      </c>
      <c r="F393" s="16">
        <v>496</v>
      </c>
      <c r="G393" s="16">
        <v>100.3</v>
      </c>
      <c r="H393" s="16">
        <v>0.2</v>
      </c>
    </row>
    <row r="394" spans="1:8" x14ac:dyDescent="0.3">
      <c r="A394" s="6">
        <v>388</v>
      </c>
      <c r="B394" s="7">
        <v>72</v>
      </c>
      <c r="C394" s="7" t="str">
        <f>VLOOKUP(B394,'Kode Prov'!$A$1:$B$39,2,FALSE)</f>
        <v>SULAWESI TENGAH</v>
      </c>
      <c r="D394" s="6">
        <v>7203</v>
      </c>
      <c r="E394" s="8" t="s">
        <v>391</v>
      </c>
      <c r="F394" s="16">
        <v>0</v>
      </c>
      <c r="G394" s="16">
        <v>0</v>
      </c>
      <c r="H394" s="16">
        <v>0</v>
      </c>
    </row>
    <row r="395" spans="1:8" x14ac:dyDescent="0.3">
      <c r="A395" s="6">
        <v>389</v>
      </c>
      <c r="B395" s="7">
        <v>72</v>
      </c>
      <c r="C395" s="7" t="str">
        <f>VLOOKUP(B395,'Kode Prov'!$A$1:$B$39,2,FALSE)</f>
        <v>SULAWESI TENGAH</v>
      </c>
      <c r="D395" s="6">
        <v>7204</v>
      </c>
      <c r="E395" s="8" t="s">
        <v>392</v>
      </c>
      <c r="F395" s="16">
        <v>16074</v>
      </c>
      <c r="G395" s="16">
        <v>2826.1</v>
      </c>
      <c r="H395" s="16">
        <v>0.18</v>
      </c>
    </row>
    <row r="396" spans="1:8" x14ac:dyDescent="0.3">
      <c r="A396" s="6">
        <v>390</v>
      </c>
      <c r="B396" s="7">
        <v>72</v>
      </c>
      <c r="C396" s="7" t="str">
        <f>VLOOKUP(B396,'Kode Prov'!$A$1:$B$39,2,FALSE)</f>
        <v>SULAWESI TENGAH</v>
      </c>
      <c r="D396" s="6">
        <v>7205</v>
      </c>
      <c r="E396" s="8" t="s">
        <v>393</v>
      </c>
      <c r="F396" s="16">
        <v>167</v>
      </c>
      <c r="G396" s="16">
        <v>30</v>
      </c>
      <c r="H396" s="16">
        <v>0.18</v>
      </c>
    </row>
    <row r="397" spans="1:8" x14ac:dyDescent="0.3">
      <c r="A397" s="6">
        <v>391</v>
      </c>
      <c r="B397" s="7">
        <v>72</v>
      </c>
      <c r="C397" s="7" t="str">
        <f>VLOOKUP(B397,'Kode Prov'!$A$1:$B$39,2,FALSE)</f>
        <v>SULAWESI TENGAH</v>
      </c>
      <c r="D397" s="6">
        <v>7206</v>
      </c>
      <c r="E397" s="8" t="s">
        <v>394</v>
      </c>
      <c r="F397" s="16">
        <v>920</v>
      </c>
      <c r="G397" s="16">
        <v>4583.25</v>
      </c>
      <c r="H397" s="16">
        <v>4.9800000000000004</v>
      </c>
    </row>
    <row r="398" spans="1:8" x14ac:dyDescent="0.3">
      <c r="A398" s="6">
        <v>392</v>
      </c>
      <c r="B398" s="7">
        <v>72</v>
      </c>
      <c r="C398" s="7" t="str">
        <f>VLOOKUP(B398,'Kode Prov'!$A$1:$B$39,2,FALSE)</f>
        <v>SULAWESI TENGAH</v>
      </c>
      <c r="D398" s="6">
        <v>7207</v>
      </c>
      <c r="E398" s="8" t="s">
        <v>395</v>
      </c>
      <c r="F398" s="16">
        <v>350</v>
      </c>
      <c r="G398" s="16">
        <v>164.2</v>
      </c>
      <c r="H398" s="16">
        <v>0.47</v>
      </c>
    </row>
    <row r="399" spans="1:8" x14ac:dyDescent="0.3">
      <c r="A399" s="6">
        <v>393</v>
      </c>
      <c r="B399" s="7">
        <v>72</v>
      </c>
      <c r="C399" s="7" t="str">
        <f>VLOOKUP(B399,'Kode Prov'!$A$1:$B$39,2,FALSE)</f>
        <v>SULAWESI TENGAH</v>
      </c>
      <c r="D399" s="6">
        <v>7208</v>
      </c>
      <c r="E399" s="8" t="s">
        <v>396</v>
      </c>
      <c r="F399" s="16">
        <v>3531</v>
      </c>
      <c r="G399" s="16">
        <v>10122</v>
      </c>
      <c r="H399" s="16">
        <v>2.87</v>
      </c>
    </row>
    <row r="400" spans="1:8" x14ac:dyDescent="0.3">
      <c r="A400" s="6">
        <v>394</v>
      </c>
      <c r="B400" s="7">
        <v>72</v>
      </c>
      <c r="C400" s="7" t="str">
        <f>VLOOKUP(B400,'Kode Prov'!$A$1:$B$39,2,FALSE)</f>
        <v>SULAWESI TENGAH</v>
      </c>
      <c r="D400" s="6">
        <v>7209</v>
      </c>
      <c r="E400" s="8" t="s">
        <v>397</v>
      </c>
      <c r="F400" s="16">
        <v>406</v>
      </c>
      <c r="G400" s="16">
        <v>571</v>
      </c>
      <c r="H400" s="16">
        <v>1.41</v>
      </c>
    </row>
    <row r="401" spans="1:8" x14ac:dyDescent="0.3">
      <c r="A401" s="6">
        <v>395</v>
      </c>
      <c r="B401" s="7">
        <v>72</v>
      </c>
      <c r="C401" s="7" t="str">
        <f>VLOOKUP(B401,'Kode Prov'!$A$1:$B$39,2,FALSE)</f>
        <v>SULAWESI TENGAH</v>
      </c>
      <c r="D401" s="6">
        <v>7210</v>
      </c>
      <c r="E401" s="8" t="s">
        <v>398</v>
      </c>
      <c r="F401" s="16">
        <v>935</v>
      </c>
      <c r="G401" s="16">
        <v>761.25</v>
      </c>
      <c r="H401" s="16">
        <v>0.81</v>
      </c>
    </row>
    <row r="402" spans="1:8" x14ac:dyDescent="0.3">
      <c r="A402" s="6">
        <v>396</v>
      </c>
      <c r="B402" s="7">
        <v>72</v>
      </c>
      <c r="C402" s="7" t="str">
        <f>VLOOKUP(B402,'Kode Prov'!$A$1:$B$39,2,FALSE)</f>
        <v>SULAWESI TENGAH</v>
      </c>
      <c r="D402" s="6">
        <v>7211</v>
      </c>
      <c r="E402" s="8" t="s">
        <v>399</v>
      </c>
      <c r="F402" s="16">
        <v>1265</v>
      </c>
      <c r="G402" s="16">
        <v>665.2</v>
      </c>
      <c r="H402" s="16">
        <v>0.53</v>
      </c>
    </row>
    <row r="403" spans="1:8" x14ac:dyDescent="0.3">
      <c r="A403" s="6">
        <v>397</v>
      </c>
      <c r="B403" s="7">
        <v>72</v>
      </c>
      <c r="C403" s="7" t="str">
        <f>VLOOKUP(B403,'Kode Prov'!$A$1:$B$39,2,FALSE)</f>
        <v>SULAWESI TENGAH</v>
      </c>
      <c r="D403" s="6">
        <v>7212</v>
      </c>
      <c r="E403" s="8" t="s">
        <v>400</v>
      </c>
      <c r="F403" s="16">
        <v>654</v>
      </c>
      <c r="G403" s="16">
        <v>447</v>
      </c>
      <c r="H403" s="16">
        <v>0.68</v>
      </c>
    </row>
    <row r="404" spans="1:8" x14ac:dyDescent="0.3">
      <c r="A404" s="6">
        <v>398</v>
      </c>
      <c r="B404" s="7">
        <v>72</v>
      </c>
      <c r="C404" s="7" t="str">
        <f>VLOOKUP(B404,'Kode Prov'!$A$1:$B$39,2,FALSE)</f>
        <v>SULAWESI TENGAH</v>
      </c>
      <c r="D404" s="6">
        <v>7271</v>
      </c>
      <c r="E404" s="8" t="s">
        <v>401</v>
      </c>
      <c r="F404" s="16">
        <v>0</v>
      </c>
      <c r="G404" s="16">
        <v>0</v>
      </c>
      <c r="H404" s="16">
        <v>0</v>
      </c>
    </row>
    <row r="405" spans="1:8" x14ac:dyDescent="0.3">
      <c r="A405" s="6">
        <v>399</v>
      </c>
      <c r="B405" s="7">
        <v>73</v>
      </c>
      <c r="C405" s="7" t="str">
        <f>VLOOKUP(B405,'Kode Prov'!$A$1:$B$39,2,FALSE)</f>
        <v>SULAWESI SELATAN</v>
      </c>
      <c r="D405" s="6">
        <v>7301</v>
      </c>
      <c r="E405" s="8" t="s">
        <v>402</v>
      </c>
      <c r="F405" s="16">
        <v>0</v>
      </c>
      <c r="G405" s="16">
        <v>0</v>
      </c>
      <c r="H405" s="16">
        <v>0</v>
      </c>
    </row>
    <row r="406" spans="1:8" x14ac:dyDescent="0.3">
      <c r="A406" s="6">
        <v>400</v>
      </c>
      <c r="B406" s="7">
        <v>73</v>
      </c>
      <c r="C406" s="7" t="str">
        <f>VLOOKUP(B406,'Kode Prov'!$A$1:$B$39,2,FALSE)</f>
        <v>SULAWESI SELATAN</v>
      </c>
      <c r="D406" s="6">
        <v>7302</v>
      </c>
      <c r="E406" s="8" t="s">
        <v>403</v>
      </c>
      <c r="F406" s="16">
        <v>92710</v>
      </c>
      <c r="G406" s="16">
        <v>16879.66</v>
      </c>
      <c r="H406" s="16">
        <v>0.18</v>
      </c>
    </row>
    <row r="407" spans="1:8" x14ac:dyDescent="0.3">
      <c r="A407" s="6">
        <v>401</v>
      </c>
      <c r="B407" s="7">
        <v>73</v>
      </c>
      <c r="C407" s="7" t="str">
        <f>VLOOKUP(B407,'Kode Prov'!$A$1:$B$39,2,FALSE)</f>
        <v>SULAWESI SELATAN</v>
      </c>
      <c r="D407" s="6">
        <v>7303</v>
      </c>
      <c r="E407" s="8" t="s">
        <v>404</v>
      </c>
      <c r="F407" s="16">
        <v>21608</v>
      </c>
      <c r="G407" s="16">
        <v>1216.68</v>
      </c>
      <c r="H407" s="16">
        <v>0.06</v>
      </c>
    </row>
    <row r="408" spans="1:8" x14ac:dyDescent="0.3">
      <c r="A408" s="6">
        <v>402</v>
      </c>
      <c r="B408" s="7">
        <v>73</v>
      </c>
      <c r="C408" s="7" t="str">
        <f>VLOOKUP(B408,'Kode Prov'!$A$1:$B$39,2,FALSE)</f>
        <v>SULAWESI SELATAN</v>
      </c>
      <c r="D408" s="6">
        <v>7304</v>
      </c>
      <c r="E408" s="8" t="s">
        <v>405</v>
      </c>
      <c r="F408" s="16">
        <v>0</v>
      </c>
      <c r="G408" s="16">
        <v>0</v>
      </c>
      <c r="H408" s="16">
        <v>0</v>
      </c>
    </row>
    <row r="409" spans="1:8" x14ac:dyDescent="0.3">
      <c r="A409" s="6">
        <v>403</v>
      </c>
      <c r="B409" s="7">
        <v>73</v>
      </c>
      <c r="C409" s="7" t="str">
        <f>VLOOKUP(B409,'Kode Prov'!$A$1:$B$39,2,FALSE)</f>
        <v>SULAWESI SELATAN</v>
      </c>
      <c r="D409" s="6">
        <v>7305</v>
      </c>
      <c r="E409" s="8" t="s">
        <v>406</v>
      </c>
      <c r="F409" s="16">
        <v>0</v>
      </c>
      <c r="G409" s="16">
        <v>0</v>
      </c>
      <c r="H409" s="16">
        <v>0</v>
      </c>
    </row>
    <row r="410" spans="1:8" x14ac:dyDescent="0.3">
      <c r="A410" s="6">
        <v>404</v>
      </c>
      <c r="B410" s="7">
        <v>73</v>
      </c>
      <c r="C410" s="7" t="str">
        <f>VLOOKUP(B410,'Kode Prov'!$A$1:$B$39,2,FALSE)</f>
        <v>SULAWESI SELATAN</v>
      </c>
      <c r="D410" s="6">
        <v>7306</v>
      </c>
      <c r="E410" s="8" t="s">
        <v>407</v>
      </c>
      <c r="F410" s="16">
        <v>0</v>
      </c>
      <c r="G410" s="16">
        <v>0</v>
      </c>
      <c r="H410" s="16">
        <v>0</v>
      </c>
    </row>
    <row r="411" spans="1:8" x14ac:dyDescent="0.3">
      <c r="A411" s="6">
        <v>405</v>
      </c>
      <c r="B411" s="7">
        <v>73</v>
      </c>
      <c r="C411" s="7" t="str">
        <f>VLOOKUP(B411,'Kode Prov'!$A$1:$B$39,2,FALSE)</f>
        <v>SULAWESI SELATAN</v>
      </c>
      <c r="D411" s="6">
        <v>7307</v>
      </c>
      <c r="E411" s="8" t="s">
        <v>408</v>
      </c>
      <c r="F411" s="16">
        <v>8775</v>
      </c>
      <c r="G411" s="16">
        <v>5010</v>
      </c>
      <c r="H411" s="16">
        <v>0.56999999999999995</v>
      </c>
    </row>
    <row r="412" spans="1:8" x14ac:dyDescent="0.3">
      <c r="A412" s="6">
        <v>406</v>
      </c>
      <c r="B412" s="7">
        <v>73</v>
      </c>
      <c r="C412" s="7" t="str">
        <f>VLOOKUP(B412,'Kode Prov'!$A$1:$B$39,2,FALSE)</f>
        <v>SULAWESI SELATAN</v>
      </c>
      <c r="D412" s="6">
        <v>7308</v>
      </c>
      <c r="E412" s="8" t="s">
        <v>409</v>
      </c>
      <c r="F412" s="16">
        <v>660</v>
      </c>
      <c r="G412" s="16">
        <v>242.99</v>
      </c>
      <c r="H412" s="16">
        <v>0.37</v>
      </c>
    </row>
    <row r="413" spans="1:8" x14ac:dyDescent="0.3">
      <c r="A413" s="6">
        <v>407</v>
      </c>
      <c r="B413" s="7">
        <v>73</v>
      </c>
      <c r="C413" s="7" t="str">
        <f>VLOOKUP(B413,'Kode Prov'!$A$1:$B$39,2,FALSE)</f>
        <v>SULAWESI SELATAN</v>
      </c>
      <c r="D413" s="6">
        <v>7309</v>
      </c>
      <c r="E413" s="8" t="s">
        <v>410</v>
      </c>
      <c r="F413" s="16">
        <v>14</v>
      </c>
      <c r="G413" s="16">
        <v>8</v>
      </c>
      <c r="H413" s="16">
        <v>0.56999999999999995</v>
      </c>
    </row>
    <row r="414" spans="1:8" x14ac:dyDescent="0.3">
      <c r="A414" s="6">
        <v>408</v>
      </c>
      <c r="B414" s="7">
        <v>73</v>
      </c>
      <c r="C414" s="7" t="str">
        <f>VLOOKUP(B414,'Kode Prov'!$A$1:$B$39,2,FALSE)</f>
        <v>SULAWESI SELATAN</v>
      </c>
      <c r="D414" s="6">
        <v>7310</v>
      </c>
      <c r="E414" s="8" t="s">
        <v>411</v>
      </c>
      <c r="F414" s="16">
        <v>0</v>
      </c>
      <c r="G414" s="16">
        <v>0</v>
      </c>
      <c r="H414" s="16">
        <v>0</v>
      </c>
    </row>
    <row r="415" spans="1:8" x14ac:dyDescent="0.3">
      <c r="A415" s="6">
        <v>409</v>
      </c>
      <c r="B415" s="7">
        <v>73</v>
      </c>
      <c r="C415" s="7" t="str">
        <f>VLOOKUP(B415,'Kode Prov'!$A$1:$B$39,2,FALSE)</f>
        <v>SULAWESI SELATAN</v>
      </c>
      <c r="D415" s="6">
        <v>7311</v>
      </c>
      <c r="E415" s="8" t="s">
        <v>412</v>
      </c>
      <c r="F415" s="16">
        <v>989</v>
      </c>
      <c r="G415" s="16">
        <v>532</v>
      </c>
      <c r="H415" s="16">
        <v>0.54</v>
      </c>
    </row>
    <row r="416" spans="1:8" x14ac:dyDescent="0.3">
      <c r="A416" s="6">
        <v>410</v>
      </c>
      <c r="B416" s="7">
        <v>73</v>
      </c>
      <c r="C416" s="7" t="str">
        <f>VLOOKUP(B416,'Kode Prov'!$A$1:$B$39,2,FALSE)</f>
        <v>SULAWESI SELATAN</v>
      </c>
      <c r="D416" s="6">
        <v>7312</v>
      </c>
      <c r="E416" s="8" t="s">
        <v>413</v>
      </c>
      <c r="F416" s="16">
        <v>290</v>
      </c>
      <c r="G416" s="16">
        <v>725</v>
      </c>
      <c r="H416" s="16">
        <v>2.5</v>
      </c>
    </row>
    <row r="417" spans="1:8" x14ac:dyDescent="0.3">
      <c r="A417" s="6">
        <v>411</v>
      </c>
      <c r="B417" s="7">
        <v>73</v>
      </c>
      <c r="C417" s="7" t="str">
        <f>VLOOKUP(B417,'Kode Prov'!$A$1:$B$39,2,FALSE)</f>
        <v>SULAWESI SELATAN</v>
      </c>
      <c r="D417" s="6">
        <v>7313</v>
      </c>
      <c r="E417" s="8" t="s">
        <v>414</v>
      </c>
      <c r="F417" s="16">
        <v>52</v>
      </c>
      <c r="G417" s="16">
        <v>18</v>
      </c>
      <c r="H417" s="16">
        <v>0.35</v>
      </c>
    </row>
    <row r="418" spans="1:8" x14ac:dyDescent="0.3">
      <c r="A418" s="6">
        <v>412</v>
      </c>
      <c r="B418" s="7">
        <v>73</v>
      </c>
      <c r="C418" s="7" t="str">
        <f>VLOOKUP(B418,'Kode Prov'!$A$1:$B$39,2,FALSE)</f>
        <v>SULAWESI SELATAN</v>
      </c>
      <c r="D418" s="6">
        <v>7314</v>
      </c>
      <c r="E418" s="8" t="s">
        <v>415</v>
      </c>
      <c r="F418" s="16">
        <v>0</v>
      </c>
      <c r="G418" s="16">
        <v>0</v>
      </c>
      <c r="H418" s="16">
        <v>0</v>
      </c>
    </row>
    <row r="419" spans="1:8" x14ac:dyDescent="0.3">
      <c r="A419" s="6">
        <v>413</v>
      </c>
      <c r="B419" s="7">
        <v>73</v>
      </c>
      <c r="C419" s="7" t="str">
        <f>VLOOKUP(B419,'Kode Prov'!$A$1:$B$39,2,FALSE)</f>
        <v>SULAWESI SELATAN</v>
      </c>
      <c r="D419" s="6">
        <v>7315</v>
      </c>
      <c r="E419" s="8" t="s">
        <v>416</v>
      </c>
      <c r="F419" s="16">
        <v>79</v>
      </c>
      <c r="G419" s="16">
        <v>19.75</v>
      </c>
      <c r="H419" s="16">
        <v>0.25</v>
      </c>
    </row>
    <row r="420" spans="1:8" x14ac:dyDescent="0.3">
      <c r="A420" s="6">
        <v>414</v>
      </c>
      <c r="B420" s="7">
        <v>73</v>
      </c>
      <c r="C420" s="7" t="str">
        <f>VLOOKUP(B420,'Kode Prov'!$A$1:$B$39,2,FALSE)</f>
        <v>SULAWESI SELATAN</v>
      </c>
      <c r="D420" s="6">
        <v>7316</v>
      </c>
      <c r="E420" s="8" t="s">
        <v>417</v>
      </c>
      <c r="F420" s="16">
        <v>2365</v>
      </c>
      <c r="G420" s="16">
        <v>7108</v>
      </c>
      <c r="H420" s="16">
        <v>3.01</v>
      </c>
    </row>
    <row r="421" spans="1:8" x14ac:dyDescent="0.3">
      <c r="A421" s="6">
        <v>415</v>
      </c>
      <c r="B421" s="7">
        <v>73</v>
      </c>
      <c r="C421" s="7" t="str">
        <f>VLOOKUP(B421,'Kode Prov'!$A$1:$B$39,2,FALSE)</f>
        <v>SULAWESI SELATAN</v>
      </c>
      <c r="D421" s="6">
        <v>7317</v>
      </c>
      <c r="E421" s="8" t="s">
        <v>418</v>
      </c>
      <c r="F421" s="16">
        <v>114</v>
      </c>
      <c r="G421" s="16">
        <v>103</v>
      </c>
      <c r="H421" s="16">
        <v>0.9</v>
      </c>
    </row>
    <row r="422" spans="1:8" x14ac:dyDescent="0.3">
      <c r="A422" s="6">
        <v>416</v>
      </c>
      <c r="B422" s="7">
        <v>73</v>
      </c>
      <c r="C422" s="7" t="str">
        <f>VLOOKUP(B422,'Kode Prov'!$A$1:$B$39,2,FALSE)</f>
        <v>SULAWESI SELATAN</v>
      </c>
      <c r="D422" s="6">
        <v>7318</v>
      </c>
      <c r="E422" s="8" t="s">
        <v>419</v>
      </c>
      <c r="F422" s="16">
        <v>15312</v>
      </c>
      <c r="G422" s="16">
        <v>5804</v>
      </c>
      <c r="H422" s="16">
        <v>0.38</v>
      </c>
    </row>
    <row r="423" spans="1:8" x14ac:dyDescent="0.3">
      <c r="A423" s="6">
        <v>417</v>
      </c>
      <c r="B423" s="7">
        <v>73</v>
      </c>
      <c r="C423" s="7" t="str">
        <f>VLOOKUP(B423,'Kode Prov'!$A$1:$B$39,2,FALSE)</f>
        <v>SULAWESI SELATAN</v>
      </c>
      <c r="D423" s="6">
        <v>7322</v>
      </c>
      <c r="E423" s="8" t="s">
        <v>420</v>
      </c>
      <c r="F423" s="16">
        <v>668</v>
      </c>
      <c r="G423" s="16">
        <v>696.79</v>
      </c>
      <c r="H423" s="16">
        <v>1.04</v>
      </c>
    </row>
    <row r="424" spans="1:8" x14ac:dyDescent="0.3">
      <c r="A424" s="6">
        <v>418</v>
      </c>
      <c r="B424" s="7">
        <v>73</v>
      </c>
      <c r="C424" s="7" t="str">
        <f>VLOOKUP(B424,'Kode Prov'!$A$1:$B$39,2,FALSE)</f>
        <v>SULAWESI SELATAN</v>
      </c>
      <c r="D424" s="6">
        <v>7325</v>
      </c>
      <c r="E424" s="8" t="s">
        <v>421</v>
      </c>
      <c r="F424" s="16">
        <v>3330</v>
      </c>
      <c r="G424" s="16">
        <v>1044.73</v>
      </c>
      <c r="H424" s="16">
        <v>0.31</v>
      </c>
    </row>
    <row r="425" spans="1:8" x14ac:dyDescent="0.3">
      <c r="A425" s="6">
        <v>419</v>
      </c>
      <c r="B425" s="7">
        <v>73</v>
      </c>
      <c r="C425" s="7" t="str">
        <f>VLOOKUP(B425,'Kode Prov'!$A$1:$B$39,2,FALSE)</f>
        <v>SULAWESI SELATAN</v>
      </c>
      <c r="D425" s="6">
        <v>7326</v>
      </c>
      <c r="E425" s="8" t="s">
        <v>422</v>
      </c>
      <c r="F425" s="16">
        <v>481</v>
      </c>
      <c r="G425" s="16">
        <v>80.099999999999994</v>
      </c>
      <c r="H425" s="16">
        <v>0.17</v>
      </c>
    </row>
    <row r="426" spans="1:8" x14ac:dyDescent="0.3">
      <c r="A426" s="6">
        <v>420</v>
      </c>
      <c r="B426" s="7">
        <v>73</v>
      </c>
      <c r="C426" s="7" t="str">
        <f>VLOOKUP(B426,'Kode Prov'!$A$1:$B$39,2,FALSE)</f>
        <v>SULAWESI SELATAN</v>
      </c>
      <c r="D426" s="6">
        <v>7371</v>
      </c>
      <c r="E426" s="8" t="s">
        <v>423</v>
      </c>
      <c r="F426" s="16">
        <v>0</v>
      </c>
      <c r="G426" s="16">
        <v>0</v>
      </c>
      <c r="H426" s="16">
        <v>0</v>
      </c>
    </row>
    <row r="427" spans="1:8" x14ac:dyDescent="0.3">
      <c r="A427" s="6">
        <v>421</v>
      </c>
      <c r="B427" s="7">
        <v>73</v>
      </c>
      <c r="C427" s="7" t="str">
        <f>VLOOKUP(B427,'Kode Prov'!$A$1:$B$39,2,FALSE)</f>
        <v>SULAWESI SELATAN</v>
      </c>
      <c r="D427" s="6">
        <v>7372</v>
      </c>
      <c r="E427" s="8" t="s">
        <v>424</v>
      </c>
      <c r="F427" s="16">
        <v>0</v>
      </c>
      <c r="G427" s="16">
        <v>0</v>
      </c>
      <c r="H427" s="16">
        <v>0</v>
      </c>
    </row>
    <row r="428" spans="1:8" x14ac:dyDescent="0.3">
      <c r="A428" s="6">
        <v>422</v>
      </c>
      <c r="B428" s="7">
        <v>73</v>
      </c>
      <c r="C428" s="7" t="str">
        <f>VLOOKUP(B428,'Kode Prov'!$A$1:$B$39,2,FALSE)</f>
        <v>SULAWESI SELATAN</v>
      </c>
      <c r="D428" s="6">
        <v>7373</v>
      </c>
      <c r="E428" s="8" t="s">
        <v>425</v>
      </c>
      <c r="F428" s="16">
        <v>1678</v>
      </c>
      <c r="G428" s="16">
        <v>346.3</v>
      </c>
      <c r="H428" s="16">
        <v>0.21</v>
      </c>
    </row>
    <row r="429" spans="1:8" x14ac:dyDescent="0.3">
      <c r="A429" s="6">
        <v>423</v>
      </c>
      <c r="B429" s="7">
        <v>74</v>
      </c>
      <c r="C429" s="7" t="str">
        <f>VLOOKUP(B429,'Kode Prov'!$A$1:$B$39,2,FALSE)</f>
        <v>SULAWESI TENGGARA</v>
      </c>
      <c r="D429" s="6">
        <v>7401</v>
      </c>
      <c r="E429" s="8" t="s">
        <v>426</v>
      </c>
      <c r="F429" s="16">
        <v>173</v>
      </c>
      <c r="G429" s="16">
        <v>67.650000000000006</v>
      </c>
      <c r="H429" s="16">
        <v>0.39</v>
      </c>
    </row>
    <row r="430" spans="1:8" x14ac:dyDescent="0.3">
      <c r="A430" s="6">
        <v>424</v>
      </c>
      <c r="B430" s="7">
        <v>74</v>
      </c>
      <c r="C430" s="7" t="str">
        <f>VLOOKUP(B430,'Kode Prov'!$A$1:$B$39,2,FALSE)</f>
        <v>SULAWESI TENGGARA</v>
      </c>
      <c r="D430" s="6">
        <v>7402</v>
      </c>
      <c r="E430" s="8" t="s">
        <v>427</v>
      </c>
      <c r="F430" s="16">
        <v>0</v>
      </c>
      <c r="G430" s="16">
        <v>0</v>
      </c>
      <c r="H430" s="16">
        <v>0</v>
      </c>
    </row>
    <row r="431" spans="1:8" x14ac:dyDescent="0.3">
      <c r="A431" s="6">
        <v>425</v>
      </c>
      <c r="B431" s="7">
        <v>74</v>
      </c>
      <c r="C431" s="7" t="str">
        <f>VLOOKUP(B431,'Kode Prov'!$A$1:$B$39,2,FALSE)</f>
        <v>SULAWESI TENGGARA</v>
      </c>
      <c r="D431" s="6">
        <v>7403</v>
      </c>
      <c r="E431" s="8" t="s">
        <v>428</v>
      </c>
      <c r="F431" s="16">
        <v>0</v>
      </c>
      <c r="G431" s="16">
        <v>0</v>
      </c>
      <c r="H431" s="16">
        <v>0</v>
      </c>
    </row>
    <row r="432" spans="1:8" x14ac:dyDescent="0.3">
      <c r="A432" s="6">
        <v>426</v>
      </c>
      <c r="B432" s="7">
        <v>74</v>
      </c>
      <c r="C432" s="7" t="str">
        <f>VLOOKUP(B432,'Kode Prov'!$A$1:$B$39,2,FALSE)</f>
        <v>SULAWESI TENGGARA</v>
      </c>
      <c r="D432" s="6">
        <v>7404</v>
      </c>
      <c r="E432" s="8" t="s">
        <v>429</v>
      </c>
      <c r="F432" s="16">
        <v>4179</v>
      </c>
      <c r="G432" s="16">
        <v>4059</v>
      </c>
      <c r="H432" s="16">
        <v>0.97</v>
      </c>
    </row>
    <row r="433" spans="1:8" x14ac:dyDescent="0.3">
      <c r="A433" s="6">
        <v>427</v>
      </c>
      <c r="B433" s="7">
        <v>74</v>
      </c>
      <c r="C433" s="7" t="str">
        <f>VLOOKUP(B433,'Kode Prov'!$A$1:$B$39,2,FALSE)</f>
        <v>SULAWESI TENGGARA</v>
      </c>
      <c r="D433" s="6">
        <v>7405</v>
      </c>
      <c r="E433" s="8" t="s">
        <v>430</v>
      </c>
      <c r="F433" s="16">
        <v>3182</v>
      </c>
      <c r="G433" s="16">
        <v>1273.5</v>
      </c>
      <c r="H433" s="16">
        <v>0.4</v>
      </c>
    </row>
    <row r="434" spans="1:8" x14ac:dyDescent="0.3">
      <c r="A434" s="6">
        <v>428</v>
      </c>
      <c r="B434" s="7">
        <v>74</v>
      </c>
      <c r="C434" s="7" t="str">
        <f>VLOOKUP(B434,'Kode Prov'!$A$1:$B$39,2,FALSE)</f>
        <v>SULAWESI TENGGARA</v>
      </c>
      <c r="D434" s="6">
        <v>7406</v>
      </c>
      <c r="E434" s="8" t="s">
        <v>431</v>
      </c>
      <c r="F434" s="16">
        <v>0</v>
      </c>
      <c r="G434" s="16">
        <v>0</v>
      </c>
      <c r="H434" s="16">
        <v>0</v>
      </c>
    </row>
    <row r="435" spans="1:8" x14ac:dyDescent="0.3">
      <c r="A435" s="6">
        <v>429</v>
      </c>
      <c r="B435" s="7">
        <v>74</v>
      </c>
      <c r="C435" s="7" t="str">
        <f>VLOOKUP(B435,'Kode Prov'!$A$1:$B$39,2,FALSE)</f>
        <v>SULAWESI TENGGARA</v>
      </c>
      <c r="D435" s="6">
        <v>7407</v>
      </c>
      <c r="E435" s="8" t="s">
        <v>432</v>
      </c>
      <c r="F435" s="16">
        <v>0</v>
      </c>
      <c r="G435" s="16">
        <v>0</v>
      </c>
      <c r="H435" s="16">
        <v>0</v>
      </c>
    </row>
    <row r="436" spans="1:8" x14ac:dyDescent="0.3">
      <c r="A436" s="6">
        <v>430</v>
      </c>
      <c r="B436" s="7">
        <v>74</v>
      </c>
      <c r="C436" s="7" t="str">
        <f>VLOOKUP(B436,'Kode Prov'!$A$1:$B$39,2,FALSE)</f>
        <v>SULAWESI TENGGARA</v>
      </c>
      <c r="D436" s="6">
        <v>7408</v>
      </c>
      <c r="E436" s="8" t="s">
        <v>433</v>
      </c>
      <c r="F436" s="16">
        <v>0</v>
      </c>
      <c r="G436" s="16">
        <v>0</v>
      </c>
      <c r="H436" s="16">
        <v>0</v>
      </c>
    </row>
    <row r="437" spans="1:8" x14ac:dyDescent="0.3">
      <c r="A437" s="6">
        <v>431</v>
      </c>
      <c r="B437" s="7">
        <v>74</v>
      </c>
      <c r="C437" s="7" t="str">
        <f>VLOOKUP(B437,'Kode Prov'!$A$1:$B$39,2,FALSE)</f>
        <v>SULAWESI TENGGARA</v>
      </c>
      <c r="D437" s="6">
        <v>7409</v>
      </c>
      <c r="E437" s="8" t="s">
        <v>434</v>
      </c>
      <c r="F437" s="16">
        <v>0</v>
      </c>
      <c r="G437" s="16">
        <v>0</v>
      </c>
      <c r="H437" s="16">
        <v>0</v>
      </c>
    </row>
    <row r="438" spans="1:8" x14ac:dyDescent="0.3">
      <c r="A438" s="6">
        <v>432</v>
      </c>
      <c r="B438" s="7">
        <v>74</v>
      </c>
      <c r="C438" s="7" t="str">
        <f>VLOOKUP(B438,'Kode Prov'!$A$1:$B$39,2,FALSE)</f>
        <v>SULAWESI TENGGARA</v>
      </c>
      <c r="D438" s="6">
        <v>7410</v>
      </c>
      <c r="E438" s="8" t="s">
        <v>435</v>
      </c>
      <c r="F438" s="16">
        <v>0</v>
      </c>
      <c r="G438" s="16">
        <v>0</v>
      </c>
      <c r="H438" s="16">
        <v>0</v>
      </c>
    </row>
    <row r="439" spans="1:8" x14ac:dyDescent="0.3">
      <c r="A439" s="6">
        <v>433</v>
      </c>
      <c r="B439" s="7">
        <v>74</v>
      </c>
      <c r="C439" s="7" t="str">
        <f>VLOOKUP(B439,'Kode Prov'!$A$1:$B$39,2,FALSE)</f>
        <v>SULAWESI TENGGARA</v>
      </c>
      <c r="D439" s="6">
        <v>7411</v>
      </c>
      <c r="E439" s="8" t="s">
        <v>436</v>
      </c>
      <c r="F439" s="16">
        <v>6992</v>
      </c>
      <c r="G439" s="16">
        <v>2630.15</v>
      </c>
      <c r="H439" s="16">
        <v>0.38</v>
      </c>
    </row>
    <row r="440" spans="1:8" x14ac:dyDescent="0.3">
      <c r="A440" s="6">
        <v>434</v>
      </c>
      <c r="B440" s="7">
        <v>74</v>
      </c>
      <c r="C440" s="7" t="str">
        <f>VLOOKUP(B440,'Kode Prov'!$A$1:$B$39,2,FALSE)</f>
        <v>SULAWESI TENGGARA</v>
      </c>
      <c r="D440" s="6">
        <v>7412</v>
      </c>
      <c r="E440" s="8" t="s">
        <v>437</v>
      </c>
      <c r="F440" s="16">
        <v>0</v>
      </c>
      <c r="G440" s="16">
        <v>0</v>
      </c>
      <c r="H440" s="16">
        <v>0</v>
      </c>
    </row>
    <row r="441" spans="1:8" x14ac:dyDescent="0.3">
      <c r="A441" s="6">
        <v>435</v>
      </c>
      <c r="B441" s="7">
        <v>74</v>
      </c>
      <c r="C441" s="7" t="str">
        <f>VLOOKUP(B441,'Kode Prov'!$A$1:$B$39,2,FALSE)</f>
        <v>SULAWESI TENGGARA</v>
      </c>
      <c r="D441" s="6">
        <v>7413</v>
      </c>
      <c r="E441" s="8" t="s">
        <v>438</v>
      </c>
      <c r="F441" s="16">
        <v>320</v>
      </c>
      <c r="G441" s="16">
        <v>113.75</v>
      </c>
      <c r="H441" s="16">
        <v>0.36</v>
      </c>
    </row>
    <row r="442" spans="1:8" x14ac:dyDescent="0.3">
      <c r="A442" s="6">
        <v>436</v>
      </c>
      <c r="B442" s="7">
        <v>74</v>
      </c>
      <c r="C442" s="7" t="str">
        <f>VLOOKUP(B442,'Kode Prov'!$A$1:$B$39,2,FALSE)</f>
        <v>SULAWESI TENGGARA</v>
      </c>
      <c r="D442" s="6">
        <v>7414</v>
      </c>
      <c r="E442" s="8" t="s">
        <v>439</v>
      </c>
      <c r="F442" s="16">
        <v>1</v>
      </c>
      <c r="G442" s="16">
        <v>0.05</v>
      </c>
      <c r="H442" s="16">
        <v>0.05</v>
      </c>
    </row>
    <row r="443" spans="1:8" x14ac:dyDescent="0.3">
      <c r="A443" s="6">
        <v>437</v>
      </c>
      <c r="B443" s="7">
        <v>74</v>
      </c>
      <c r="C443" s="7" t="str">
        <f>VLOOKUP(B443,'Kode Prov'!$A$1:$B$39,2,FALSE)</f>
        <v>SULAWESI TENGGARA</v>
      </c>
      <c r="D443" s="6">
        <v>7415</v>
      </c>
      <c r="E443" s="8" t="s">
        <v>440</v>
      </c>
      <c r="F443" s="16">
        <v>0</v>
      </c>
      <c r="G443" s="16">
        <v>0</v>
      </c>
      <c r="H443" s="16">
        <v>0</v>
      </c>
    </row>
    <row r="444" spans="1:8" x14ac:dyDescent="0.3">
      <c r="A444" s="6">
        <v>438</v>
      </c>
      <c r="B444" s="7">
        <v>74</v>
      </c>
      <c r="C444" s="7" t="str">
        <f>VLOOKUP(B444,'Kode Prov'!$A$1:$B$39,2,FALSE)</f>
        <v>SULAWESI TENGGARA</v>
      </c>
      <c r="D444" s="6">
        <v>7471</v>
      </c>
      <c r="E444" s="8" t="s">
        <v>441</v>
      </c>
      <c r="F444" s="16">
        <v>103</v>
      </c>
      <c r="G444" s="16">
        <v>65</v>
      </c>
      <c r="H444" s="16">
        <v>0.63</v>
      </c>
    </row>
    <row r="445" spans="1:8" x14ac:dyDescent="0.3">
      <c r="A445" s="6">
        <v>439</v>
      </c>
      <c r="B445" s="7">
        <v>74</v>
      </c>
      <c r="C445" s="7" t="str">
        <f>VLOOKUP(B445,'Kode Prov'!$A$1:$B$39,2,FALSE)</f>
        <v>SULAWESI TENGGARA</v>
      </c>
      <c r="D445" s="6">
        <v>7472</v>
      </c>
      <c r="E445" s="8" t="s">
        <v>442</v>
      </c>
      <c r="F445" s="16">
        <v>25</v>
      </c>
      <c r="G445" s="16">
        <v>6</v>
      </c>
      <c r="H445" s="16">
        <v>0.24</v>
      </c>
    </row>
    <row r="446" spans="1:8" x14ac:dyDescent="0.3">
      <c r="A446" s="6">
        <v>440</v>
      </c>
      <c r="B446" s="7">
        <v>75</v>
      </c>
      <c r="C446" s="7" t="str">
        <f>VLOOKUP(B446,'Kode Prov'!$A$1:$B$39,2,FALSE)</f>
        <v>GORONTALO</v>
      </c>
      <c r="D446" s="6">
        <v>7501</v>
      </c>
      <c r="E446" s="8" t="s">
        <v>443</v>
      </c>
      <c r="F446" s="16">
        <v>0</v>
      </c>
      <c r="G446" s="16">
        <v>0</v>
      </c>
      <c r="H446" s="16">
        <v>0</v>
      </c>
    </row>
    <row r="447" spans="1:8" x14ac:dyDescent="0.3">
      <c r="A447" s="6">
        <v>441</v>
      </c>
      <c r="B447" s="7">
        <v>75</v>
      </c>
      <c r="C447" s="7" t="str">
        <f>VLOOKUP(B447,'Kode Prov'!$A$1:$B$39,2,FALSE)</f>
        <v>GORONTALO</v>
      </c>
      <c r="D447" s="6">
        <v>7502</v>
      </c>
      <c r="E447" s="8" t="s">
        <v>444</v>
      </c>
      <c r="F447" s="16">
        <v>42</v>
      </c>
      <c r="G447" s="16">
        <v>58</v>
      </c>
      <c r="H447" s="16">
        <v>1.38</v>
      </c>
    </row>
    <row r="448" spans="1:8" x14ac:dyDescent="0.3">
      <c r="A448" s="6">
        <v>442</v>
      </c>
      <c r="B448" s="7">
        <v>75</v>
      </c>
      <c r="C448" s="7" t="str">
        <f>VLOOKUP(B448,'Kode Prov'!$A$1:$B$39,2,FALSE)</f>
        <v>GORONTALO</v>
      </c>
      <c r="D448" s="6">
        <v>7503</v>
      </c>
      <c r="E448" s="8" t="s">
        <v>445</v>
      </c>
      <c r="F448" s="16">
        <v>0</v>
      </c>
      <c r="G448" s="16">
        <v>0</v>
      </c>
      <c r="H448" s="16">
        <v>0</v>
      </c>
    </row>
    <row r="449" spans="1:8" x14ac:dyDescent="0.3">
      <c r="A449" s="6">
        <v>443</v>
      </c>
      <c r="B449" s="7">
        <v>75</v>
      </c>
      <c r="C449" s="7" t="str">
        <f>VLOOKUP(B449,'Kode Prov'!$A$1:$B$39,2,FALSE)</f>
        <v>GORONTALO</v>
      </c>
      <c r="D449" s="6">
        <v>7504</v>
      </c>
      <c r="E449" s="8" t="s">
        <v>446</v>
      </c>
      <c r="F449" s="16">
        <v>0</v>
      </c>
      <c r="G449" s="16">
        <v>0</v>
      </c>
      <c r="H449" s="16">
        <v>0</v>
      </c>
    </row>
    <row r="450" spans="1:8" x14ac:dyDescent="0.3">
      <c r="A450" s="6">
        <v>444</v>
      </c>
      <c r="B450" s="7">
        <v>75</v>
      </c>
      <c r="C450" s="7" t="str">
        <f>VLOOKUP(B450,'Kode Prov'!$A$1:$B$39,2,FALSE)</f>
        <v>GORONTALO</v>
      </c>
      <c r="D450" s="6">
        <v>7505</v>
      </c>
      <c r="E450" s="8" t="s">
        <v>447</v>
      </c>
      <c r="F450" s="16">
        <v>0</v>
      </c>
      <c r="G450" s="16">
        <v>0</v>
      </c>
      <c r="H450" s="16">
        <v>0</v>
      </c>
    </row>
    <row r="451" spans="1:8" x14ac:dyDescent="0.3">
      <c r="A451" s="6">
        <v>445</v>
      </c>
      <c r="B451" s="7">
        <v>75</v>
      </c>
      <c r="C451" s="7" t="str">
        <f>VLOOKUP(B451,'Kode Prov'!$A$1:$B$39,2,FALSE)</f>
        <v>GORONTALO</v>
      </c>
      <c r="D451" s="6">
        <v>7571</v>
      </c>
      <c r="E451" s="8" t="s">
        <v>448</v>
      </c>
      <c r="F451" s="16">
        <v>215</v>
      </c>
      <c r="G451" s="16">
        <v>172</v>
      </c>
      <c r="H451" s="16">
        <v>0.8</v>
      </c>
    </row>
    <row r="452" spans="1:8" x14ac:dyDescent="0.3">
      <c r="A452" s="6">
        <v>446</v>
      </c>
      <c r="B452" s="7">
        <v>76</v>
      </c>
      <c r="C452" s="7" t="str">
        <f>VLOOKUP(B452,'Kode Prov'!$A$1:$B$39,2,FALSE)</f>
        <v>SULAWESI BARAT</v>
      </c>
      <c r="D452" s="6">
        <v>7601</v>
      </c>
      <c r="E452" s="8" t="s">
        <v>449</v>
      </c>
      <c r="F452" s="16">
        <v>543</v>
      </c>
      <c r="G452" s="16">
        <v>271</v>
      </c>
      <c r="H452" s="16">
        <v>0.5</v>
      </c>
    </row>
    <row r="453" spans="1:8" x14ac:dyDescent="0.3">
      <c r="A453" s="6">
        <v>447</v>
      </c>
      <c r="B453" s="7">
        <v>76</v>
      </c>
      <c r="C453" s="7" t="str">
        <f>VLOOKUP(B453,'Kode Prov'!$A$1:$B$39,2,FALSE)</f>
        <v>SULAWESI BARAT</v>
      </c>
      <c r="D453" s="6">
        <v>7602</v>
      </c>
      <c r="E453" s="8" t="s">
        <v>450</v>
      </c>
      <c r="F453" s="16">
        <v>1635</v>
      </c>
      <c r="G453" s="16">
        <v>253</v>
      </c>
      <c r="H453" s="16">
        <v>0.15</v>
      </c>
    </row>
    <row r="454" spans="1:8" x14ac:dyDescent="0.3">
      <c r="A454" s="6">
        <v>448</v>
      </c>
      <c r="B454" s="7">
        <v>76</v>
      </c>
      <c r="C454" s="7" t="str">
        <f>VLOOKUP(B454,'Kode Prov'!$A$1:$B$39,2,FALSE)</f>
        <v>SULAWESI BARAT</v>
      </c>
      <c r="D454" s="6">
        <v>7603</v>
      </c>
      <c r="E454" s="8" t="s">
        <v>451</v>
      </c>
      <c r="F454" s="16">
        <v>40496</v>
      </c>
      <c r="G454" s="16">
        <v>27097</v>
      </c>
      <c r="H454" s="16">
        <v>0.67</v>
      </c>
    </row>
    <row r="455" spans="1:8" x14ac:dyDescent="0.3">
      <c r="A455" s="6">
        <v>449</v>
      </c>
      <c r="B455" s="7">
        <v>76</v>
      </c>
      <c r="C455" s="7" t="str">
        <f>VLOOKUP(B455,'Kode Prov'!$A$1:$B$39,2,FALSE)</f>
        <v>SULAWESI BARAT</v>
      </c>
      <c r="D455" s="6">
        <v>7604</v>
      </c>
      <c r="E455" s="8" t="s">
        <v>452</v>
      </c>
      <c r="F455" s="16">
        <v>0</v>
      </c>
      <c r="G455" s="16">
        <v>0</v>
      </c>
      <c r="H455" s="16">
        <v>0</v>
      </c>
    </row>
    <row r="456" spans="1:8" x14ac:dyDescent="0.3">
      <c r="A456" s="6">
        <v>450</v>
      </c>
      <c r="B456" s="7">
        <v>76</v>
      </c>
      <c r="C456" s="7" t="str">
        <f>VLOOKUP(B456,'Kode Prov'!$A$1:$B$39,2,FALSE)</f>
        <v>SULAWESI BARAT</v>
      </c>
      <c r="D456" s="6">
        <v>7605</v>
      </c>
      <c r="E456" s="8" t="s">
        <v>453</v>
      </c>
      <c r="F456" s="16">
        <v>337</v>
      </c>
      <c r="G456" s="16">
        <v>1170</v>
      </c>
      <c r="H456" s="16">
        <v>3.47</v>
      </c>
    </row>
    <row r="457" spans="1:8" x14ac:dyDescent="0.3">
      <c r="A457" s="6">
        <v>451</v>
      </c>
      <c r="B457" s="7">
        <v>76</v>
      </c>
      <c r="C457" s="7" t="str">
        <f>VLOOKUP(B457,'Kode Prov'!$A$1:$B$39,2,FALSE)</f>
        <v>SULAWESI BARAT</v>
      </c>
      <c r="D457" s="6">
        <v>7606</v>
      </c>
      <c r="E457" s="8" t="s">
        <v>454</v>
      </c>
      <c r="F457" s="16">
        <v>425</v>
      </c>
      <c r="G457" s="16">
        <v>125</v>
      </c>
      <c r="H457" s="16">
        <v>0.28999999999999998</v>
      </c>
    </row>
    <row r="458" spans="1:8" x14ac:dyDescent="0.3">
      <c r="A458" s="6">
        <v>452</v>
      </c>
      <c r="B458" s="7">
        <v>81</v>
      </c>
      <c r="C458" s="7" t="str">
        <f>VLOOKUP(B458,'Kode Prov'!$A$1:$B$39,2,FALSE)</f>
        <v>MALUKU</v>
      </c>
      <c r="D458" s="6">
        <v>8101</v>
      </c>
      <c r="E458" s="8" t="s">
        <v>455</v>
      </c>
      <c r="F458" s="16">
        <v>0</v>
      </c>
      <c r="G458" s="16">
        <v>0</v>
      </c>
      <c r="H458" s="16">
        <v>0</v>
      </c>
    </row>
    <row r="459" spans="1:8" x14ac:dyDescent="0.3">
      <c r="A459" s="6">
        <v>453</v>
      </c>
      <c r="B459" s="7">
        <v>81</v>
      </c>
      <c r="C459" s="7" t="str">
        <f>VLOOKUP(B459,'Kode Prov'!$A$1:$B$39,2,FALSE)</f>
        <v>MALUKU</v>
      </c>
      <c r="D459" s="6">
        <v>8102</v>
      </c>
      <c r="E459" s="8" t="s">
        <v>456</v>
      </c>
      <c r="F459" s="16">
        <v>0</v>
      </c>
      <c r="G459" s="16">
        <v>0</v>
      </c>
      <c r="H459" s="16">
        <v>0</v>
      </c>
    </row>
    <row r="460" spans="1:8" x14ac:dyDescent="0.3">
      <c r="A460" s="6">
        <v>454</v>
      </c>
      <c r="B460" s="7">
        <v>81</v>
      </c>
      <c r="C460" s="7" t="str">
        <f>VLOOKUP(B460,'Kode Prov'!$A$1:$B$39,2,FALSE)</f>
        <v>MALUKU</v>
      </c>
      <c r="D460" s="6">
        <v>8103</v>
      </c>
      <c r="E460" s="8" t="s">
        <v>457</v>
      </c>
      <c r="F460" s="16">
        <v>6461</v>
      </c>
      <c r="G460" s="16">
        <v>6878.6</v>
      </c>
      <c r="H460" s="16">
        <v>1.06</v>
      </c>
    </row>
    <row r="461" spans="1:8" x14ac:dyDescent="0.3">
      <c r="A461" s="6">
        <v>455</v>
      </c>
      <c r="B461" s="7">
        <v>81</v>
      </c>
      <c r="C461" s="7" t="str">
        <f>VLOOKUP(B461,'Kode Prov'!$A$1:$B$39,2,FALSE)</f>
        <v>MALUKU</v>
      </c>
      <c r="D461" s="6">
        <v>8104</v>
      </c>
      <c r="E461" s="8" t="s">
        <v>458</v>
      </c>
      <c r="F461" s="16">
        <v>241</v>
      </c>
      <c r="G461" s="16">
        <v>406.2</v>
      </c>
      <c r="H461" s="16">
        <v>1.69</v>
      </c>
    </row>
    <row r="462" spans="1:8" x14ac:dyDescent="0.3">
      <c r="A462" s="6">
        <v>456</v>
      </c>
      <c r="B462" s="7">
        <v>81</v>
      </c>
      <c r="C462" s="7" t="str">
        <f>VLOOKUP(B462,'Kode Prov'!$A$1:$B$39,2,FALSE)</f>
        <v>MALUKU</v>
      </c>
      <c r="D462" s="6">
        <v>8105</v>
      </c>
      <c r="E462" s="8" t="s">
        <v>459</v>
      </c>
      <c r="F462" s="16">
        <v>0</v>
      </c>
      <c r="G462" s="16">
        <v>0</v>
      </c>
      <c r="H462" s="16">
        <v>0</v>
      </c>
    </row>
    <row r="463" spans="1:8" x14ac:dyDescent="0.3">
      <c r="A463" s="6">
        <v>457</v>
      </c>
      <c r="B463" s="7">
        <v>81</v>
      </c>
      <c r="C463" s="7" t="str">
        <f>VLOOKUP(B463,'Kode Prov'!$A$1:$B$39,2,FALSE)</f>
        <v>MALUKU</v>
      </c>
      <c r="D463" s="6">
        <v>8106</v>
      </c>
      <c r="E463" s="8" t="s">
        <v>460</v>
      </c>
      <c r="F463" s="16">
        <v>230</v>
      </c>
      <c r="G463" s="16">
        <v>46</v>
      </c>
      <c r="H463" s="16">
        <v>0.2</v>
      </c>
    </row>
    <row r="464" spans="1:8" x14ac:dyDescent="0.3">
      <c r="A464" s="6">
        <v>458</v>
      </c>
      <c r="B464" s="7">
        <v>81</v>
      </c>
      <c r="C464" s="7" t="str">
        <f>VLOOKUP(B464,'Kode Prov'!$A$1:$B$39,2,FALSE)</f>
        <v>MALUKU</v>
      </c>
      <c r="D464" s="6">
        <v>8107</v>
      </c>
      <c r="E464" s="8" t="s">
        <v>461</v>
      </c>
      <c r="F464" s="16">
        <v>500</v>
      </c>
      <c r="G464" s="16">
        <v>480</v>
      </c>
      <c r="H464" s="16">
        <v>0.96</v>
      </c>
    </row>
    <row r="465" spans="1:8" x14ac:dyDescent="0.3">
      <c r="A465" s="6">
        <v>459</v>
      </c>
      <c r="B465" s="7">
        <v>81</v>
      </c>
      <c r="C465" s="7" t="str">
        <f>VLOOKUP(B465,'Kode Prov'!$A$1:$B$39,2,FALSE)</f>
        <v>MALUKU</v>
      </c>
      <c r="D465" s="6">
        <v>8108</v>
      </c>
      <c r="E465" s="8" t="s">
        <v>462</v>
      </c>
      <c r="F465" s="16">
        <v>0</v>
      </c>
      <c r="G465" s="16">
        <v>0</v>
      </c>
      <c r="H465" s="16">
        <v>0</v>
      </c>
    </row>
    <row r="466" spans="1:8" x14ac:dyDescent="0.3">
      <c r="A466" s="6">
        <v>460</v>
      </c>
      <c r="B466" s="7">
        <v>81</v>
      </c>
      <c r="C466" s="7" t="str">
        <f>VLOOKUP(B466,'Kode Prov'!$A$1:$B$39,2,FALSE)</f>
        <v>MALUKU</v>
      </c>
      <c r="D466" s="6">
        <v>8109</v>
      </c>
      <c r="E466" s="8" t="s">
        <v>463</v>
      </c>
      <c r="F466" s="16">
        <v>820</v>
      </c>
      <c r="G466" s="16">
        <v>290</v>
      </c>
      <c r="H466" s="16">
        <v>0.35</v>
      </c>
    </row>
    <row r="467" spans="1:8" x14ac:dyDescent="0.3">
      <c r="A467" s="6">
        <v>461</v>
      </c>
      <c r="B467" s="7">
        <v>81</v>
      </c>
      <c r="C467" s="7" t="str">
        <f>VLOOKUP(B467,'Kode Prov'!$A$1:$B$39,2,FALSE)</f>
        <v>MALUKU</v>
      </c>
      <c r="D467" s="6">
        <v>8171</v>
      </c>
      <c r="E467" s="8" t="s">
        <v>464</v>
      </c>
      <c r="F467" s="16">
        <v>1200</v>
      </c>
      <c r="G467" s="16">
        <v>127</v>
      </c>
      <c r="H467" s="16">
        <v>0.11</v>
      </c>
    </row>
    <row r="468" spans="1:8" x14ac:dyDescent="0.3">
      <c r="A468" s="6">
        <v>462</v>
      </c>
      <c r="B468" s="7">
        <v>81</v>
      </c>
      <c r="C468" s="7" t="str">
        <f>VLOOKUP(B468,'Kode Prov'!$A$1:$B$39,2,FALSE)</f>
        <v>MALUKU</v>
      </c>
      <c r="D468" s="6">
        <v>8172</v>
      </c>
      <c r="E468" s="8" t="s">
        <v>465</v>
      </c>
      <c r="F468" s="16">
        <v>0</v>
      </c>
      <c r="G468" s="16">
        <v>0</v>
      </c>
      <c r="H468" s="16">
        <v>0</v>
      </c>
    </row>
    <row r="469" spans="1:8" x14ac:dyDescent="0.3">
      <c r="A469" s="6">
        <v>463</v>
      </c>
      <c r="B469" s="7">
        <v>82</v>
      </c>
      <c r="C469" s="7" t="str">
        <f>VLOOKUP(B469,'Kode Prov'!$A$1:$B$39,2,FALSE)</f>
        <v>MALUKU UTARA</v>
      </c>
      <c r="D469" s="6">
        <v>8201</v>
      </c>
      <c r="E469" s="8" t="s">
        <v>466</v>
      </c>
      <c r="F469" s="16">
        <v>1560</v>
      </c>
      <c r="G469" s="16">
        <v>9609.6</v>
      </c>
      <c r="H469" s="16">
        <v>6.16</v>
      </c>
    </row>
    <row r="470" spans="1:8" x14ac:dyDescent="0.3">
      <c r="A470" s="6">
        <v>464</v>
      </c>
      <c r="B470" s="7">
        <v>82</v>
      </c>
      <c r="C470" s="7" t="str">
        <f>VLOOKUP(B470,'Kode Prov'!$A$1:$B$39,2,FALSE)</f>
        <v>MALUKU UTARA</v>
      </c>
      <c r="D470" s="6">
        <v>8202</v>
      </c>
      <c r="E470" s="8" t="s">
        <v>467</v>
      </c>
      <c r="F470" s="16">
        <v>0</v>
      </c>
      <c r="G470" s="16">
        <v>0</v>
      </c>
      <c r="H470" s="16">
        <v>0</v>
      </c>
    </row>
    <row r="471" spans="1:8" x14ac:dyDescent="0.3">
      <c r="A471" s="6">
        <v>465</v>
      </c>
      <c r="B471" s="7">
        <v>82</v>
      </c>
      <c r="C471" s="7" t="str">
        <f>VLOOKUP(B471,'Kode Prov'!$A$1:$B$39,2,FALSE)</f>
        <v>MALUKU UTARA</v>
      </c>
      <c r="D471" s="6">
        <v>8203</v>
      </c>
      <c r="E471" s="8" t="s">
        <v>468</v>
      </c>
      <c r="F471" s="16">
        <v>1005</v>
      </c>
      <c r="G471" s="16">
        <v>1270.96</v>
      </c>
      <c r="H471" s="16">
        <v>1.26</v>
      </c>
    </row>
    <row r="472" spans="1:8" x14ac:dyDescent="0.3">
      <c r="A472" s="6">
        <v>466</v>
      </c>
      <c r="B472" s="7">
        <v>82</v>
      </c>
      <c r="C472" s="7" t="str">
        <f>VLOOKUP(B472,'Kode Prov'!$A$1:$B$39,2,FALSE)</f>
        <v>MALUKU UTARA</v>
      </c>
      <c r="D472" s="6">
        <v>8204</v>
      </c>
      <c r="E472" s="8" t="s">
        <v>469</v>
      </c>
      <c r="F472" s="16">
        <v>0</v>
      </c>
      <c r="G472" s="16">
        <v>0</v>
      </c>
      <c r="H472" s="16">
        <v>0</v>
      </c>
    </row>
    <row r="473" spans="1:8" x14ac:dyDescent="0.3">
      <c r="A473" s="6">
        <v>467</v>
      </c>
      <c r="B473" s="7">
        <v>82</v>
      </c>
      <c r="C473" s="7" t="str">
        <f>VLOOKUP(B473,'Kode Prov'!$A$1:$B$39,2,FALSE)</f>
        <v>MALUKU UTARA</v>
      </c>
      <c r="D473" s="6">
        <v>8205</v>
      </c>
      <c r="E473" s="8" t="s">
        <v>470</v>
      </c>
      <c r="F473" s="16">
        <v>132</v>
      </c>
      <c r="G473" s="16">
        <v>330.96</v>
      </c>
      <c r="H473" s="16">
        <v>2.5099999999999998</v>
      </c>
    </row>
    <row r="474" spans="1:8" x14ac:dyDescent="0.3">
      <c r="A474" s="6">
        <v>468</v>
      </c>
      <c r="B474" s="7">
        <v>82</v>
      </c>
      <c r="C474" s="7" t="str">
        <f>VLOOKUP(B474,'Kode Prov'!$A$1:$B$39,2,FALSE)</f>
        <v>MALUKU UTARA</v>
      </c>
      <c r="D474" s="6">
        <v>8206</v>
      </c>
      <c r="E474" s="8" t="s">
        <v>471</v>
      </c>
      <c r="F474" s="16">
        <v>0</v>
      </c>
      <c r="G474" s="16">
        <v>0</v>
      </c>
      <c r="H474" s="16">
        <v>0</v>
      </c>
    </row>
    <row r="475" spans="1:8" x14ac:dyDescent="0.3">
      <c r="A475" s="6">
        <v>469</v>
      </c>
      <c r="B475" s="7">
        <v>82</v>
      </c>
      <c r="C475" s="7" t="str">
        <f>VLOOKUP(B475,'Kode Prov'!$A$1:$B$39,2,FALSE)</f>
        <v>MALUKU UTARA</v>
      </c>
      <c r="D475" s="6">
        <v>8207</v>
      </c>
      <c r="E475" s="8" t="s">
        <v>472</v>
      </c>
      <c r="F475" s="16">
        <v>0</v>
      </c>
      <c r="G475" s="16">
        <v>0</v>
      </c>
      <c r="H475" s="16">
        <v>0</v>
      </c>
    </row>
    <row r="476" spans="1:8" x14ac:dyDescent="0.3">
      <c r="A476" s="6">
        <v>470</v>
      </c>
      <c r="B476" s="7">
        <v>82</v>
      </c>
      <c r="C476" s="7" t="str">
        <f>VLOOKUP(B476,'Kode Prov'!$A$1:$B$39,2,FALSE)</f>
        <v>MALUKU UTARA</v>
      </c>
      <c r="D476" s="6">
        <v>8208</v>
      </c>
      <c r="E476" s="8" t="s">
        <v>473</v>
      </c>
      <c r="F476" s="16">
        <v>400</v>
      </c>
      <c r="G476" s="16">
        <v>116</v>
      </c>
      <c r="H476" s="16">
        <v>0.28999999999999998</v>
      </c>
    </row>
    <row r="477" spans="1:8" x14ac:dyDescent="0.3">
      <c r="A477" s="6">
        <v>471</v>
      </c>
      <c r="B477" s="7">
        <v>82</v>
      </c>
      <c r="C477" s="7" t="str">
        <f>VLOOKUP(B477,'Kode Prov'!$A$1:$B$39,2,FALSE)</f>
        <v>MALUKU UTARA</v>
      </c>
      <c r="D477" s="6">
        <v>8271</v>
      </c>
      <c r="E477" s="8" t="s">
        <v>474</v>
      </c>
      <c r="F477" s="16">
        <v>200</v>
      </c>
      <c r="G477" s="16">
        <v>116.6</v>
      </c>
      <c r="H477" s="16">
        <v>0.57999999999999996</v>
      </c>
    </row>
    <row r="478" spans="1:8" x14ac:dyDescent="0.3">
      <c r="A478" s="6">
        <v>472</v>
      </c>
      <c r="B478" s="7">
        <v>82</v>
      </c>
      <c r="C478" s="7" t="str">
        <f>VLOOKUP(B478,'Kode Prov'!$A$1:$B$39,2,FALSE)</f>
        <v>MALUKU UTARA</v>
      </c>
      <c r="D478" s="6">
        <v>8272</v>
      </c>
      <c r="E478" s="8" t="s">
        <v>475</v>
      </c>
      <c r="F478" s="16">
        <v>0</v>
      </c>
      <c r="G478" s="16">
        <v>0</v>
      </c>
      <c r="H478" s="16">
        <v>0</v>
      </c>
    </row>
    <row r="479" spans="1:8" x14ac:dyDescent="0.3">
      <c r="A479" s="6">
        <v>473</v>
      </c>
      <c r="B479" s="7">
        <v>91</v>
      </c>
      <c r="C479" s="7" t="str">
        <f>VLOOKUP(B479,'Kode Prov'!$A$1:$B$39,2,FALSE)</f>
        <v>PAPUA BARAT</v>
      </c>
      <c r="D479" s="6">
        <v>9101</v>
      </c>
      <c r="E479" s="8" t="s">
        <v>476</v>
      </c>
      <c r="F479" s="16">
        <v>225</v>
      </c>
      <c r="G479" s="16">
        <v>298.75</v>
      </c>
      <c r="H479" s="16">
        <v>1.33</v>
      </c>
    </row>
    <row r="480" spans="1:8" x14ac:dyDescent="0.3">
      <c r="A480" s="6">
        <v>474</v>
      </c>
      <c r="B480" s="7">
        <v>91</v>
      </c>
      <c r="C480" s="7" t="str">
        <f>VLOOKUP(B480,'Kode Prov'!$A$1:$B$39,2,FALSE)</f>
        <v>PAPUA BARAT</v>
      </c>
      <c r="D480" s="6">
        <v>9102</v>
      </c>
      <c r="E480" s="8" t="s">
        <v>477</v>
      </c>
      <c r="F480" s="16">
        <v>0</v>
      </c>
      <c r="G480" s="16">
        <v>0</v>
      </c>
      <c r="H480" s="16">
        <v>0</v>
      </c>
    </row>
    <row r="481" spans="1:8" x14ac:dyDescent="0.3">
      <c r="A481" s="6">
        <v>475</v>
      </c>
      <c r="B481" s="7">
        <v>91</v>
      </c>
      <c r="C481" s="7" t="str">
        <f>VLOOKUP(B481,'Kode Prov'!$A$1:$B$39,2,FALSE)</f>
        <v>PAPUA BARAT</v>
      </c>
      <c r="D481" s="6">
        <v>9103</v>
      </c>
      <c r="E481" s="8" t="s">
        <v>478</v>
      </c>
      <c r="F481" s="16">
        <v>258</v>
      </c>
      <c r="G481" s="16">
        <v>260.8</v>
      </c>
      <c r="H481" s="16">
        <v>1.01</v>
      </c>
    </row>
    <row r="482" spans="1:8" x14ac:dyDescent="0.3">
      <c r="A482" s="6">
        <v>476</v>
      </c>
      <c r="B482" s="7">
        <v>91</v>
      </c>
      <c r="C482" s="7" t="str">
        <f>VLOOKUP(B482,'Kode Prov'!$A$1:$B$39,2,FALSE)</f>
        <v>PAPUA BARAT</v>
      </c>
      <c r="D482" s="6">
        <v>9104</v>
      </c>
      <c r="E482" s="8" t="s">
        <v>479</v>
      </c>
      <c r="F482" s="16">
        <v>0</v>
      </c>
      <c r="G482" s="16">
        <v>0</v>
      </c>
      <c r="H482" s="16">
        <v>0</v>
      </c>
    </row>
    <row r="483" spans="1:8" x14ac:dyDescent="0.3">
      <c r="A483" s="6">
        <v>477</v>
      </c>
      <c r="B483" s="7">
        <v>91</v>
      </c>
      <c r="C483" s="7" t="str">
        <f>VLOOKUP(B483,'Kode Prov'!$A$1:$B$39,2,FALSE)</f>
        <v>PAPUA BARAT</v>
      </c>
      <c r="D483" s="6">
        <v>9105</v>
      </c>
      <c r="E483" s="8" t="s">
        <v>480</v>
      </c>
      <c r="F483" s="16">
        <v>0</v>
      </c>
      <c r="G483" s="16">
        <v>0</v>
      </c>
      <c r="H483" s="16">
        <v>0</v>
      </c>
    </row>
    <row r="484" spans="1:8" x14ac:dyDescent="0.3">
      <c r="A484" s="6">
        <v>478</v>
      </c>
      <c r="B484" s="7">
        <v>91</v>
      </c>
      <c r="C484" s="7" t="str">
        <f>VLOOKUP(B484,'Kode Prov'!$A$1:$B$39,2,FALSE)</f>
        <v>PAPUA BARAT</v>
      </c>
      <c r="D484" s="6">
        <v>9111</v>
      </c>
      <c r="E484" s="8" t="s">
        <v>481</v>
      </c>
      <c r="F484" s="16">
        <v>0</v>
      </c>
      <c r="G484" s="16">
        <v>0</v>
      </c>
      <c r="H484" s="16">
        <v>0</v>
      </c>
    </row>
    <row r="485" spans="1:8" x14ac:dyDescent="0.3">
      <c r="A485" s="6">
        <v>479</v>
      </c>
      <c r="B485" s="7">
        <v>91</v>
      </c>
      <c r="C485" s="7" t="str">
        <f>VLOOKUP(B485,'Kode Prov'!$A$1:$B$39,2,FALSE)</f>
        <v>PAPUA BARAT</v>
      </c>
      <c r="D485" s="6">
        <v>9112</v>
      </c>
      <c r="E485" s="8" t="s">
        <v>482</v>
      </c>
      <c r="F485" s="16">
        <v>0</v>
      </c>
      <c r="G485" s="16">
        <v>0</v>
      </c>
      <c r="H485" s="16">
        <v>0</v>
      </c>
    </row>
    <row r="486" spans="1:8" x14ac:dyDescent="0.3">
      <c r="A486" s="6">
        <v>480</v>
      </c>
      <c r="B486" s="7">
        <v>92</v>
      </c>
      <c r="C486" s="7" t="str">
        <f>VLOOKUP(B486,'Kode Prov'!$A$1:$B$39,2,FALSE)</f>
        <v>PAPUA BARAT DAYA</v>
      </c>
      <c r="D486" s="6">
        <v>9201</v>
      </c>
      <c r="E486" s="8" t="s">
        <v>483</v>
      </c>
      <c r="F486" s="16">
        <v>0</v>
      </c>
      <c r="G486" s="16">
        <v>0</v>
      </c>
      <c r="H486" s="16">
        <v>0</v>
      </c>
    </row>
    <row r="487" spans="1:8" x14ac:dyDescent="0.3">
      <c r="A487" s="6">
        <v>481</v>
      </c>
      <c r="B487" s="7">
        <v>92</v>
      </c>
      <c r="C487" s="7" t="str">
        <f>VLOOKUP(B487,'Kode Prov'!$A$1:$B$39,2,FALSE)</f>
        <v>PAPUA BARAT DAYA</v>
      </c>
      <c r="D487" s="6">
        <v>9202</v>
      </c>
      <c r="E487" s="8" t="s">
        <v>484</v>
      </c>
      <c r="F487" s="16">
        <v>35</v>
      </c>
      <c r="G487" s="16">
        <v>17.5</v>
      </c>
      <c r="H487" s="16">
        <v>0.5</v>
      </c>
    </row>
    <row r="488" spans="1:8" x14ac:dyDescent="0.3">
      <c r="A488" s="6">
        <v>482</v>
      </c>
      <c r="B488" s="7">
        <v>92</v>
      </c>
      <c r="C488" s="7" t="str">
        <f>VLOOKUP(B488,'Kode Prov'!$A$1:$B$39,2,FALSE)</f>
        <v>PAPUA BARAT DAYA</v>
      </c>
      <c r="D488" s="6">
        <v>9203</v>
      </c>
      <c r="E488" s="8" t="s">
        <v>485</v>
      </c>
      <c r="F488" s="16">
        <v>0</v>
      </c>
      <c r="G488" s="16">
        <v>0</v>
      </c>
      <c r="H488" s="16">
        <v>0</v>
      </c>
    </row>
    <row r="489" spans="1:8" x14ac:dyDescent="0.3">
      <c r="A489" s="6">
        <v>483</v>
      </c>
      <c r="B489" s="7">
        <v>92</v>
      </c>
      <c r="C489" s="7" t="str">
        <f>VLOOKUP(B489,'Kode Prov'!$A$1:$B$39,2,FALSE)</f>
        <v>PAPUA BARAT DAYA</v>
      </c>
      <c r="D489" s="6">
        <v>9204</v>
      </c>
      <c r="E489" s="8" t="s">
        <v>486</v>
      </c>
      <c r="F489" s="16">
        <v>0</v>
      </c>
      <c r="G489" s="16">
        <v>0</v>
      </c>
      <c r="H489" s="16">
        <v>0</v>
      </c>
    </row>
    <row r="490" spans="1:8" x14ac:dyDescent="0.3">
      <c r="A490" s="6">
        <v>484</v>
      </c>
      <c r="B490" s="7">
        <v>92</v>
      </c>
      <c r="C490" s="7" t="str">
        <f>VLOOKUP(B490,'Kode Prov'!$A$1:$B$39,2,FALSE)</f>
        <v>PAPUA BARAT DAYA</v>
      </c>
      <c r="D490" s="6">
        <v>9205</v>
      </c>
      <c r="E490" s="8" t="s">
        <v>487</v>
      </c>
      <c r="F490" s="16">
        <v>0</v>
      </c>
      <c r="G490" s="16">
        <v>0</v>
      </c>
      <c r="H490" s="16">
        <v>0</v>
      </c>
    </row>
    <row r="491" spans="1:8" x14ac:dyDescent="0.3">
      <c r="A491" s="6">
        <v>485</v>
      </c>
      <c r="B491" s="7">
        <v>92</v>
      </c>
      <c r="C491" s="7" t="str">
        <f>VLOOKUP(B491,'Kode Prov'!$A$1:$B$39,2,FALSE)</f>
        <v>PAPUA BARAT DAYA</v>
      </c>
      <c r="D491" s="6">
        <v>9271</v>
      </c>
      <c r="E491" s="8" t="s">
        <v>488</v>
      </c>
      <c r="F491" s="16">
        <v>20</v>
      </c>
      <c r="G491" s="16">
        <v>2.5</v>
      </c>
      <c r="H491" s="16">
        <v>0.12</v>
      </c>
    </row>
    <row r="492" spans="1:8" x14ac:dyDescent="0.3">
      <c r="A492" s="6">
        <v>486</v>
      </c>
      <c r="B492" s="7">
        <v>94</v>
      </c>
      <c r="C492" s="7" t="str">
        <f>VLOOKUP(B492,'Kode Prov'!$A$1:$B$39,2,FALSE)</f>
        <v>PAPUA</v>
      </c>
      <c r="D492" s="6">
        <v>9403</v>
      </c>
      <c r="E492" s="8" t="s">
        <v>489</v>
      </c>
      <c r="F492" s="16">
        <v>0</v>
      </c>
      <c r="G492" s="16">
        <v>0</v>
      </c>
      <c r="H492" s="16">
        <v>0</v>
      </c>
    </row>
    <row r="493" spans="1:8" x14ac:dyDescent="0.3">
      <c r="A493" s="6">
        <v>487</v>
      </c>
      <c r="B493" s="7">
        <v>94</v>
      </c>
      <c r="C493" s="7" t="str">
        <f>VLOOKUP(B493,'Kode Prov'!$A$1:$B$39,2,FALSE)</f>
        <v>PAPUA</v>
      </c>
      <c r="D493" s="6">
        <v>9408</v>
      </c>
      <c r="E493" s="8" t="s">
        <v>490</v>
      </c>
      <c r="F493" s="16">
        <v>0</v>
      </c>
      <c r="G493" s="16">
        <v>0</v>
      </c>
      <c r="H493" s="16">
        <v>0</v>
      </c>
    </row>
    <row r="494" spans="1:8" x14ac:dyDescent="0.3">
      <c r="A494" s="6">
        <v>488</v>
      </c>
      <c r="B494" s="7">
        <v>94</v>
      </c>
      <c r="C494" s="7" t="str">
        <f>VLOOKUP(B494,'Kode Prov'!$A$1:$B$39,2,FALSE)</f>
        <v>PAPUA</v>
      </c>
      <c r="D494" s="6">
        <v>9409</v>
      </c>
      <c r="E494" s="8" t="s">
        <v>491</v>
      </c>
      <c r="F494" s="16">
        <v>0</v>
      </c>
      <c r="G494" s="16">
        <v>0</v>
      </c>
      <c r="H494" s="16">
        <v>0</v>
      </c>
    </row>
    <row r="495" spans="1:8" x14ac:dyDescent="0.3">
      <c r="A495" s="6">
        <v>489</v>
      </c>
      <c r="B495" s="7">
        <v>94</v>
      </c>
      <c r="C495" s="7" t="str">
        <f>VLOOKUP(B495,'Kode Prov'!$A$1:$B$39,2,FALSE)</f>
        <v>PAPUA</v>
      </c>
      <c r="D495" s="6">
        <v>9419</v>
      </c>
      <c r="E495" s="8" t="s">
        <v>492</v>
      </c>
      <c r="F495" s="16">
        <v>0</v>
      </c>
      <c r="G495" s="16">
        <v>0</v>
      </c>
      <c r="H495" s="16">
        <v>0</v>
      </c>
    </row>
    <row r="496" spans="1:8" x14ac:dyDescent="0.3">
      <c r="A496" s="6">
        <v>490</v>
      </c>
      <c r="B496" s="7">
        <v>94</v>
      </c>
      <c r="C496" s="7" t="str">
        <f>VLOOKUP(B496,'Kode Prov'!$A$1:$B$39,2,FALSE)</f>
        <v>PAPUA</v>
      </c>
      <c r="D496" s="6">
        <v>9420</v>
      </c>
      <c r="E496" s="8" t="s">
        <v>493</v>
      </c>
      <c r="F496" s="16">
        <v>0</v>
      </c>
      <c r="G496" s="16">
        <v>0</v>
      </c>
      <c r="H496" s="16">
        <v>0</v>
      </c>
    </row>
    <row r="497" spans="1:8" x14ac:dyDescent="0.3">
      <c r="A497" s="6">
        <v>491</v>
      </c>
      <c r="B497" s="7">
        <v>94</v>
      </c>
      <c r="C497" s="7" t="str">
        <f>VLOOKUP(B497,'Kode Prov'!$A$1:$B$39,2,FALSE)</f>
        <v>PAPUA</v>
      </c>
      <c r="D497" s="6">
        <v>9426</v>
      </c>
      <c r="E497" s="8" t="s">
        <v>494</v>
      </c>
      <c r="F497" s="16">
        <v>0</v>
      </c>
      <c r="G497" s="16">
        <v>0</v>
      </c>
      <c r="H497" s="16">
        <v>0</v>
      </c>
    </row>
    <row r="498" spans="1:8" x14ac:dyDescent="0.3">
      <c r="A498" s="6">
        <v>492</v>
      </c>
      <c r="B498" s="7">
        <v>94</v>
      </c>
      <c r="C498" s="7" t="str">
        <f>VLOOKUP(B498,'Kode Prov'!$A$1:$B$39,2,FALSE)</f>
        <v>PAPUA</v>
      </c>
      <c r="D498" s="6">
        <v>9427</v>
      </c>
      <c r="E498" s="8" t="s">
        <v>495</v>
      </c>
      <c r="F498" s="16">
        <v>0</v>
      </c>
      <c r="G498" s="16">
        <v>0</v>
      </c>
      <c r="H498" s="16">
        <v>0</v>
      </c>
    </row>
    <row r="499" spans="1:8" x14ac:dyDescent="0.3">
      <c r="A499" s="6">
        <v>493</v>
      </c>
      <c r="B499" s="7">
        <v>94</v>
      </c>
      <c r="C499" s="7" t="str">
        <f>VLOOKUP(B499,'Kode Prov'!$A$1:$B$39,2,FALSE)</f>
        <v>PAPUA</v>
      </c>
      <c r="D499" s="6">
        <v>9428</v>
      </c>
      <c r="E499" s="8" t="s">
        <v>496</v>
      </c>
      <c r="F499" s="16">
        <v>0</v>
      </c>
      <c r="G499" s="16">
        <v>0</v>
      </c>
      <c r="H499" s="16">
        <v>0</v>
      </c>
    </row>
    <row r="500" spans="1:8" x14ac:dyDescent="0.3">
      <c r="A500" s="6">
        <v>494</v>
      </c>
      <c r="B500" s="7">
        <v>94</v>
      </c>
      <c r="C500" s="7" t="str">
        <f>VLOOKUP(B500,'Kode Prov'!$A$1:$B$39,2,FALSE)</f>
        <v>PAPUA</v>
      </c>
      <c r="D500" s="6">
        <v>9471</v>
      </c>
      <c r="E500" s="8" t="s">
        <v>497</v>
      </c>
      <c r="F500" s="16">
        <v>0</v>
      </c>
      <c r="G500" s="16">
        <v>0</v>
      </c>
      <c r="H500" s="16">
        <v>0</v>
      </c>
    </row>
    <row r="501" spans="1:8" x14ac:dyDescent="0.3">
      <c r="A501" s="6">
        <v>495</v>
      </c>
      <c r="B501" s="7">
        <v>95</v>
      </c>
      <c r="C501" s="7" t="str">
        <f>VLOOKUP(B501,'Kode Prov'!$A$1:$B$39,2,FALSE)</f>
        <v>PAPUA SELATAN</v>
      </c>
      <c r="D501" s="6">
        <v>9501</v>
      </c>
      <c r="E501" s="8" t="s">
        <v>498</v>
      </c>
      <c r="F501" s="16">
        <v>0</v>
      </c>
      <c r="G501" s="16">
        <v>0</v>
      </c>
      <c r="H501" s="16">
        <v>0</v>
      </c>
    </row>
    <row r="502" spans="1:8" x14ac:dyDescent="0.3">
      <c r="A502" s="6">
        <v>496</v>
      </c>
      <c r="B502" s="7">
        <v>95</v>
      </c>
      <c r="C502" s="7" t="str">
        <f>VLOOKUP(B502,'Kode Prov'!$A$1:$B$39,2,FALSE)</f>
        <v>PAPUA SELATAN</v>
      </c>
      <c r="D502" s="6">
        <v>9502</v>
      </c>
      <c r="E502" s="8" t="s">
        <v>499</v>
      </c>
      <c r="F502" s="16">
        <v>0</v>
      </c>
      <c r="G502" s="16">
        <v>0</v>
      </c>
      <c r="H502" s="16">
        <v>0</v>
      </c>
    </row>
    <row r="503" spans="1:8" x14ac:dyDescent="0.3">
      <c r="A503" s="6">
        <v>497</v>
      </c>
      <c r="B503" s="7">
        <v>95</v>
      </c>
      <c r="C503" s="7" t="str">
        <f>VLOOKUP(B503,'Kode Prov'!$A$1:$B$39,2,FALSE)</f>
        <v>PAPUA SELATAN</v>
      </c>
      <c r="D503" s="6">
        <v>9503</v>
      </c>
      <c r="E503" s="8" t="s">
        <v>500</v>
      </c>
      <c r="F503" s="16">
        <v>0</v>
      </c>
      <c r="G503" s="16">
        <v>0</v>
      </c>
      <c r="H503" s="16">
        <v>0</v>
      </c>
    </row>
    <row r="504" spans="1:8" x14ac:dyDescent="0.3">
      <c r="A504" s="6">
        <v>498</v>
      </c>
      <c r="B504" s="7">
        <v>95</v>
      </c>
      <c r="C504" s="7" t="str">
        <f>VLOOKUP(B504,'Kode Prov'!$A$1:$B$39,2,FALSE)</f>
        <v>PAPUA SELATAN</v>
      </c>
      <c r="D504" s="6">
        <v>9504</v>
      </c>
      <c r="E504" s="8" t="s">
        <v>501</v>
      </c>
      <c r="F504" s="16">
        <v>0</v>
      </c>
      <c r="G504" s="16">
        <v>0</v>
      </c>
      <c r="H504" s="16">
        <v>0</v>
      </c>
    </row>
    <row r="505" spans="1:8" x14ac:dyDescent="0.3">
      <c r="A505" s="6">
        <v>499</v>
      </c>
      <c r="B505" s="7">
        <v>96</v>
      </c>
      <c r="C505" s="7" t="str">
        <f>VLOOKUP(B505,'Kode Prov'!$A$1:$B$39,2,FALSE)</f>
        <v>PAPUA TENGAH</v>
      </c>
      <c r="D505" s="6">
        <v>9601</v>
      </c>
      <c r="E505" s="8" t="s">
        <v>502</v>
      </c>
      <c r="F505" s="16">
        <v>0</v>
      </c>
      <c r="G505" s="16">
        <v>0</v>
      </c>
      <c r="H505" s="16">
        <v>0</v>
      </c>
    </row>
    <row r="506" spans="1:8" x14ac:dyDescent="0.3">
      <c r="A506" s="6">
        <v>500</v>
      </c>
      <c r="B506" s="7">
        <v>96</v>
      </c>
      <c r="C506" s="7" t="str">
        <f>VLOOKUP(B506,'Kode Prov'!$A$1:$B$39,2,FALSE)</f>
        <v>PAPUA TENGAH</v>
      </c>
      <c r="D506" s="6">
        <v>9602</v>
      </c>
      <c r="E506" s="8" t="s">
        <v>503</v>
      </c>
      <c r="F506" s="16">
        <v>0</v>
      </c>
      <c r="G506" s="16">
        <v>0</v>
      </c>
      <c r="H506" s="16">
        <v>0</v>
      </c>
    </row>
    <row r="507" spans="1:8" x14ac:dyDescent="0.3">
      <c r="A507" s="6">
        <v>501</v>
      </c>
      <c r="B507" s="7">
        <v>96</v>
      </c>
      <c r="C507" s="7" t="str">
        <f>VLOOKUP(B507,'Kode Prov'!$A$1:$B$39,2,FALSE)</f>
        <v>PAPUA TENGAH</v>
      </c>
      <c r="D507" s="6">
        <v>9603</v>
      </c>
      <c r="E507" s="8" t="s">
        <v>504</v>
      </c>
      <c r="F507" s="16">
        <v>0</v>
      </c>
      <c r="G507" s="16">
        <v>0</v>
      </c>
      <c r="H507" s="16">
        <v>0</v>
      </c>
    </row>
    <row r="508" spans="1:8" x14ac:dyDescent="0.3">
      <c r="A508" s="6">
        <v>502</v>
      </c>
      <c r="B508" s="7">
        <v>96</v>
      </c>
      <c r="C508" s="7" t="str">
        <f>VLOOKUP(B508,'Kode Prov'!$A$1:$B$39,2,FALSE)</f>
        <v>PAPUA TENGAH</v>
      </c>
      <c r="D508" s="6">
        <v>9604</v>
      </c>
      <c r="E508" s="8" t="s">
        <v>505</v>
      </c>
      <c r="F508" s="16">
        <v>272</v>
      </c>
      <c r="G508" s="16">
        <v>87.04</v>
      </c>
      <c r="H508" s="16">
        <v>0.32</v>
      </c>
    </row>
    <row r="509" spans="1:8" x14ac:dyDescent="0.3">
      <c r="A509" s="6">
        <v>503</v>
      </c>
      <c r="B509" s="7">
        <v>96</v>
      </c>
      <c r="C509" s="7" t="str">
        <f>VLOOKUP(B509,'Kode Prov'!$A$1:$B$39,2,FALSE)</f>
        <v>PAPUA TENGAH</v>
      </c>
      <c r="D509" s="6">
        <v>9605</v>
      </c>
      <c r="E509" s="8" t="s">
        <v>506</v>
      </c>
      <c r="F509" s="16">
        <v>0</v>
      </c>
      <c r="G509" s="16">
        <v>0</v>
      </c>
      <c r="H509" s="16">
        <v>0</v>
      </c>
    </row>
    <row r="510" spans="1:8" x14ac:dyDescent="0.3">
      <c r="A510" s="6">
        <v>504</v>
      </c>
      <c r="B510" s="7">
        <v>96</v>
      </c>
      <c r="C510" s="7" t="str">
        <f>VLOOKUP(B510,'Kode Prov'!$A$1:$B$39,2,FALSE)</f>
        <v>PAPUA TENGAH</v>
      </c>
      <c r="D510" s="6">
        <v>9606</v>
      </c>
      <c r="E510" s="8" t="s">
        <v>507</v>
      </c>
      <c r="F510" s="16">
        <v>0</v>
      </c>
      <c r="G510" s="16">
        <v>0</v>
      </c>
      <c r="H510" s="16">
        <v>0</v>
      </c>
    </row>
    <row r="511" spans="1:8" x14ac:dyDescent="0.3">
      <c r="A511" s="6">
        <v>505</v>
      </c>
      <c r="B511" s="7">
        <v>96</v>
      </c>
      <c r="C511" s="7" t="str">
        <f>VLOOKUP(B511,'Kode Prov'!$A$1:$B$39,2,FALSE)</f>
        <v>PAPUA TENGAH</v>
      </c>
      <c r="D511" s="6">
        <v>9607</v>
      </c>
      <c r="E511" s="8" t="s">
        <v>508</v>
      </c>
      <c r="F511" s="16">
        <v>0</v>
      </c>
      <c r="G511" s="16">
        <v>0</v>
      </c>
      <c r="H511" s="16">
        <v>0</v>
      </c>
    </row>
    <row r="512" spans="1:8" x14ac:dyDescent="0.3">
      <c r="A512" s="6">
        <v>506</v>
      </c>
      <c r="B512" s="7">
        <v>96</v>
      </c>
      <c r="C512" s="7" t="str">
        <f>VLOOKUP(B512,'Kode Prov'!$A$1:$B$39,2,FALSE)</f>
        <v>PAPUA TENGAH</v>
      </c>
      <c r="D512" s="6">
        <v>9608</v>
      </c>
      <c r="E512" s="8" t="s">
        <v>509</v>
      </c>
      <c r="F512" s="16">
        <v>0</v>
      </c>
      <c r="G512" s="16">
        <v>0</v>
      </c>
      <c r="H512" s="16">
        <v>0</v>
      </c>
    </row>
    <row r="513" spans="1:8" x14ac:dyDescent="0.3">
      <c r="A513" s="6">
        <v>507</v>
      </c>
      <c r="B513" s="7">
        <v>97</v>
      </c>
      <c r="C513" s="7" t="str">
        <f>VLOOKUP(B513,'Kode Prov'!$A$1:$B$39,2,FALSE)</f>
        <v>PAPUA PEGUNUNGAN</v>
      </c>
      <c r="D513" s="6">
        <v>9701</v>
      </c>
      <c r="E513" s="8" t="s">
        <v>510</v>
      </c>
      <c r="F513" s="16">
        <v>0</v>
      </c>
      <c r="G513" s="16">
        <v>0</v>
      </c>
      <c r="H513" s="16">
        <v>0</v>
      </c>
    </row>
    <row r="514" spans="1:8" x14ac:dyDescent="0.3">
      <c r="A514" s="6">
        <v>508</v>
      </c>
      <c r="B514" s="7">
        <v>97</v>
      </c>
      <c r="C514" s="7" t="str">
        <f>VLOOKUP(B514,'Kode Prov'!$A$1:$B$39,2,FALSE)</f>
        <v>PAPUA PEGUNUNGAN</v>
      </c>
      <c r="D514" s="6">
        <v>9702</v>
      </c>
      <c r="E514" s="8" t="s">
        <v>511</v>
      </c>
      <c r="F514" s="16">
        <v>0</v>
      </c>
      <c r="G514" s="16">
        <v>0</v>
      </c>
      <c r="H514" s="16">
        <v>0</v>
      </c>
    </row>
    <row r="515" spans="1:8" x14ac:dyDescent="0.3">
      <c r="A515" s="6">
        <v>509</v>
      </c>
      <c r="B515" s="7">
        <v>97</v>
      </c>
      <c r="C515" s="7" t="str">
        <f>VLOOKUP(B515,'Kode Prov'!$A$1:$B$39,2,FALSE)</f>
        <v>PAPUA PEGUNUNGAN</v>
      </c>
      <c r="D515" s="6">
        <v>9703</v>
      </c>
      <c r="E515" s="8" t="s">
        <v>512</v>
      </c>
      <c r="F515" s="16">
        <v>0</v>
      </c>
      <c r="G515" s="16">
        <v>0</v>
      </c>
      <c r="H515" s="16">
        <v>0</v>
      </c>
    </row>
    <row r="516" spans="1:8" x14ac:dyDescent="0.3">
      <c r="A516" s="6">
        <v>510</v>
      </c>
      <c r="B516" s="7">
        <v>97</v>
      </c>
      <c r="C516" s="7" t="str">
        <f>VLOOKUP(B516,'Kode Prov'!$A$1:$B$39,2,FALSE)</f>
        <v>PAPUA PEGUNUNGAN</v>
      </c>
      <c r="D516" s="6">
        <v>9704</v>
      </c>
      <c r="E516" s="8" t="s">
        <v>513</v>
      </c>
      <c r="F516" s="16">
        <v>0</v>
      </c>
      <c r="G516" s="16">
        <v>0</v>
      </c>
      <c r="H516" s="16">
        <v>0</v>
      </c>
    </row>
    <row r="517" spans="1:8" x14ac:dyDescent="0.3">
      <c r="A517" s="6">
        <v>511</v>
      </c>
      <c r="B517" s="7">
        <v>97</v>
      </c>
      <c r="C517" s="7" t="str">
        <f>VLOOKUP(B517,'Kode Prov'!$A$1:$B$39,2,FALSE)</f>
        <v>PAPUA PEGUNUNGAN</v>
      </c>
      <c r="D517" s="6">
        <v>9705</v>
      </c>
      <c r="E517" s="8" t="s">
        <v>514</v>
      </c>
      <c r="F517" s="16">
        <v>0</v>
      </c>
      <c r="G517" s="16">
        <v>0</v>
      </c>
      <c r="H517" s="16">
        <v>0</v>
      </c>
    </row>
    <row r="518" spans="1:8" x14ac:dyDescent="0.3">
      <c r="A518" s="6">
        <v>512</v>
      </c>
      <c r="B518" s="7">
        <v>97</v>
      </c>
      <c r="C518" s="7" t="str">
        <f>VLOOKUP(B518,'Kode Prov'!$A$1:$B$39,2,FALSE)</f>
        <v>PAPUA PEGUNUNGAN</v>
      </c>
      <c r="D518" s="6">
        <v>9706</v>
      </c>
      <c r="E518" s="8" t="s">
        <v>515</v>
      </c>
      <c r="F518" s="16">
        <v>0</v>
      </c>
      <c r="G518" s="16">
        <v>0</v>
      </c>
      <c r="H518" s="16">
        <v>0</v>
      </c>
    </row>
    <row r="519" spans="1:8" x14ac:dyDescent="0.3">
      <c r="A519" s="6">
        <v>513</v>
      </c>
      <c r="B519" s="7">
        <v>97</v>
      </c>
      <c r="C519" s="7" t="str">
        <f>VLOOKUP(B519,'Kode Prov'!$A$1:$B$39,2,FALSE)</f>
        <v>PAPUA PEGUNUNGAN</v>
      </c>
      <c r="D519" s="6">
        <v>9707</v>
      </c>
      <c r="E519" s="8" t="s">
        <v>516</v>
      </c>
      <c r="F519" s="16">
        <v>0</v>
      </c>
      <c r="G519" s="16">
        <v>0</v>
      </c>
      <c r="H519" s="16">
        <v>0</v>
      </c>
    </row>
    <row r="520" spans="1:8" x14ac:dyDescent="0.3">
      <c r="A520" s="6">
        <v>514</v>
      </c>
      <c r="B520" s="7">
        <v>97</v>
      </c>
      <c r="C520" s="7" t="str">
        <f>VLOOKUP(B520,'Kode Prov'!$A$1:$B$39,2,FALSE)</f>
        <v>PAPUA PEGUNUNGAN</v>
      </c>
      <c r="D520" s="6">
        <v>9708</v>
      </c>
      <c r="E520" s="8" t="s">
        <v>517</v>
      </c>
      <c r="F520" s="16">
        <v>0</v>
      </c>
      <c r="G520" s="16">
        <v>0</v>
      </c>
      <c r="H520" s="16">
        <v>0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23</vt:i4>
      </vt:variant>
    </vt:vector>
  </HeadingPairs>
  <TitlesOfParts>
    <vt:vector size="23" baseType="lpstr">
      <vt:lpstr>Cabai Besar-Kab 2024</vt:lpstr>
      <vt:lpstr>Cabai Besar-Prov</vt:lpstr>
      <vt:lpstr>Cabai Rawit Kab-2024</vt:lpstr>
      <vt:lpstr>Cabai Rawit-Prov</vt:lpstr>
      <vt:lpstr>Bawang Merah-Kab 2024</vt:lpstr>
      <vt:lpstr>Bawang Merah-Prov</vt:lpstr>
      <vt:lpstr>Bawang Putih-Kab 2024</vt:lpstr>
      <vt:lpstr>Bawang Putih-Prov</vt:lpstr>
      <vt:lpstr>Manggis 2024-Kab</vt:lpstr>
      <vt:lpstr>Manggis-Prov</vt:lpstr>
      <vt:lpstr>Manggis-Kab</vt:lpstr>
      <vt:lpstr>Pisang 2024-Kab</vt:lpstr>
      <vt:lpstr>Pisang-Prov</vt:lpstr>
      <vt:lpstr>Durian 2024-Kab</vt:lpstr>
      <vt:lpstr>Durian-Prov</vt:lpstr>
      <vt:lpstr>Jeruk 2024-Kab</vt:lpstr>
      <vt:lpstr>Jeruk Prov</vt:lpstr>
      <vt:lpstr>Jahe 2024-Kab</vt:lpstr>
      <vt:lpstr>Jahe-Prov</vt:lpstr>
      <vt:lpstr>Anggrek Potong 2024-Kab</vt:lpstr>
      <vt:lpstr>Anggrek-Prov</vt:lpstr>
      <vt:lpstr>Pisang-Kab</vt:lpstr>
      <vt:lpstr>Kode Prov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Shyfa Kanaya Zulkifli</cp:lastModifiedBy>
  <dcterms:created xsi:type="dcterms:W3CDTF">2025-09-30T04:33:12Z</dcterms:created>
  <dcterms:modified xsi:type="dcterms:W3CDTF">2025-10-23T23:25:51Z</dcterms:modified>
</cp:coreProperties>
</file>