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5\SATU DATA 2025\DATA PRIORITAS 2025\Kumpulan Data Prioritas Eselon I 2025\"/>
    </mc:Choice>
  </mc:AlternateContent>
  <xr:revisionPtr revIDLastSave="0" documentId="8_{85E31049-4429-4D13-8595-D5E8381BB4B2}" xr6:coauthVersionLast="47" xr6:coauthVersionMax="47" xr10:uidLastSave="{00000000-0000-0000-0000-000000000000}"/>
  <bookViews>
    <workbookView xWindow="-120" yWindow="-120" windowWidth="20730" windowHeight="11040" xr2:uid="{FEE37FE6-F6F6-45B1-8906-13E80938101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D51" i="1" l="1"/>
  <c r="AC51" i="1"/>
  <c r="AB51" i="1"/>
  <c r="AA51" i="1"/>
  <c r="Z51" i="1"/>
  <c r="Y51" i="1"/>
  <c r="X51" i="1"/>
  <c r="W51" i="1"/>
  <c r="V51" i="1"/>
  <c r="U51" i="1"/>
  <c r="T51" i="1"/>
  <c r="S51" i="1"/>
  <c r="R51" i="1"/>
  <c r="Q51" i="1"/>
  <c r="P51" i="1"/>
  <c r="O51" i="1"/>
  <c r="N51" i="1"/>
  <c r="M51" i="1"/>
  <c r="L51" i="1"/>
  <c r="K51" i="1"/>
  <c r="J51" i="1"/>
  <c r="I51" i="1"/>
  <c r="H51" i="1"/>
  <c r="AE47" i="1"/>
  <c r="AE46" i="1"/>
  <c r="AE43" i="1"/>
  <c r="AE41" i="1"/>
  <c r="AE39" i="1"/>
  <c r="AE38" i="1"/>
  <c r="AE37" i="1"/>
  <c r="AE35" i="1"/>
  <c r="AE34" i="1"/>
  <c r="AE33" i="1"/>
  <c r="AE32" i="1"/>
  <c r="AE31" i="1"/>
  <c r="AE30" i="1"/>
  <c r="AE29" i="1"/>
  <c r="AE27" i="1"/>
  <c r="AE26" i="1"/>
  <c r="AE25" i="1"/>
  <c r="AE24" i="1"/>
  <c r="AE23" i="1"/>
  <c r="AE21" i="1"/>
  <c r="AE20" i="1"/>
  <c r="AE19" i="1"/>
  <c r="AE18" i="1"/>
  <c r="AE17" i="1"/>
  <c r="AE14" i="1"/>
  <c r="AE13" i="1"/>
  <c r="AE12" i="1"/>
  <c r="AE51" i="1" l="1"/>
</calcChain>
</file>

<file path=xl/sharedStrings.xml><?xml version="1.0" encoding="utf-8"?>
<sst xmlns="http://schemas.openxmlformats.org/spreadsheetml/2006/main" count="109" uniqueCount="58">
  <si>
    <t>(Ton)</t>
  </si>
  <si>
    <t>No.</t>
  </si>
  <si>
    <r>
      <rPr>
        <b/>
        <sz val="10"/>
        <color theme="1"/>
        <rFont val="Quattrocento Sans"/>
      </rPr>
      <t>Provinsi/</t>
    </r>
    <r>
      <rPr>
        <b/>
        <i/>
        <sz val="10"/>
        <color theme="1"/>
        <rFont val="Segoe UI"/>
        <family val="2"/>
      </rPr>
      <t>Province</t>
    </r>
  </si>
  <si>
    <r>
      <rPr>
        <b/>
        <sz val="10"/>
        <color theme="1"/>
        <rFont val="Quattrocento Sans"/>
      </rPr>
      <t>Tahun/</t>
    </r>
    <r>
      <rPr>
        <b/>
        <i/>
        <sz val="10"/>
        <color theme="1"/>
        <rFont val="Segoe UI"/>
        <family val="2"/>
      </rPr>
      <t>Year</t>
    </r>
  </si>
  <si>
    <t>Pertumbuhan/</t>
  </si>
  <si>
    <t>Growth</t>
  </si>
  <si>
    <r>
      <rPr>
        <b/>
        <sz val="10"/>
        <color theme="1"/>
        <rFont val="Arial"/>
        <family val="2"/>
      </rPr>
      <t>2024</t>
    </r>
    <r>
      <rPr>
        <b/>
        <i/>
        <sz val="10"/>
        <color theme="1"/>
        <rFont val="Arial"/>
        <family val="2"/>
      </rPr>
      <t xml:space="preserve"> over </t>
    </r>
    <r>
      <rPr>
        <b/>
        <sz val="10"/>
        <color theme="1"/>
        <rFont val="Arial"/>
        <family val="2"/>
      </rPr>
      <t>2023</t>
    </r>
  </si>
  <si>
    <t>(%)</t>
  </si>
  <si>
    <t>Aceh</t>
  </si>
  <si>
    <t>Sumatera Utara</t>
  </si>
  <si>
    <t>Sumatera Barat</t>
  </si>
  <si>
    <t>Riau</t>
  </si>
  <si>
    <t>-</t>
  </si>
  <si>
    <t>Jambi</t>
  </si>
  <si>
    <t>Sumatera Selatan</t>
  </si>
  <si>
    <t>Bengkulu</t>
  </si>
  <si>
    <t>Lampung</t>
  </si>
  <si>
    <t>Kepulauan Bangka Belitung</t>
  </si>
  <si>
    <t>Kepulauan Riau</t>
  </si>
  <si>
    <t>DKI Jakarta</t>
  </si>
  <si>
    <t>Jawa Barat</t>
  </si>
  <si>
    <t>Jawa Tengah</t>
  </si>
  <si>
    <t>DI Yogyakarta</t>
  </si>
  <si>
    <t>Jawa Timur</t>
  </si>
  <si>
    <t>Banten</t>
  </si>
  <si>
    <t>Bali</t>
  </si>
  <si>
    <t>Nusa Tenggara Barat</t>
  </si>
  <si>
    <t>Nusa Tenggara Timur</t>
  </si>
  <si>
    <t>Kalimantan Barat</t>
  </si>
  <si>
    <t>Kalimantan Tengah</t>
  </si>
  <si>
    <t>Kalimantan Selatan</t>
  </si>
  <si>
    <t>Kalimantan Timur</t>
  </si>
  <si>
    <t>Kalimantan Utara</t>
  </si>
  <si>
    <t>Sulawesi Utara</t>
  </si>
  <si>
    <t>Sulawesi Tengah</t>
  </si>
  <si>
    <t>Sulawesi Selatan</t>
  </si>
  <si>
    <t>Sulawesi Tenggara</t>
  </si>
  <si>
    <t>Gorontalo</t>
  </si>
  <si>
    <t>Sulawesi Barat</t>
  </si>
  <si>
    <t>Maluku</t>
  </si>
  <si>
    <t>Maluku Utara</t>
  </si>
  <si>
    <t>Papua Barat</t>
  </si>
  <si>
    <t>Papua Barat Daya</t>
  </si>
  <si>
    <t>Papua</t>
  </si>
  <si>
    <t>Papua Selatan</t>
  </si>
  <si>
    <t>Papua Tengah</t>
  </si>
  <si>
    <t>Papua Pegunungan</t>
  </si>
  <si>
    <t>Indonesia</t>
  </si>
  <si>
    <t xml:space="preserve">Sumber        : Direktorat Jenderal Perkebunan </t>
  </si>
  <si>
    <t xml:space="preserve">Source         : Directorate General of Estate Crops </t>
  </si>
  <si>
    <t>Keterangan  :  Wujud produksi lada kering</t>
  </si>
  <si>
    <t xml:space="preserve">                      Peremajaan data tahun 2018 dan 2019 pada Bulan Desember 2019</t>
  </si>
  <si>
    <t xml:space="preserve">                      *)  Angka Sementara</t>
  </si>
  <si>
    <t>Note             :  The production form is dried pepper beans</t>
  </si>
  <si>
    <t xml:space="preserve">                       Last data update for 2018 and 2019 was on December 2019</t>
  </si>
  <si>
    <t xml:space="preserve">                       *)  Preliminary Figure </t>
  </si>
  <si>
    <t>Produksi Lada Perkebunan Rakyat, Perkebunan Negara dan Perkebunan Swasta Menurut Provinsi</t>
  </si>
  <si>
    <t>Pepper Production of Smallholder, Government and Private Estate by Province, 2020 - 2024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</si>
</sst>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_);_(* \(#,##0\);_(* &quot;-&quot;??_);_(@_)"/>
    <numFmt numFmtId="165" formatCode="_(* #,##0_);_(* \(#,##0\);_(* &quot;-&quot;_);_(@_)"/>
  </numFmts>
  <fonts count="23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2"/>
      <color theme="1"/>
      <name val="Quattrocento Sans"/>
    </font>
    <font>
      <b/>
      <sz val="12"/>
      <color theme="1"/>
      <name val="Times New Roman"/>
      <family val="1"/>
    </font>
    <font>
      <b/>
      <sz val="13"/>
      <color theme="1"/>
      <name val="Times New Roman"/>
      <family val="1"/>
    </font>
    <font>
      <b/>
      <i/>
      <sz val="12"/>
      <color theme="1"/>
      <name val="Quattrocento Sans"/>
    </font>
    <font>
      <sz val="12"/>
      <color theme="1"/>
      <name val="Times New Roman"/>
      <family val="1"/>
    </font>
    <font>
      <sz val="10"/>
      <name val="Arial"/>
      <family val="2"/>
    </font>
    <font>
      <sz val="10"/>
      <color theme="1"/>
      <name val="Quattrocento Sans"/>
    </font>
    <font>
      <b/>
      <sz val="10"/>
      <color theme="1"/>
      <name val="Quattrocento Sans"/>
    </font>
    <font>
      <b/>
      <i/>
      <sz val="10"/>
      <color theme="1"/>
      <name val="Segoe UI"/>
      <family val="2"/>
    </font>
    <font>
      <b/>
      <i/>
      <sz val="10"/>
      <color theme="1"/>
      <name val="Quattrocento Sans"/>
    </font>
    <font>
      <b/>
      <sz val="10"/>
      <color rgb="FF000000"/>
      <name val="Quattrocento Sans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sz val="10"/>
      <color theme="1"/>
      <name val="Times New Roman"/>
      <family val="1"/>
    </font>
    <font>
      <sz val="10"/>
      <color rgb="FF000000"/>
      <name val="Arial"/>
      <family val="2"/>
    </font>
    <font>
      <b/>
      <sz val="10"/>
      <color theme="1"/>
      <name val="Times New Roman"/>
      <family val="1"/>
    </font>
    <font>
      <sz val="8"/>
      <color theme="1"/>
      <name val="Quattrocento Sans"/>
    </font>
    <font>
      <sz val="12"/>
      <color theme="1"/>
      <name val="Quattrocento Sans"/>
    </font>
    <font>
      <b/>
      <sz val="12"/>
      <color rgb="FFFF0000"/>
      <name val="Times New Roman"/>
      <family val="1"/>
    </font>
    <font>
      <i/>
      <sz val="8"/>
      <color theme="1"/>
      <name val="Quattrocento Sans"/>
    </font>
    <font>
      <i/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</fills>
  <borders count="16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/>
      <right/>
      <top style="double">
        <color rgb="FF000000"/>
      </top>
      <bottom/>
      <diagonal/>
    </border>
    <border>
      <left/>
      <right style="thin">
        <color rgb="FF000000"/>
      </right>
      <top style="double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4" fillId="2" borderId="0" xfId="0" applyFont="1" applyFill="1" applyAlignment="1">
      <alignment vertical="center"/>
    </xf>
    <xf numFmtId="0" fontId="3" fillId="0" borderId="0" xfId="0" applyFont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0" fontId="7" fillId="0" borderId="0" xfId="0" applyFont="1"/>
    <xf numFmtId="0" fontId="6" fillId="2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8" fillId="2" borderId="0" xfId="0" applyFont="1" applyFill="1" applyAlignment="1">
      <alignment vertical="center"/>
    </xf>
    <xf numFmtId="0" fontId="9" fillId="2" borderId="0" xfId="0" applyFont="1" applyFill="1" applyAlignment="1">
      <alignment horizontal="right" vertical="center"/>
    </xf>
    <xf numFmtId="0" fontId="9" fillId="2" borderId="1" xfId="0" applyFont="1" applyFill="1" applyBorder="1" applyAlignment="1">
      <alignment horizontal="right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7" fillId="0" borderId="2" xfId="0" applyFont="1" applyBorder="1"/>
    <xf numFmtId="0" fontId="7" fillId="0" borderId="4" xfId="0" applyFont="1" applyBorder="1"/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7" fillId="0" borderId="5" xfId="0" applyFont="1" applyBorder="1"/>
    <xf numFmtId="0" fontId="11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 shrinkToFit="1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7" fillId="0" borderId="8" xfId="0" applyFont="1" applyBorder="1"/>
    <xf numFmtId="0" fontId="7" fillId="0" borderId="9" xfId="0" applyFont="1" applyBorder="1"/>
    <xf numFmtId="0" fontId="9" fillId="2" borderId="8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 shrinkToFit="1"/>
    </xf>
    <xf numFmtId="0" fontId="9" fillId="2" borderId="10" xfId="0" applyFont="1" applyFill="1" applyBorder="1" applyAlignment="1">
      <alignment horizontal="center" vertical="center"/>
    </xf>
    <xf numFmtId="0" fontId="15" fillId="2" borderId="0" xfId="0" applyFont="1" applyFill="1" applyAlignment="1">
      <alignment vertical="center"/>
    </xf>
    <xf numFmtId="0" fontId="15" fillId="2" borderId="4" xfId="0" applyFont="1" applyFill="1" applyBorder="1" applyAlignment="1">
      <alignment vertical="center"/>
    </xf>
    <xf numFmtId="0" fontId="15" fillId="2" borderId="11" xfId="0" applyFont="1" applyFill="1" applyBorder="1" applyAlignment="1">
      <alignment vertical="center"/>
    </xf>
    <xf numFmtId="0" fontId="15" fillId="2" borderId="12" xfId="0" applyFont="1" applyFill="1" applyBorder="1" applyAlignment="1">
      <alignment vertical="center"/>
    </xf>
    <xf numFmtId="0" fontId="15" fillId="0" borderId="0" xfId="0" applyFont="1" applyAlignment="1">
      <alignment vertical="center"/>
    </xf>
    <xf numFmtId="0" fontId="8" fillId="2" borderId="0" xfId="0" applyFont="1" applyFill="1" applyAlignment="1">
      <alignment horizontal="center" vertical="center"/>
    </xf>
    <xf numFmtId="0" fontId="8" fillId="2" borderId="4" xfId="0" applyFont="1" applyFill="1" applyBorder="1" applyAlignment="1">
      <alignment vertical="center"/>
    </xf>
    <xf numFmtId="3" fontId="1" fillId="2" borderId="0" xfId="0" applyNumberFormat="1" applyFont="1" applyFill="1" applyAlignment="1">
      <alignment vertical="center"/>
    </xf>
    <xf numFmtId="3" fontId="1" fillId="2" borderId="12" xfId="0" applyNumberFormat="1" applyFont="1" applyFill="1" applyBorder="1" applyAlignment="1">
      <alignment vertical="center"/>
    </xf>
    <xf numFmtId="164" fontId="1" fillId="2" borderId="0" xfId="0" applyNumberFormat="1" applyFont="1" applyFill="1" applyAlignment="1">
      <alignment horizontal="right" vertical="center"/>
    </xf>
    <xf numFmtId="165" fontId="1" fillId="0" borderId="0" xfId="0" applyNumberFormat="1" applyFont="1" applyAlignment="1">
      <alignment vertical="center"/>
    </xf>
    <xf numFmtId="165" fontId="16" fillId="0" borderId="0" xfId="0" applyNumberFormat="1" applyFont="1" applyAlignment="1">
      <alignment vertical="center"/>
    </xf>
    <xf numFmtId="164" fontId="1" fillId="0" borderId="0" xfId="0" applyNumberFormat="1" applyFont="1"/>
    <xf numFmtId="0" fontId="1" fillId="0" borderId="0" xfId="0" applyFont="1"/>
    <xf numFmtId="4" fontId="1" fillId="2" borderId="0" xfId="0" applyNumberFormat="1" applyFont="1" applyFill="1" applyAlignment="1">
      <alignment horizontal="right" vertical="center"/>
    </xf>
    <xf numFmtId="3" fontId="1" fillId="0" borderId="0" xfId="0" applyNumberFormat="1" applyFont="1"/>
    <xf numFmtId="3" fontId="1" fillId="2" borderId="0" xfId="0" applyNumberFormat="1" applyFont="1" applyFill="1" applyAlignment="1">
      <alignment horizontal="right" vertical="center"/>
    </xf>
    <xf numFmtId="3" fontId="1" fillId="2" borderId="12" xfId="0" quotePrefix="1" applyNumberFormat="1" applyFont="1" applyFill="1" applyBorder="1" applyAlignment="1">
      <alignment horizontal="right" vertical="center"/>
    </xf>
    <xf numFmtId="3" fontId="1" fillId="2" borderId="0" xfId="0" quotePrefix="1" applyNumberFormat="1" applyFont="1" applyFill="1" applyAlignment="1">
      <alignment horizontal="right" vertical="center"/>
    </xf>
    <xf numFmtId="164" fontId="1" fillId="2" borderId="0" xfId="0" quotePrefix="1" applyNumberFormat="1" applyFont="1" applyFill="1" applyAlignment="1">
      <alignment horizontal="right" vertical="center"/>
    </xf>
    <xf numFmtId="3" fontId="1" fillId="0" borderId="0" xfId="0" applyNumberFormat="1" applyFont="1" applyAlignment="1">
      <alignment vertical="center"/>
    </xf>
    <xf numFmtId="164" fontId="1" fillId="3" borderId="0" xfId="0" applyNumberFormat="1" applyFont="1" applyFill="1"/>
    <xf numFmtId="37" fontId="16" fillId="0" borderId="0" xfId="0" applyNumberFormat="1" applyFont="1" applyAlignment="1">
      <alignment vertical="center"/>
    </xf>
    <xf numFmtId="0" fontId="8" fillId="0" borderId="0" xfId="0" applyFont="1" applyAlignment="1">
      <alignment horizontal="center" vertical="center"/>
    </xf>
    <xf numFmtId="0" fontId="8" fillId="0" borderId="4" xfId="0" applyFont="1" applyBorder="1" applyAlignment="1">
      <alignment vertical="center"/>
    </xf>
    <xf numFmtId="164" fontId="1" fillId="2" borderId="5" xfId="0" applyNumberFormat="1" applyFont="1" applyFill="1" applyBorder="1" applyAlignment="1">
      <alignment horizontal="right" vertical="center"/>
    </xf>
    <xf numFmtId="165" fontId="1" fillId="0" borderId="5" xfId="0" applyNumberFormat="1" applyFont="1" applyBorder="1" applyAlignment="1">
      <alignment vertical="center"/>
    </xf>
    <xf numFmtId="0" fontId="9" fillId="2" borderId="13" xfId="0" applyFont="1" applyFill="1" applyBorder="1" applyAlignment="1">
      <alignment horizontal="center" vertical="center"/>
    </xf>
    <xf numFmtId="0" fontId="7" fillId="0" borderId="14" xfId="0" applyFont="1" applyBorder="1"/>
    <xf numFmtId="3" fontId="13" fillId="2" borderId="13" xfId="0" applyNumberFormat="1" applyFont="1" applyFill="1" applyBorder="1" applyAlignment="1">
      <alignment vertical="center"/>
    </xf>
    <xf numFmtId="3" fontId="13" fillId="2" borderId="15" xfId="0" applyNumberFormat="1" applyFont="1" applyFill="1" applyBorder="1" applyAlignment="1">
      <alignment vertical="center"/>
    </xf>
    <xf numFmtId="3" fontId="13" fillId="0" borderId="8" xfId="0" applyNumberFormat="1" applyFont="1" applyBorder="1" applyAlignment="1">
      <alignment vertical="center"/>
    </xf>
    <xf numFmtId="3" fontId="13" fillId="0" borderId="13" xfId="0" applyNumberFormat="1" applyFont="1" applyBorder="1" applyAlignment="1">
      <alignment vertical="center"/>
    </xf>
    <xf numFmtId="4" fontId="13" fillId="2" borderId="13" xfId="0" applyNumberFormat="1" applyFont="1" applyFill="1" applyBorder="1" applyAlignment="1">
      <alignment horizontal="right" vertical="center"/>
    </xf>
    <xf numFmtId="3" fontId="13" fillId="2" borderId="0" xfId="0" applyNumberFormat="1" applyFont="1" applyFill="1" applyAlignment="1">
      <alignment vertical="center"/>
    </xf>
    <xf numFmtId="3" fontId="13" fillId="0" borderId="0" xfId="0" applyNumberFormat="1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center"/>
    </xf>
    <xf numFmtId="3" fontId="17" fillId="2" borderId="0" xfId="0" applyNumberFormat="1" applyFont="1" applyFill="1" applyAlignment="1">
      <alignment vertical="center"/>
    </xf>
    <xf numFmtId="4" fontId="6" fillId="2" borderId="0" xfId="0" applyNumberFormat="1" applyFont="1" applyFill="1" applyAlignment="1">
      <alignment horizontal="right" vertical="center"/>
    </xf>
    <xf numFmtId="0" fontId="18" fillId="2" borderId="0" xfId="0" applyFont="1" applyFill="1" applyAlignment="1">
      <alignment horizontal="left" vertical="center"/>
    </xf>
    <xf numFmtId="0" fontId="18" fillId="2" borderId="0" xfId="0" applyFont="1" applyFill="1" applyAlignment="1">
      <alignment vertical="center"/>
    </xf>
    <xf numFmtId="0" fontId="19" fillId="2" borderId="0" xfId="0" applyFont="1" applyFill="1" applyAlignment="1">
      <alignment vertical="center"/>
    </xf>
    <xf numFmtId="164" fontId="19" fillId="2" borderId="0" xfId="0" applyNumberFormat="1" applyFont="1" applyFill="1" applyAlignment="1">
      <alignment vertical="center"/>
    </xf>
    <xf numFmtId="164" fontId="6" fillId="2" borderId="0" xfId="0" applyNumberFormat="1" applyFont="1" applyFill="1" applyAlignment="1">
      <alignment vertical="center"/>
    </xf>
    <xf numFmtId="165" fontId="20" fillId="2" borderId="0" xfId="0" applyNumberFormat="1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21" fillId="2" borderId="0" xfId="0" applyFont="1" applyFill="1" applyAlignment="1">
      <alignment horizontal="left" vertical="center"/>
    </xf>
    <xf numFmtId="0" fontId="1" fillId="2" borderId="0" xfId="0" applyFont="1" applyFill="1" applyAlignment="1">
      <alignment vertical="center"/>
    </xf>
    <xf numFmtId="0" fontId="22" fillId="0" borderId="0" xfId="0" applyFont="1" applyAlignment="1">
      <alignment vertical="center"/>
    </xf>
    <xf numFmtId="0" fontId="8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B42331-7627-4EA0-8CDE-59DF2BB6AA60}">
  <dimension ref="A1:AM999"/>
  <sheetViews>
    <sheetView tabSelected="1" workbookViewId="0">
      <selection activeCell="AH9" sqref="AH9"/>
    </sheetView>
  </sheetViews>
  <sheetFormatPr defaultColWidth="12.7109375" defaultRowHeight="15"/>
  <cols>
    <col min="1" max="1" width="5" customWidth="1"/>
    <col min="2" max="2" width="33.28515625" customWidth="1"/>
    <col min="3" max="5" width="9.140625" hidden="1" customWidth="1"/>
    <col min="6" max="6" width="9.85546875" hidden="1" customWidth="1"/>
    <col min="7" max="7" width="10.140625" hidden="1" customWidth="1"/>
    <col min="8" max="8" width="10.7109375" hidden="1" customWidth="1"/>
    <col min="9" max="9" width="11.7109375" hidden="1" customWidth="1"/>
    <col min="10" max="12" width="12" hidden="1" customWidth="1"/>
    <col min="13" max="15" width="11" hidden="1" customWidth="1"/>
    <col min="16" max="18" width="13.140625" hidden="1" customWidth="1"/>
    <col min="19" max="25" width="13.28515625" hidden="1" customWidth="1"/>
    <col min="26" max="29" width="13.28515625" customWidth="1"/>
    <col min="30" max="30" width="14.28515625" customWidth="1"/>
    <col min="31" max="31" width="20" customWidth="1"/>
    <col min="32" max="32" width="6.85546875" customWidth="1"/>
    <col min="33" max="33" width="10.7109375" customWidth="1"/>
    <col min="34" max="34" width="10.28515625" customWidth="1"/>
    <col min="35" max="36" width="9.7109375" customWidth="1"/>
    <col min="37" max="38" width="9.140625" customWidth="1"/>
  </cols>
  <sheetData>
    <row r="1" spans="1:38" ht="1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2"/>
      <c r="AH1" s="2"/>
      <c r="AI1" s="2"/>
      <c r="AJ1" s="2"/>
      <c r="AK1" s="2"/>
      <c r="AL1" s="2"/>
    </row>
    <row r="2" spans="1:38" ht="1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2"/>
      <c r="AH2" s="2"/>
      <c r="AI2" s="2"/>
      <c r="AJ2" s="2"/>
      <c r="AK2" s="2"/>
      <c r="AL2" s="2"/>
    </row>
    <row r="3" spans="1:38" ht="15" customHeight="1">
      <c r="A3" s="3" t="s">
        <v>56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4"/>
      <c r="O3" s="4"/>
      <c r="P3" s="4"/>
      <c r="Q3" s="5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7"/>
      <c r="AG3" s="2"/>
      <c r="AH3" s="2"/>
      <c r="AI3" s="2"/>
      <c r="AJ3" s="2"/>
      <c r="AK3" s="2"/>
      <c r="AL3" s="2"/>
    </row>
    <row r="4" spans="1:38" ht="15" customHeight="1">
      <c r="A4" s="8" t="s">
        <v>57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7"/>
      <c r="AG4" s="2"/>
      <c r="AH4" s="2"/>
      <c r="AI4" s="2"/>
      <c r="AJ4" s="2"/>
      <c r="AK4" s="2"/>
      <c r="AL4" s="2"/>
    </row>
    <row r="5" spans="1:38" ht="7.15" customHeight="1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2"/>
      <c r="AG5" s="2"/>
      <c r="AH5" s="2"/>
      <c r="AI5" s="2"/>
      <c r="AJ5" s="2"/>
      <c r="AK5" s="2"/>
      <c r="AL5" s="2"/>
    </row>
    <row r="6" spans="1:38" ht="15" customHeight="1" thickBot="1">
      <c r="A6" s="13"/>
      <c r="B6" s="13"/>
      <c r="C6" s="13"/>
      <c r="D6" s="13"/>
      <c r="E6" s="13"/>
      <c r="F6" s="13"/>
      <c r="G6" s="13"/>
      <c r="H6" s="13"/>
      <c r="I6" s="13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5"/>
      <c r="AE6" s="16" t="s">
        <v>0</v>
      </c>
      <c r="AF6" s="1"/>
      <c r="AG6" s="2"/>
      <c r="AH6" s="2"/>
      <c r="AI6" s="2"/>
      <c r="AJ6" s="2"/>
      <c r="AK6" s="2"/>
      <c r="AL6" s="2"/>
    </row>
    <row r="7" spans="1:38" ht="15" customHeight="1" thickTop="1">
      <c r="A7" s="17" t="s">
        <v>1</v>
      </c>
      <c r="B7" s="18" t="s">
        <v>2</v>
      </c>
      <c r="C7" s="19" t="s">
        <v>3</v>
      </c>
      <c r="D7" s="19"/>
      <c r="E7" s="19"/>
      <c r="F7" s="19" t="s">
        <v>3</v>
      </c>
      <c r="G7" s="19"/>
      <c r="H7" s="19"/>
      <c r="I7" s="19"/>
      <c r="J7" s="17" t="s">
        <v>3</v>
      </c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19" t="s">
        <v>4</v>
      </c>
      <c r="AF7" s="1"/>
      <c r="AG7" s="2"/>
      <c r="AH7" s="2"/>
      <c r="AI7" s="2"/>
      <c r="AJ7" s="2"/>
      <c r="AK7" s="2"/>
      <c r="AL7" s="2"/>
    </row>
    <row r="8" spans="1:38" ht="15" customHeight="1">
      <c r="A8" s="10"/>
      <c r="B8" s="21"/>
      <c r="C8" s="22"/>
      <c r="D8" s="22"/>
      <c r="E8" s="22"/>
      <c r="F8" s="23"/>
      <c r="G8" s="23"/>
      <c r="H8" s="23"/>
      <c r="I8" s="23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5" t="s">
        <v>5</v>
      </c>
      <c r="AF8" s="1"/>
      <c r="AG8" s="2"/>
      <c r="AH8" s="2"/>
      <c r="AI8" s="2"/>
      <c r="AJ8" s="2"/>
      <c r="AK8" s="2"/>
      <c r="AL8" s="2"/>
    </row>
    <row r="9" spans="1:38" ht="15" customHeight="1">
      <c r="A9" s="10"/>
      <c r="B9" s="21"/>
      <c r="C9" s="22">
        <v>1992</v>
      </c>
      <c r="D9" s="22">
        <v>1993</v>
      </c>
      <c r="E9" s="26">
        <v>1994</v>
      </c>
      <c r="F9" s="27">
        <v>1997</v>
      </c>
      <c r="G9" s="28">
        <v>1999</v>
      </c>
      <c r="H9" s="29">
        <v>2002</v>
      </c>
      <c r="I9" s="29">
        <v>2003</v>
      </c>
      <c r="J9" s="29">
        <v>2004</v>
      </c>
      <c r="K9" s="29">
        <v>2005</v>
      </c>
      <c r="L9" s="29">
        <v>2006</v>
      </c>
      <c r="M9" s="29">
        <v>2007</v>
      </c>
      <c r="N9" s="29">
        <v>2008</v>
      </c>
      <c r="O9" s="29">
        <v>2009</v>
      </c>
      <c r="P9" s="29">
        <v>2010</v>
      </c>
      <c r="Q9" s="30">
        <v>2011</v>
      </c>
      <c r="R9" s="30">
        <v>2012</v>
      </c>
      <c r="S9" s="31">
        <v>2013</v>
      </c>
      <c r="T9" s="31">
        <v>2014</v>
      </c>
      <c r="U9" s="31">
        <v>2015</v>
      </c>
      <c r="V9" s="31">
        <v>2016</v>
      </c>
      <c r="W9" s="31">
        <v>2017</v>
      </c>
      <c r="X9" s="31">
        <v>2018</v>
      </c>
      <c r="Y9" s="31">
        <v>2019</v>
      </c>
      <c r="Z9" s="31">
        <v>2020</v>
      </c>
      <c r="AA9" s="31">
        <v>2021</v>
      </c>
      <c r="AB9" s="31">
        <v>2022</v>
      </c>
      <c r="AC9" s="31">
        <v>2023</v>
      </c>
      <c r="AD9" s="31">
        <v>2024</v>
      </c>
      <c r="AE9" s="25" t="s">
        <v>6</v>
      </c>
      <c r="AF9" s="1"/>
      <c r="AG9" s="2"/>
      <c r="AH9" s="2"/>
      <c r="AI9" s="2"/>
      <c r="AJ9" s="2"/>
      <c r="AK9" s="2"/>
      <c r="AL9" s="2"/>
    </row>
    <row r="10" spans="1:38" ht="15" customHeight="1" thickBot="1">
      <c r="A10" s="32"/>
      <c r="B10" s="33"/>
      <c r="C10" s="34"/>
      <c r="D10" s="35"/>
      <c r="E10" s="36"/>
      <c r="F10" s="35"/>
      <c r="G10" s="37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5" t="s">
        <v>7</v>
      </c>
      <c r="AF10" s="1"/>
      <c r="AG10" s="2"/>
      <c r="AH10" s="2"/>
      <c r="AI10" s="2"/>
      <c r="AJ10" s="2"/>
      <c r="AK10" s="2"/>
      <c r="AL10" s="2"/>
    </row>
    <row r="11" spans="1:38" ht="7.15" customHeight="1">
      <c r="A11" s="38"/>
      <c r="B11" s="39"/>
      <c r="C11" s="38"/>
      <c r="D11" s="38"/>
      <c r="E11" s="38"/>
      <c r="F11" s="40"/>
      <c r="G11" s="41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42"/>
      <c r="AA11" s="42"/>
      <c r="AB11" s="42"/>
      <c r="AC11" s="42"/>
      <c r="AD11" s="42"/>
      <c r="AE11" s="12"/>
      <c r="AF11" s="1"/>
      <c r="AG11" s="2"/>
      <c r="AH11" s="2"/>
      <c r="AI11" s="2"/>
      <c r="AJ11" s="2"/>
      <c r="AK11" s="2"/>
      <c r="AL11" s="2"/>
    </row>
    <row r="12" spans="1:38" ht="15" customHeight="1">
      <c r="A12" s="43">
        <v>1</v>
      </c>
      <c r="B12" s="44" t="s">
        <v>8</v>
      </c>
      <c r="C12" s="45">
        <v>1318497</v>
      </c>
      <c r="D12" s="45">
        <v>1299699</v>
      </c>
      <c r="E12" s="45">
        <v>1329536</v>
      </c>
      <c r="F12" s="46">
        <v>274</v>
      </c>
      <c r="G12" s="46">
        <v>126</v>
      </c>
      <c r="H12" s="45">
        <v>163</v>
      </c>
      <c r="I12" s="45">
        <v>169</v>
      </c>
      <c r="J12" s="45">
        <v>151</v>
      </c>
      <c r="K12" s="45">
        <v>162</v>
      </c>
      <c r="L12" s="47">
        <v>244</v>
      </c>
      <c r="M12" s="47">
        <v>252</v>
      </c>
      <c r="N12" s="47">
        <v>183</v>
      </c>
      <c r="O12" s="47">
        <v>274</v>
      </c>
      <c r="P12" s="47">
        <v>203</v>
      </c>
      <c r="Q12" s="48">
        <v>260</v>
      </c>
      <c r="R12" s="48">
        <v>286</v>
      </c>
      <c r="S12" s="2">
        <v>257</v>
      </c>
      <c r="T12" s="49">
        <v>314.89999999999998</v>
      </c>
      <c r="U12" s="49">
        <v>330</v>
      </c>
      <c r="V12" s="49">
        <v>322.06899999999996</v>
      </c>
      <c r="W12" s="49">
        <v>324.08</v>
      </c>
      <c r="X12" s="49">
        <v>351.66899999999998</v>
      </c>
      <c r="Y12" s="49">
        <v>358.32399999999996</v>
      </c>
      <c r="Z12" s="50">
        <v>316.82099999999997</v>
      </c>
      <c r="AA12" s="50">
        <v>267.61999999999995</v>
      </c>
      <c r="AB12" s="50">
        <v>267</v>
      </c>
      <c r="AC12" s="50">
        <v>257.57</v>
      </c>
      <c r="AD12" s="51">
        <v>254</v>
      </c>
      <c r="AE12" s="52">
        <f t="shared" ref="AE12:AE14" si="0">((AD12-AC12)/AC12)*100</f>
        <v>-1.386030981869004</v>
      </c>
      <c r="AF12" s="1"/>
      <c r="AG12" s="2"/>
      <c r="AH12" s="2"/>
      <c r="AI12" s="2"/>
      <c r="AJ12" s="2"/>
      <c r="AK12" s="2"/>
      <c r="AL12" s="2"/>
    </row>
    <row r="13" spans="1:38" ht="15" customHeight="1">
      <c r="A13" s="43">
        <v>2</v>
      </c>
      <c r="B13" s="44" t="s">
        <v>9</v>
      </c>
      <c r="C13" s="45">
        <v>2895194</v>
      </c>
      <c r="D13" s="45">
        <v>2918152</v>
      </c>
      <c r="E13" s="45">
        <v>3079960</v>
      </c>
      <c r="F13" s="46">
        <v>41</v>
      </c>
      <c r="G13" s="46">
        <v>45</v>
      </c>
      <c r="H13" s="45">
        <v>40</v>
      </c>
      <c r="I13" s="45">
        <v>75</v>
      </c>
      <c r="J13" s="45">
        <v>90</v>
      </c>
      <c r="K13" s="45">
        <v>91</v>
      </c>
      <c r="L13" s="47">
        <v>86</v>
      </c>
      <c r="M13" s="47">
        <v>86</v>
      </c>
      <c r="N13" s="47">
        <v>96</v>
      </c>
      <c r="O13" s="47">
        <v>83.32</v>
      </c>
      <c r="P13" s="47">
        <v>88</v>
      </c>
      <c r="Q13" s="48">
        <v>89.97999999999999</v>
      </c>
      <c r="R13" s="48">
        <v>92</v>
      </c>
      <c r="S13" s="2">
        <v>64.3</v>
      </c>
      <c r="T13" s="49">
        <v>68.900000000000006</v>
      </c>
      <c r="U13" s="49">
        <v>169</v>
      </c>
      <c r="V13" s="49">
        <v>118</v>
      </c>
      <c r="W13" s="49">
        <v>84.22999999999999</v>
      </c>
      <c r="X13" s="49">
        <v>87.04</v>
      </c>
      <c r="Y13" s="49">
        <v>87</v>
      </c>
      <c r="Z13" s="50">
        <v>206</v>
      </c>
      <c r="AA13" s="50">
        <v>219</v>
      </c>
      <c r="AB13" s="50">
        <v>237</v>
      </c>
      <c r="AC13" s="50">
        <v>268.49</v>
      </c>
      <c r="AD13" s="51">
        <v>279</v>
      </c>
      <c r="AE13" s="52">
        <f t="shared" si="0"/>
        <v>3.9144847107899698</v>
      </c>
      <c r="AF13" s="1"/>
      <c r="AG13" s="2"/>
      <c r="AH13" s="2"/>
      <c r="AI13" s="2"/>
      <c r="AJ13" s="2"/>
      <c r="AK13" s="2"/>
      <c r="AL13" s="2"/>
    </row>
    <row r="14" spans="1:38" ht="15" customHeight="1">
      <c r="A14" s="43">
        <v>3</v>
      </c>
      <c r="B14" s="44" t="s">
        <v>10</v>
      </c>
      <c r="C14" s="45">
        <v>1766765</v>
      </c>
      <c r="D14" s="45">
        <v>1806424</v>
      </c>
      <c r="E14" s="45">
        <v>1747543</v>
      </c>
      <c r="F14" s="46">
        <v>210</v>
      </c>
      <c r="G14" s="46">
        <v>195</v>
      </c>
      <c r="H14" s="45">
        <v>211</v>
      </c>
      <c r="I14" s="45">
        <v>225</v>
      </c>
      <c r="J14" s="45">
        <v>279</v>
      </c>
      <c r="K14" s="45">
        <v>253</v>
      </c>
      <c r="L14" s="47">
        <v>129</v>
      </c>
      <c r="M14" s="47">
        <v>125</v>
      </c>
      <c r="N14" s="47">
        <v>142</v>
      </c>
      <c r="O14" s="47">
        <v>137.84000000000003</v>
      </c>
      <c r="P14" s="47">
        <v>162</v>
      </c>
      <c r="Q14" s="48">
        <v>156</v>
      </c>
      <c r="R14" s="48">
        <v>165</v>
      </c>
      <c r="S14" s="2">
        <v>120.6</v>
      </c>
      <c r="T14" s="49">
        <v>222.8</v>
      </c>
      <c r="U14" s="49">
        <v>209</v>
      </c>
      <c r="V14" s="49">
        <v>96.110000000000014</v>
      </c>
      <c r="W14" s="49">
        <v>12.666</v>
      </c>
      <c r="X14" s="49">
        <v>59.86</v>
      </c>
      <c r="Y14" s="49">
        <v>59.5</v>
      </c>
      <c r="Z14" s="50">
        <v>54.12</v>
      </c>
      <c r="AA14" s="50">
        <v>12.323399999999999</v>
      </c>
      <c r="AB14" s="50">
        <v>10.91</v>
      </c>
      <c r="AC14" s="50">
        <v>8.5869999999999997</v>
      </c>
      <c r="AD14" s="51">
        <v>9</v>
      </c>
      <c r="AE14" s="52">
        <f t="shared" si="0"/>
        <v>4.809595900780252</v>
      </c>
      <c r="AF14" s="1"/>
      <c r="AG14" s="2"/>
      <c r="AH14" s="2"/>
      <c r="AI14" s="2"/>
      <c r="AJ14" s="2"/>
      <c r="AK14" s="2"/>
      <c r="AL14" s="2"/>
    </row>
    <row r="15" spans="1:38" ht="15" customHeight="1">
      <c r="A15" s="43">
        <v>4</v>
      </c>
      <c r="B15" s="44" t="s">
        <v>11</v>
      </c>
      <c r="C15" s="45">
        <v>473732</v>
      </c>
      <c r="D15" s="45">
        <v>436297</v>
      </c>
      <c r="E15" s="45">
        <v>445361</v>
      </c>
      <c r="F15" s="46">
        <v>11</v>
      </c>
      <c r="G15" s="46">
        <v>74</v>
      </c>
      <c r="H15" s="45">
        <v>108</v>
      </c>
      <c r="I15" s="45">
        <v>108</v>
      </c>
      <c r="J15" s="45">
        <v>20</v>
      </c>
      <c r="K15" s="45">
        <v>22</v>
      </c>
      <c r="L15" s="47">
        <v>22</v>
      </c>
      <c r="M15" s="47">
        <v>24</v>
      </c>
      <c r="N15" s="47">
        <v>20</v>
      </c>
      <c r="O15" s="47">
        <v>3.17</v>
      </c>
      <c r="P15" s="47">
        <v>8</v>
      </c>
      <c r="Q15" s="48">
        <v>3</v>
      </c>
      <c r="R15" s="48">
        <v>1</v>
      </c>
      <c r="S15" s="2">
        <v>1</v>
      </c>
      <c r="T15" s="49">
        <v>0</v>
      </c>
      <c r="U15" s="49">
        <v>1</v>
      </c>
      <c r="V15" s="49">
        <v>1</v>
      </c>
      <c r="W15" s="49">
        <v>0.04</v>
      </c>
      <c r="X15" s="49">
        <v>0.04</v>
      </c>
      <c r="Y15" s="49">
        <v>0.04</v>
      </c>
      <c r="Z15" s="48">
        <v>0</v>
      </c>
      <c r="AA15" s="48">
        <v>0</v>
      </c>
      <c r="AB15" s="48">
        <v>0</v>
      </c>
      <c r="AC15" s="48">
        <v>0</v>
      </c>
      <c r="AD15" s="48">
        <v>0</v>
      </c>
      <c r="AE15" s="52" t="s">
        <v>12</v>
      </c>
      <c r="AF15" s="1"/>
      <c r="AG15" s="2"/>
      <c r="AH15" s="2"/>
      <c r="AI15" s="2"/>
      <c r="AJ15" s="2"/>
      <c r="AK15" s="2"/>
      <c r="AL15" s="2"/>
    </row>
    <row r="16" spans="1:38" ht="15" customHeight="1">
      <c r="A16" s="43">
        <v>5</v>
      </c>
      <c r="B16" s="44" t="s">
        <v>13</v>
      </c>
      <c r="C16" s="45">
        <v>589840</v>
      </c>
      <c r="D16" s="45">
        <v>607559</v>
      </c>
      <c r="E16" s="45">
        <v>564722</v>
      </c>
      <c r="F16" s="46">
        <v>43</v>
      </c>
      <c r="G16" s="46">
        <v>22</v>
      </c>
      <c r="H16" s="45">
        <v>23</v>
      </c>
      <c r="I16" s="45">
        <v>23</v>
      </c>
      <c r="J16" s="45">
        <v>18</v>
      </c>
      <c r="K16" s="45">
        <v>22</v>
      </c>
      <c r="L16" s="47">
        <v>15</v>
      </c>
      <c r="M16" s="47">
        <v>30</v>
      </c>
      <c r="N16" s="47">
        <v>33</v>
      </c>
      <c r="O16" s="47">
        <v>33</v>
      </c>
      <c r="P16" s="47">
        <v>35</v>
      </c>
      <c r="Q16" s="48">
        <v>44</v>
      </c>
      <c r="R16" s="48">
        <v>54</v>
      </c>
      <c r="S16" s="2">
        <v>48.9</v>
      </c>
      <c r="T16" s="49">
        <v>38.9</v>
      </c>
      <c r="U16" s="49">
        <v>35</v>
      </c>
      <c r="V16" s="49">
        <v>25</v>
      </c>
      <c r="W16" s="49">
        <v>27</v>
      </c>
      <c r="X16" s="49">
        <v>25</v>
      </c>
      <c r="Y16" s="49">
        <v>24</v>
      </c>
      <c r="Z16" s="50">
        <v>17</v>
      </c>
      <c r="AA16" s="50">
        <v>14</v>
      </c>
      <c r="AB16" s="50">
        <v>12</v>
      </c>
      <c r="AC16" s="50">
        <v>11</v>
      </c>
      <c r="AD16" s="51">
        <v>11</v>
      </c>
      <c r="AE16" s="52" t="s">
        <v>12</v>
      </c>
      <c r="AF16" s="1"/>
      <c r="AG16" s="2"/>
      <c r="AH16" s="2"/>
      <c r="AI16" s="2"/>
      <c r="AJ16" s="2"/>
      <c r="AK16" s="2"/>
      <c r="AL16" s="2"/>
    </row>
    <row r="17" spans="1:38" ht="15" customHeight="1">
      <c r="A17" s="43">
        <v>6</v>
      </c>
      <c r="B17" s="44" t="s">
        <v>14</v>
      </c>
      <c r="C17" s="45">
        <v>1550937</v>
      </c>
      <c r="D17" s="45">
        <v>1409559</v>
      </c>
      <c r="E17" s="45">
        <v>1347611</v>
      </c>
      <c r="F17" s="46">
        <v>21539</v>
      </c>
      <c r="G17" s="46">
        <v>28736</v>
      </c>
      <c r="H17" s="45">
        <v>5452</v>
      </c>
      <c r="I17" s="45">
        <v>6757</v>
      </c>
      <c r="J17" s="45">
        <v>2710</v>
      </c>
      <c r="K17" s="45">
        <v>3601</v>
      </c>
      <c r="L17" s="47">
        <v>3374</v>
      </c>
      <c r="M17" s="47">
        <v>3290</v>
      </c>
      <c r="N17" s="47">
        <v>6868</v>
      </c>
      <c r="O17" s="47">
        <v>10568.3</v>
      </c>
      <c r="P17" s="47">
        <v>11377</v>
      </c>
      <c r="Q17" s="48">
        <v>9198.2999999999993</v>
      </c>
      <c r="R17" s="48">
        <v>8850</v>
      </c>
      <c r="S17" s="2">
        <v>8757</v>
      </c>
      <c r="T17" s="49">
        <v>9167.42</v>
      </c>
      <c r="U17" s="49">
        <v>8724.5</v>
      </c>
      <c r="V17" s="49">
        <v>8775.8499999999985</v>
      </c>
      <c r="W17" s="49">
        <v>7580</v>
      </c>
      <c r="X17" s="49">
        <v>8108</v>
      </c>
      <c r="Y17" s="49">
        <v>6330.35</v>
      </c>
      <c r="Z17" s="50">
        <v>6435.3</v>
      </c>
      <c r="AA17" s="50">
        <v>7305.55</v>
      </c>
      <c r="AB17" s="50">
        <v>4996.5950000000003</v>
      </c>
      <c r="AC17" s="50">
        <v>4832.5300000000007</v>
      </c>
      <c r="AD17" s="53">
        <v>4874.8</v>
      </c>
      <c r="AE17" s="52">
        <f t="shared" ref="AE17:AE21" si="1">((AD17-AC17)/AC17)*100</f>
        <v>0.87469710482913754</v>
      </c>
      <c r="AF17" s="1"/>
      <c r="AG17" s="2"/>
      <c r="AH17" s="2"/>
      <c r="AI17" s="2"/>
      <c r="AJ17" s="2"/>
      <c r="AK17" s="2"/>
      <c r="AL17" s="2"/>
    </row>
    <row r="18" spans="1:38" ht="15" customHeight="1">
      <c r="A18" s="43">
        <v>7</v>
      </c>
      <c r="B18" s="44" t="s">
        <v>15</v>
      </c>
      <c r="C18" s="45">
        <v>349875</v>
      </c>
      <c r="D18" s="45">
        <v>356709</v>
      </c>
      <c r="E18" s="45">
        <v>334232</v>
      </c>
      <c r="F18" s="46">
        <v>443</v>
      </c>
      <c r="G18" s="46">
        <v>581</v>
      </c>
      <c r="H18" s="45">
        <v>877</v>
      </c>
      <c r="I18" s="45">
        <v>372</v>
      </c>
      <c r="J18" s="45">
        <v>3384</v>
      </c>
      <c r="K18" s="45">
        <v>3470</v>
      </c>
      <c r="L18" s="47">
        <v>3702</v>
      </c>
      <c r="M18" s="47">
        <v>3635</v>
      </c>
      <c r="N18" s="47">
        <v>3687</v>
      </c>
      <c r="O18" s="47">
        <v>3689.5</v>
      </c>
      <c r="P18" s="47">
        <v>2619</v>
      </c>
      <c r="Q18" s="48">
        <v>2572.3000000000002</v>
      </c>
      <c r="R18" s="48">
        <v>2536</v>
      </c>
      <c r="S18" s="2">
        <v>1989</v>
      </c>
      <c r="T18" s="49">
        <v>1958.9</v>
      </c>
      <c r="U18" s="49">
        <v>1960</v>
      </c>
      <c r="V18" s="49">
        <v>1982.1</v>
      </c>
      <c r="W18" s="49">
        <v>1853.5499999999997</v>
      </c>
      <c r="X18" s="49">
        <v>1855.289</v>
      </c>
      <c r="Y18" s="49">
        <v>1821.5330000000001</v>
      </c>
      <c r="Z18" s="50">
        <v>1626.761</v>
      </c>
      <c r="AA18" s="50">
        <v>1615.1030000000001</v>
      </c>
      <c r="AB18" s="50">
        <v>1570.67073</v>
      </c>
      <c r="AC18" s="50">
        <v>1116.01380528</v>
      </c>
      <c r="AD18" s="53">
        <v>1428.8</v>
      </c>
      <c r="AE18" s="52">
        <f t="shared" si="1"/>
        <v>28.027090098721857</v>
      </c>
      <c r="AF18" s="1"/>
      <c r="AG18" s="2"/>
      <c r="AH18" s="2"/>
      <c r="AI18" s="2"/>
      <c r="AJ18" s="2"/>
      <c r="AK18" s="2"/>
      <c r="AL18" s="2"/>
    </row>
    <row r="19" spans="1:38" ht="15" customHeight="1">
      <c r="A19" s="43">
        <v>8</v>
      </c>
      <c r="B19" s="44" t="s">
        <v>16</v>
      </c>
      <c r="C19" s="45">
        <v>1676868</v>
      </c>
      <c r="D19" s="45">
        <v>1646900</v>
      </c>
      <c r="E19" s="45">
        <v>1615751</v>
      </c>
      <c r="F19" s="46">
        <v>15837</v>
      </c>
      <c r="G19" s="46">
        <v>18122</v>
      </c>
      <c r="H19" s="45">
        <v>27926</v>
      </c>
      <c r="I19" s="45">
        <v>23517</v>
      </c>
      <c r="J19" s="45">
        <v>20211</v>
      </c>
      <c r="K19" s="45">
        <v>24011</v>
      </c>
      <c r="L19" s="47">
        <v>21573</v>
      </c>
      <c r="M19" s="47">
        <v>21592</v>
      </c>
      <c r="N19" s="47">
        <v>22164</v>
      </c>
      <c r="O19" s="47">
        <v>22311</v>
      </c>
      <c r="P19" s="47">
        <v>22236</v>
      </c>
      <c r="Q19" s="48">
        <v>22121</v>
      </c>
      <c r="R19" s="48">
        <v>22128</v>
      </c>
      <c r="S19" s="2">
        <v>24654</v>
      </c>
      <c r="T19" s="49">
        <v>15641.9</v>
      </c>
      <c r="U19" s="49">
        <v>14860</v>
      </c>
      <c r="V19" s="49">
        <v>15127.898000000001</v>
      </c>
      <c r="W19" s="49">
        <v>13771</v>
      </c>
      <c r="X19" s="49">
        <v>14450</v>
      </c>
      <c r="Y19" s="49">
        <v>14730</v>
      </c>
      <c r="Z19" s="50">
        <v>15411.596160000001</v>
      </c>
      <c r="AA19" s="50">
        <v>15228.931760000001</v>
      </c>
      <c r="AB19" s="50">
        <v>15035.968000000001</v>
      </c>
      <c r="AC19" s="50">
        <v>13910.185999999998</v>
      </c>
      <c r="AD19" s="53">
        <v>15790.8</v>
      </c>
      <c r="AE19" s="52">
        <f t="shared" si="1"/>
        <v>13.519689815793992</v>
      </c>
      <c r="AF19" s="1"/>
      <c r="AG19" s="2"/>
      <c r="AH19" s="2"/>
      <c r="AI19" s="2"/>
      <c r="AJ19" s="2"/>
      <c r="AK19" s="2"/>
      <c r="AL19" s="2"/>
    </row>
    <row r="20" spans="1:38" ht="15" customHeight="1">
      <c r="A20" s="43">
        <v>9</v>
      </c>
      <c r="B20" s="44" t="s">
        <v>17</v>
      </c>
      <c r="C20" s="45"/>
      <c r="D20" s="45"/>
      <c r="E20" s="45"/>
      <c r="F20" s="46"/>
      <c r="G20" s="46"/>
      <c r="H20" s="45">
        <v>32613</v>
      </c>
      <c r="I20" s="45">
        <v>31566</v>
      </c>
      <c r="J20" s="45">
        <v>22140</v>
      </c>
      <c r="K20" s="45">
        <v>16398</v>
      </c>
      <c r="L20" s="47">
        <v>16292</v>
      </c>
      <c r="M20" s="47">
        <v>13856</v>
      </c>
      <c r="N20" s="47">
        <v>15671</v>
      </c>
      <c r="O20" s="47">
        <v>15601.12</v>
      </c>
      <c r="P20" s="47">
        <v>18383</v>
      </c>
      <c r="Q20" s="48">
        <v>28241.510000000002</v>
      </c>
      <c r="R20" s="48">
        <v>30717</v>
      </c>
      <c r="S20" s="2">
        <v>33597</v>
      </c>
      <c r="T20" s="49">
        <v>33827.870819999996</v>
      </c>
      <c r="U20" s="49">
        <v>31408</v>
      </c>
      <c r="V20" s="49">
        <v>33181</v>
      </c>
      <c r="W20" s="49">
        <v>34278.1227</v>
      </c>
      <c r="X20" s="49">
        <v>32811.067439999999</v>
      </c>
      <c r="Y20" s="49">
        <v>33457.635632821395</v>
      </c>
      <c r="Z20" s="50">
        <v>32520.007698821399</v>
      </c>
      <c r="AA20" s="50">
        <v>27166.598980000002</v>
      </c>
      <c r="AB20" s="50">
        <v>26408.829338400003</v>
      </c>
      <c r="AC20" s="50">
        <v>18454.425599999999</v>
      </c>
      <c r="AD20" s="53">
        <v>12008.8</v>
      </c>
      <c r="AE20" s="52">
        <f t="shared" si="1"/>
        <v>-34.927262108878644</v>
      </c>
      <c r="AF20" s="1"/>
      <c r="AG20" s="2"/>
      <c r="AH20" s="2"/>
      <c r="AI20" s="2"/>
      <c r="AJ20" s="2"/>
      <c r="AK20" s="2"/>
      <c r="AL20" s="2"/>
    </row>
    <row r="21" spans="1:38" ht="15" customHeight="1">
      <c r="A21" s="43">
        <v>10</v>
      </c>
      <c r="B21" s="44" t="s">
        <v>18</v>
      </c>
      <c r="C21" s="45"/>
      <c r="D21" s="45"/>
      <c r="E21" s="45"/>
      <c r="F21" s="46"/>
      <c r="G21" s="46"/>
      <c r="H21" s="54" t="s">
        <v>12</v>
      </c>
      <c r="I21" s="54" t="s">
        <v>12</v>
      </c>
      <c r="J21" s="45">
        <v>86</v>
      </c>
      <c r="K21" s="45">
        <v>93</v>
      </c>
      <c r="L21" s="47">
        <v>36</v>
      </c>
      <c r="M21" s="47">
        <v>54</v>
      </c>
      <c r="N21" s="47">
        <v>96</v>
      </c>
      <c r="O21" s="47">
        <v>61</v>
      </c>
      <c r="P21" s="47">
        <v>68</v>
      </c>
      <c r="Q21" s="48">
        <v>44</v>
      </c>
      <c r="R21" s="48">
        <v>60</v>
      </c>
      <c r="S21" s="2">
        <v>40.700000000000003</v>
      </c>
      <c r="T21" s="49">
        <v>47.71</v>
      </c>
      <c r="U21" s="49">
        <v>50</v>
      </c>
      <c r="V21" s="49">
        <v>54</v>
      </c>
      <c r="W21" s="49">
        <v>57.9</v>
      </c>
      <c r="X21" s="49">
        <v>63.779999999999994</v>
      </c>
      <c r="Y21" s="49">
        <v>29.6</v>
      </c>
      <c r="Z21" s="50">
        <v>73.281999999999996</v>
      </c>
      <c r="AA21" s="50">
        <v>55.81</v>
      </c>
      <c r="AB21" s="50">
        <v>62.309999999999995</v>
      </c>
      <c r="AC21" s="50">
        <v>45.124000000000002</v>
      </c>
      <c r="AD21" s="51">
        <v>32</v>
      </c>
      <c r="AE21" s="52">
        <f t="shared" si="1"/>
        <v>-29.084301037142101</v>
      </c>
      <c r="AF21" s="1"/>
      <c r="AG21" s="2"/>
      <c r="AH21" s="2"/>
      <c r="AI21" s="2"/>
      <c r="AJ21" s="2"/>
      <c r="AK21" s="2"/>
      <c r="AL21" s="2"/>
    </row>
    <row r="22" spans="1:38" ht="15" customHeight="1">
      <c r="A22" s="43">
        <v>11</v>
      </c>
      <c r="B22" s="44" t="s">
        <v>19</v>
      </c>
      <c r="C22" s="45">
        <v>31433</v>
      </c>
      <c r="D22" s="45">
        <v>28488</v>
      </c>
      <c r="E22" s="45">
        <v>22965</v>
      </c>
      <c r="F22" s="55" t="s">
        <v>12</v>
      </c>
      <c r="G22" s="55" t="s">
        <v>12</v>
      </c>
      <c r="H22" s="56" t="s">
        <v>12</v>
      </c>
      <c r="I22" s="56" t="s">
        <v>12</v>
      </c>
      <c r="J22" s="54" t="s">
        <v>12</v>
      </c>
      <c r="K22" s="54" t="s">
        <v>12</v>
      </c>
      <c r="L22" s="47" t="s">
        <v>12</v>
      </c>
      <c r="M22" s="47" t="s">
        <v>12</v>
      </c>
      <c r="N22" s="47" t="s">
        <v>12</v>
      </c>
      <c r="O22" s="57" t="s">
        <v>12</v>
      </c>
      <c r="P22" s="47">
        <v>0</v>
      </c>
      <c r="Q22" s="48">
        <v>0</v>
      </c>
      <c r="R22" s="48">
        <v>0</v>
      </c>
      <c r="S22" s="48">
        <v>0</v>
      </c>
      <c r="T22" s="48">
        <v>0</v>
      </c>
      <c r="U22" s="48">
        <v>0</v>
      </c>
      <c r="V22" s="48">
        <v>0</v>
      </c>
      <c r="W22" s="48">
        <v>0</v>
      </c>
      <c r="X22" s="48">
        <v>0</v>
      </c>
      <c r="Y22" s="48">
        <v>0</v>
      </c>
      <c r="Z22" s="48">
        <v>0</v>
      </c>
      <c r="AA22" s="48">
        <v>0</v>
      </c>
      <c r="AB22" s="48">
        <v>0</v>
      </c>
      <c r="AC22" s="48">
        <v>0</v>
      </c>
      <c r="AD22" s="48">
        <v>0</v>
      </c>
      <c r="AE22" s="52" t="s">
        <v>12</v>
      </c>
      <c r="AF22" s="1"/>
      <c r="AG22" s="2"/>
      <c r="AH22" s="2"/>
      <c r="AI22" s="2"/>
      <c r="AJ22" s="2"/>
      <c r="AK22" s="2"/>
      <c r="AL22" s="2"/>
    </row>
    <row r="23" spans="1:38" ht="15" customHeight="1">
      <c r="A23" s="43">
        <v>12</v>
      </c>
      <c r="B23" s="44" t="s">
        <v>20</v>
      </c>
      <c r="C23" s="45">
        <v>10863393</v>
      </c>
      <c r="D23" s="45">
        <v>10820862</v>
      </c>
      <c r="E23" s="45">
        <v>9860375</v>
      </c>
      <c r="F23" s="46">
        <v>140</v>
      </c>
      <c r="G23" s="46">
        <v>192</v>
      </c>
      <c r="H23" s="45">
        <v>434</v>
      </c>
      <c r="I23" s="45">
        <v>757</v>
      </c>
      <c r="J23" s="45">
        <v>682</v>
      </c>
      <c r="K23" s="45">
        <v>632</v>
      </c>
      <c r="L23" s="47">
        <v>573</v>
      </c>
      <c r="M23" s="47">
        <v>643</v>
      </c>
      <c r="N23" s="47">
        <v>816</v>
      </c>
      <c r="O23" s="47">
        <v>866</v>
      </c>
      <c r="P23" s="47">
        <v>988</v>
      </c>
      <c r="Q23" s="48">
        <v>895.15000000000009</v>
      </c>
      <c r="R23" s="48">
        <v>977</v>
      </c>
      <c r="S23" s="2">
        <v>831.49859308386738</v>
      </c>
      <c r="T23" s="49">
        <v>842.44644647200005</v>
      </c>
      <c r="U23" s="49">
        <v>815.5</v>
      </c>
      <c r="V23" s="49">
        <v>807.58100000000002</v>
      </c>
      <c r="W23" s="49">
        <v>822.10404999999992</v>
      </c>
      <c r="X23" s="49">
        <v>864.15151054399996</v>
      </c>
      <c r="Y23" s="49">
        <v>842.67667257302855</v>
      </c>
      <c r="Z23" s="50">
        <v>842.26271681109188</v>
      </c>
      <c r="AA23" s="50">
        <v>765.46400000000006</v>
      </c>
      <c r="AB23" s="50">
        <v>844.86521907073211</v>
      </c>
      <c r="AC23" s="50">
        <v>840.03000000000009</v>
      </c>
      <c r="AD23" s="51">
        <v>862</v>
      </c>
      <c r="AE23" s="52">
        <f t="shared" ref="AE23:AE27" si="2">((AD23-AC23)/AC23)*100</f>
        <v>2.6153827839481818</v>
      </c>
      <c r="AF23" s="1"/>
      <c r="AG23" s="2"/>
      <c r="AH23" s="2"/>
      <c r="AI23" s="2"/>
      <c r="AJ23" s="2"/>
      <c r="AK23" s="2"/>
      <c r="AL23" s="2"/>
    </row>
    <row r="24" spans="1:38" ht="15" customHeight="1">
      <c r="A24" s="43">
        <v>13</v>
      </c>
      <c r="B24" s="44" t="s">
        <v>21</v>
      </c>
      <c r="C24" s="45">
        <v>8136778</v>
      </c>
      <c r="D24" s="45">
        <v>8174897</v>
      </c>
      <c r="E24" s="45">
        <v>7722611</v>
      </c>
      <c r="F24" s="46">
        <v>125</v>
      </c>
      <c r="G24" s="46">
        <v>224</v>
      </c>
      <c r="H24" s="45">
        <v>427</v>
      </c>
      <c r="I24" s="45">
        <v>486</v>
      </c>
      <c r="J24" s="45">
        <v>599</v>
      </c>
      <c r="K24" s="45">
        <v>625</v>
      </c>
      <c r="L24" s="47">
        <v>956</v>
      </c>
      <c r="M24" s="47">
        <v>956</v>
      </c>
      <c r="N24" s="47">
        <v>924</v>
      </c>
      <c r="O24" s="47">
        <v>965.24</v>
      </c>
      <c r="P24" s="47">
        <v>949</v>
      </c>
      <c r="Q24" s="48">
        <v>983</v>
      </c>
      <c r="R24" s="48">
        <v>987</v>
      </c>
      <c r="S24" s="2">
        <v>580.24</v>
      </c>
      <c r="T24" s="49">
        <v>499.41</v>
      </c>
      <c r="U24" s="49">
        <v>502</v>
      </c>
      <c r="V24" s="49">
        <v>550.93999999999994</v>
      </c>
      <c r="W24" s="49">
        <v>522.70508000000007</v>
      </c>
      <c r="X24" s="49">
        <v>662.26482603333318</v>
      </c>
      <c r="Y24" s="49">
        <v>663.1684193000001</v>
      </c>
      <c r="Z24" s="50">
        <v>630.23211380000009</v>
      </c>
      <c r="AA24" s="50">
        <v>643.07004919999997</v>
      </c>
      <c r="AB24" s="50">
        <v>646.86267680000026</v>
      </c>
      <c r="AC24" s="50">
        <v>551.11284739999996</v>
      </c>
      <c r="AD24" s="51">
        <v>583</v>
      </c>
      <c r="AE24" s="52">
        <f t="shared" si="2"/>
        <v>5.7859570413636554</v>
      </c>
      <c r="AF24" s="1"/>
      <c r="AG24" s="2"/>
      <c r="AH24" s="2"/>
      <c r="AI24" s="2"/>
      <c r="AJ24" s="2"/>
      <c r="AK24" s="2"/>
      <c r="AL24" s="2"/>
    </row>
    <row r="25" spans="1:38" ht="15" customHeight="1">
      <c r="A25" s="43">
        <v>14</v>
      </c>
      <c r="B25" s="44" t="s">
        <v>22</v>
      </c>
      <c r="C25" s="45">
        <v>653961</v>
      </c>
      <c r="D25" s="45">
        <v>644642</v>
      </c>
      <c r="E25" s="45">
        <v>643266</v>
      </c>
      <c r="F25" s="46">
        <v>6</v>
      </c>
      <c r="G25" s="46">
        <v>5</v>
      </c>
      <c r="H25" s="45">
        <v>6</v>
      </c>
      <c r="I25" s="45">
        <v>8</v>
      </c>
      <c r="J25" s="45">
        <v>9</v>
      </c>
      <c r="K25" s="45">
        <v>12</v>
      </c>
      <c r="L25" s="47">
        <v>18</v>
      </c>
      <c r="M25" s="47">
        <v>10</v>
      </c>
      <c r="N25" s="47">
        <v>11</v>
      </c>
      <c r="O25" s="47">
        <v>10.366999999999999</v>
      </c>
      <c r="P25" s="47">
        <v>10</v>
      </c>
      <c r="Q25" s="48">
        <v>9.35</v>
      </c>
      <c r="R25" s="48">
        <v>8</v>
      </c>
      <c r="S25" s="2">
        <v>7.78</v>
      </c>
      <c r="T25" s="49">
        <v>4.8499999999999996</v>
      </c>
      <c r="U25" s="49">
        <v>4</v>
      </c>
      <c r="V25" s="49">
        <v>7.13</v>
      </c>
      <c r="W25" s="49">
        <v>7.1379999999999999</v>
      </c>
      <c r="X25" s="49">
        <v>6.5817999999999994</v>
      </c>
      <c r="Y25" s="49">
        <v>5.8299999999999992</v>
      </c>
      <c r="Z25" s="48">
        <v>6.7780999999999985</v>
      </c>
      <c r="AA25" s="48">
        <v>6.2099999999999991</v>
      </c>
      <c r="AB25" s="48">
        <v>5.5079000000000002</v>
      </c>
      <c r="AC25" s="48">
        <v>4.1234820000000001</v>
      </c>
      <c r="AD25" s="1">
        <v>6</v>
      </c>
      <c r="AE25" s="52">
        <f t="shared" si="2"/>
        <v>45.50809243256063</v>
      </c>
      <c r="AF25" s="1"/>
      <c r="AG25" s="2"/>
      <c r="AH25" s="2"/>
      <c r="AI25" s="2"/>
      <c r="AJ25" s="2"/>
      <c r="AK25" s="2"/>
      <c r="AL25" s="2"/>
    </row>
    <row r="26" spans="1:38" ht="15" customHeight="1">
      <c r="A26" s="43">
        <v>15</v>
      </c>
      <c r="B26" s="44" t="s">
        <v>23</v>
      </c>
      <c r="C26" s="45">
        <v>8606856</v>
      </c>
      <c r="D26" s="45">
        <v>8627784</v>
      </c>
      <c r="E26" s="45">
        <v>8296348</v>
      </c>
      <c r="F26" s="46">
        <v>91</v>
      </c>
      <c r="G26" s="46">
        <v>85</v>
      </c>
      <c r="H26" s="45">
        <v>196</v>
      </c>
      <c r="I26" s="45">
        <v>315</v>
      </c>
      <c r="J26" s="45">
        <v>289</v>
      </c>
      <c r="K26" s="45">
        <v>243</v>
      </c>
      <c r="L26" s="47">
        <v>302</v>
      </c>
      <c r="M26" s="47">
        <v>302</v>
      </c>
      <c r="N26" s="47">
        <v>308</v>
      </c>
      <c r="O26" s="47">
        <v>321.96999999999997</v>
      </c>
      <c r="P26" s="47">
        <v>387</v>
      </c>
      <c r="Q26" s="48">
        <v>401.5</v>
      </c>
      <c r="R26" s="48">
        <v>390.8</v>
      </c>
      <c r="S26" s="2">
        <v>297.94</v>
      </c>
      <c r="T26" s="49">
        <v>295.74</v>
      </c>
      <c r="U26" s="49">
        <v>309</v>
      </c>
      <c r="V26" s="49">
        <v>3849.1</v>
      </c>
      <c r="W26" s="49">
        <v>3852.36</v>
      </c>
      <c r="X26" s="49">
        <v>3837.7</v>
      </c>
      <c r="Y26" s="49">
        <v>4127.3999999999996</v>
      </c>
      <c r="Z26" s="50">
        <v>3939.5</v>
      </c>
      <c r="AA26" s="50">
        <v>4006.2</v>
      </c>
      <c r="AB26" s="50">
        <v>205.10000000000002</v>
      </c>
      <c r="AC26" s="50">
        <v>184.10120000000001</v>
      </c>
      <c r="AD26" s="51">
        <v>148</v>
      </c>
      <c r="AE26" s="52">
        <f t="shared" si="2"/>
        <v>-19.609432203592377</v>
      </c>
      <c r="AF26" s="1"/>
      <c r="AG26" s="2"/>
      <c r="AH26" s="2"/>
      <c r="AI26" s="2"/>
      <c r="AJ26" s="2"/>
      <c r="AK26" s="2"/>
      <c r="AL26" s="2"/>
    </row>
    <row r="27" spans="1:38" ht="15" customHeight="1">
      <c r="A27" s="43">
        <v>16</v>
      </c>
      <c r="B27" s="44" t="s">
        <v>24</v>
      </c>
      <c r="C27" s="45"/>
      <c r="D27" s="45"/>
      <c r="E27" s="45"/>
      <c r="F27" s="46"/>
      <c r="G27" s="46"/>
      <c r="H27" s="45">
        <v>62</v>
      </c>
      <c r="I27" s="45">
        <v>128</v>
      </c>
      <c r="J27" s="45">
        <v>45</v>
      </c>
      <c r="K27" s="45">
        <v>42</v>
      </c>
      <c r="L27" s="47">
        <v>56</v>
      </c>
      <c r="M27" s="47">
        <v>348</v>
      </c>
      <c r="N27" s="47">
        <v>142</v>
      </c>
      <c r="O27" s="47">
        <v>196</v>
      </c>
      <c r="P27" s="47">
        <v>195</v>
      </c>
      <c r="Q27" s="48">
        <v>141.62</v>
      </c>
      <c r="R27" s="48">
        <v>137</v>
      </c>
      <c r="S27" s="2">
        <v>147.03999999999996</v>
      </c>
      <c r="T27" s="49">
        <v>184.71308000000002</v>
      </c>
      <c r="U27" s="49">
        <v>177</v>
      </c>
      <c r="V27" s="49">
        <v>100</v>
      </c>
      <c r="W27" s="49">
        <v>350.52660000000003</v>
      </c>
      <c r="X27" s="49">
        <v>320.02499999999998</v>
      </c>
      <c r="Y27" s="49">
        <v>329.75</v>
      </c>
      <c r="Z27" s="50">
        <v>248.06</v>
      </c>
      <c r="AA27" s="50">
        <v>248.06</v>
      </c>
      <c r="AB27" s="50">
        <v>323.02300000000002</v>
      </c>
      <c r="AC27" s="50">
        <v>254.4</v>
      </c>
      <c r="AD27" s="51">
        <v>270</v>
      </c>
      <c r="AE27" s="52">
        <f t="shared" si="2"/>
        <v>6.1320754716981112</v>
      </c>
      <c r="AF27" s="1"/>
      <c r="AG27" s="2"/>
      <c r="AH27" s="2"/>
      <c r="AI27" s="2"/>
      <c r="AJ27" s="2"/>
      <c r="AK27" s="2"/>
      <c r="AL27" s="2"/>
    </row>
    <row r="28" spans="1:38" ht="15" customHeight="1">
      <c r="A28" s="43">
        <v>17</v>
      </c>
      <c r="B28" s="44" t="s">
        <v>25</v>
      </c>
      <c r="C28" s="45">
        <v>840374</v>
      </c>
      <c r="D28" s="45">
        <v>837054</v>
      </c>
      <c r="E28" s="45">
        <v>801495</v>
      </c>
      <c r="F28" s="46">
        <v>7</v>
      </c>
      <c r="G28" s="46">
        <v>6</v>
      </c>
      <c r="H28" s="45">
        <v>5</v>
      </c>
      <c r="I28" s="45">
        <v>4</v>
      </c>
      <c r="J28" s="45">
        <v>4</v>
      </c>
      <c r="K28" s="45">
        <v>4</v>
      </c>
      <c r="L28" s="47">
        <v>2</v>
      </c>
      <c r="M28" s="47">
        <v>4</v>
      </c>
      <c r="N28" s="47">
        <v>4</v>
      </c>
      <c r="O28" s="47">
        <v>4.42</v>
      </c>
      <c r="P28" s="47">
        <v>5</v>
      </c>
      <c r="Q28" s="48">
        <v>1.66</v>
      </c>
      <c r="R28" s="48">
        <v>2</v>
      </c>
      <c r="S28" s="2">
        <v>2.145</v>
      </c>
      <c r="T28" s="49">
        <v>0</v>
      </c>
      <c r="U28" s="49">
        <v>0</v>
      </c>
      <c r="V28" s="49">
        <v>0</v>
      </c>
      <c r="W28" s="49">
        <v>0.7664102564102564</v>
      </c>
      <c r="X28" s="49">
        <v>3.5900000000000001E-2</v>
      </c>
      <c r="Y28" s="49">
        <v>0.04</v>
      </c>
      <c r="Z28" s="50">
        <v>0.16</v>
      </c>
      <c r="AA28" s="50">
        <v>0.19500000000000001</v>
      </c>
      <c r="AB28" s="48">
        <v>0</v>
      </c>
      <c r="AC28" s="48">
        <v>0</v>
      </c>
      <c r="AD28" s="48">
        <v>0</v>
      </c>
      <c r="AE28" s="52" t="s">
        <v>12</v>
      </c>
      <c r="AF28" s="1"/>
      <c r="AG28" s="2"/>
      <c r="AH28" s="2"/>
      <c r="AI28" s="2"/>
      <c r="AJ28" s="2"/>
      <c r="AK28" s="2"/>
      <c r="AL28" s="2"/>
    </row>
    <row r="29" spans="1:38" ht="15" customHeight="1">
      <c r="A29" s="43">
        <v>18</v>
      </c>
      <c r="B29" s="44" t="s">
        <v>26</v>
      </c>
      <c r="C29" s="45">
        <v>1141301</v>
      </c>
      <c r="D29" s="45">
        <v>1186926</v>
      </c>
      <c r="E29" s="45">
        <v>1187513</v>
      </c>
      <c r="F29" s="46">
        <v>4</v>
      </c>
      <c r="G29" s="46">
        <v>3</v>
      </c>
      <c r="H29" s="45">
        <v>8</v>
      </c>
      <c r="I29" s="45">
        <v>8</v>
      </c>
      <c r="J29" s="45">
        <v>11</v>
      </c>
      <c r="K29" s="45">
        <v>11</v>
      </c>
      <c r="L29" s="47">
        <v>16</v>
      </c>
      <c r="M29" s="47">
        <v>14</v>
      </c>
      <c r="N29" s="47">
        <v>17</v>
      </c>
      <c r="O29" s="47">
        <v>29.75</v>
      </c>
      <c r="P29" s="47">
        <v>23</v>
      </c>
      <c r="Q29" s="48">
        <v>9.67</v>
      </c>
      <c r="R29" s="48">
        <v>9</v>
      </c>
      <c r="S29" s="2">
        <v>7.27</v>
      </c>
      <c r="T29" s="49">
        <v>1</v>
      </c>
      <c r="U29" s="49">
        <v>1.8</v>
      </c>
      <c r="V29" s="49">
        <v>0.80999999999999994</v>
      </c>
      <c r="W29" s="49">
        <v>4.3599999999999994</v>
      </c>
      <c r="X29" s="49">
        <v>3.43</v>
      </c>
      <c r="Y29" s="49">
        <v>3.58</v>
      </c>
      <c r="Z29" s="48">
        <v>3.6399999999999997</v>
      </c>
      <c r="AA29" s="48">
        <v>4.3</v>
      </c>
      <c r="AB29" s="48">
        <v>4.7300000000000004</v>
      </c>
      <c r="AC29" s="48">
        <v>3.52</v>
      </c>
      <c r="AD29" s="58">
        <v>4</v>
      </c>
      <c r="AE29" s="52">
        <f t="shared" ref="AE29:AE35" si="3">((AD29-AC29)/AC29)*100</f>
        <v>13.636363636363635</v>
      </c>
      <c r="AF29" s="1"/>
      <c r="AG29" s="2"/>
      <c r="AH29" s="2"/>
      <c r="AI29" s="2"/>
      <c r="AJ29" s="2"/>
      <c r="AK29" s="2"/>
      <c r="AL29" s="2"/>
    </row>
    <row r="30" spans="1:38" ht="15" customHeight="1">
      <c r="A30" s="43">
        <v>19</v>
      </c>
      <c r="B30" s="44" t="s">
        <v>27</v>
      </c>
      <c r="C30" s="45">
        <v>372806</v>
      </c>
      <c r="D30" s="45">
        <v>381915</v>
      </c>
      <c r="E30" s="45">
        <v>410757</v>
      </c>
      <c r="F30" s="46">
        <v>14</v>
      </c>
      <c r="G30" s="46">
        <v>21</v>
      </c>
      <c r="H30" s="45">
        <v>13</v>
      </c>
      <c r="I30" s="45">
        <v>105</v>
      </c>
      <c r="J30" s="45">
        <v>41</v>
      </c>
      <c r="K30" s="45">
        <v>45</v>
      </c>
      <c r="L30" s="47">
        <v>70</v>
      </c>
      <c r="M30" s="47">
        <v>73</v>
      </c>
      <c r="N30" s="47">
        <v>81</v>
      </c>
      <c r="O30" s="47">
        <v>84</v>
      </c>
      <c r="P30" s="47">
        <v>89</v>
      </c>
      <c r="Q30" s="48">
        <v>81</v>
      </c>
      <c r="R30" s="48">
        <v>89.7</v>
      </c>
      <c r="S30" s="2">
        <v>88</v>
      </c>
      <c r="T30" s="49">
        <v>90.9</v>
      </c>
      <c r="U30" s="49">
        <v>104</v>
      </c>
      <c r="V30" s="49">
        <v>117</v>
      </c>
      <c r="W30" s="49">
        <v>120.94999999999999</v>
      </c>
      <c r="X30" s="49">
        <v>123.95</v>
      </c>
      <c r="Y30" s="49">
        <v>127.59000000000002</v>
      </c>
      <c r="Z30" s="48">
        <v>130.69</v>
      </c>
      <c r="AA30" s="48">
        <v>135.73000000000002</v>
      </c>
      <c r="AB30" s="48">
        <v>136.24</v>
      </c>
      <c r="AC30" s="48">
        <v>253.36999999999998</v>
      </c>
      <c r="AD30" s="58">
        <v>208</v>
      </c>
      <c r="AE30" s="52">
        <f t="shared" si="3"/>
        <v>-17.906618778860945</v>
      </c>
      <c r="AF30" s="1"/>
      <c r="AG30" s="2"/>
      <c r="AH30" s="2"/>
      <c r="AI30" s="2"/>
      <c r="AJ30" s="2"/>
      <c r="AK30" s="2"/>
      <c r="AL30" s="2"/>
    </row>
    <row r="31" spans="1:38" ht="15" customHeight="1">
      <c r="A31" s="43">
        <v>20</v>
      </c>
      <c r="B31" s="44" t="s">
        <v>28</v>
      </c>
      <c r="C31" s="45">
        <v>722389</v>
      </c>
      <c r="D31" s="45">
        <v>770136</v>
      </c>
      <c r="E31" s="45">
        <v>766542</v>
      </c>
      <c r="F31" s="46">
        <v>811</v>
      </c>
      <c r="G31" s="46">
        <v>1905</v>
      </c>
      <c r="H31" s="45">
        <v>2189</v>
      </c>
      <c r="I31" s="45">
        <v>4529</v>
      </c>
      <c r="J31" s="45">
        <v>4288</v>
      </c>
      <c r="K31" s="45">
        <v>4184</v>
      </c>
      <c r="L31" s="47">
        <v>5272</v>
      </c>
      <c r="M31" s="47">
        <v>4745</v>
      </c>
      <c r="N31" s="47">
        <v>4876</v>
      </c>
      <c r="O31" s="47">
        <v>4620</v>
      </c>
      <c r="P31" s="47">
        <v>4411</v>
      </c>
      <c r="Q31" s="48">
        <v>4123</v>
      </c>
      <c r="R31" s="48">
        <v>3513</v>
      </c>
      <c r="S31" s="2">
        <v>3470</v>
      </c>
      <c r="T31" s="49">
        <v>7228.9</v>
      </c>
      <c r="U31" s="49">
        <v>3621</v>
      </c>
      <c r="V31" s="49">
        <v>4351</v>
      </c>
      <c r="W31" s="49">
        <v>5499</v>
      </c>
      <c r="X31" s="49">
        <v>5446</v>
      </c>
      <c r="Y31" s="49">
        <v>5338</v>
      </c>
      <c r="Z31" s="50">
        <v>6196</v>
      </c>
      <c r="AA31" s="50">
        <v>6480</v>
      </c>
      <c r="AB31" s="50">
        <v>6327.55</v>
      </c>
      <c r="AC31" s="50">
        <v>4879.05</v>
      </c>
      <c r="AD31" s="53">
        <v>4427.8</v>
      </c>
      <c r="AE31" s="52">
        <f t="shared" si="3"/>
        <v>-9.2487266988450614</v>
      </c>
      <c r="AF31" s="1"/>
      <c r="AG31" s="2"/>
      <c r="AH31" s="2"/>
      <c r="AI31" s="2"/>
      <c r="AJ31" s="2"/>
      <c r="AK31" s="2"/>
      <c r="AL31" s="2"/>
    </row>
    <row r="32" spans="1:38" ht="15" customHeight="1">
      <c r="A32" s="43">
        <v>21</v>
      </c>
      <c r="B32" s="44" t="s">
        <v>29</v>
      </c>
      <c r="C32" s="45">
        <v>319943</v>
      </c>
      <c r="D32" s="45">
        <v>313729</v>
      </c>
      <c r="E32" s="45">
        <v>362497</v>
      </c>
      <c r="F32" s="46">
        <v>334</v>
      </c>
      <c r="G32" s="46">
        <v>665</v>
      </c>
      <c r="H32" s="45">
        <v>5806</v>
      </c>
      <c r="I32" s="45">
        <v>5534</v>
      </c>
      <c r="J32" s="45">
        <v>6602</v>
      </c>
      <c r="K32" s="45">
        <v>5793</v>
      </c>
      <c r="L32" s="47">
        <v>4395</v>
      </c>
      <c r="M32" s="47">
        <v>2927</v>
      </c>
      <c r="N32" s="47">
        <v>1785</v>
      </c>
      <c r="O32" s="47">
        <v>1733.9499999999998</v>
      </c>
      <c r="P32" s="47">
        <v>991</v>
      </c>
      <c r="Q32" s="48">
        <v>895.60000000000014</v>
      </c>
      <c r="R32" s="48">
        <v>878</v>
      </c>
      <c r="S32" s="2">
        <v>131.55000000000001</v>
      </c>
      <c r="T32" s="49">
        <v>292.63000000000005</v>
      </c>
      <c r="U32" s="49">
        <v>254</v>
      </c>
      <c r="V32" s="49">
        <v>190.96000000000004</v>
      </c>
      <c r="W32" s="49">
        <v>188.29999999999995</v>
      </c>
      <c r="X32" s="49">
        <v>204.35999999999999</v>
      </c>
      <c r="Y32" s="49">
        <v>203.42000000000002</v>
      </c>
      <c r="Z32" s="50">
        <v>203.42000000000002</v>
      </c>
      <c r="AA32" s="50">
        <v>199.15</v>
      </c>
      <c r="AB32" s="50">
        <v>180.43999999999997</v>
      </c>
      <c r="AC32" s="50">
        <v>166.45</v>
      </c>
      <c r="AD32" s="53">
        <v>167</v>
      </c>
      <c r="AE32" s="52">
        <f t="shared" si="3"/>
        <v>0.33042955842596061</v>
      </c>
      <c r="AF32" s="1"/>
      <c r="AG32" s="2"/>
      <c r="AH32" s="2"/>
      <c r="AI32" s="2"/>
      <c r="AJ32" s="2"/>
      <c r="AK32" s="2"/>
      <c r="AL32" s="2"/>
    </row>
    <row r="33" spans="1:38" ht="15" customHeight="1">
      <c r="A33" s="43">
        <v>22</v>
      </c>
      <c r="B33" s="44" t="s">
        <v>30</v>
      </c>
      <c r="C33" s="45">
        <v>1177221</v>
      </c>
      <c r="D33" s="45">
        <v>1138140</v>
      </c>
      <c r="E33" s="45">
        <v>1123082</v>
      </c>
      <c r="F33" s="46">
        <v>669</v>
      </c>
      <c r="G33" s="46">
        <v>404</v>
      </c>
      <c r="H33" s="45">
        <v>487</v>
      </c>
      <c r="I33" s="45">
        <v>474</v>
      </c>
      <c r="J33" s="45">
        <v>486</v>
      </c>
      <c r="K33" s="45">
        <v>467</v>
      </c>
      <c r="L33" s="47">
        <v>461</v>
      </c>
      <c r="M33" s="47">
        <v>491</v>
      </c>
      <c r="N33" s="47">
        <v>506</v>
      </c>
      <c r="O33" s="47">
        <v>366</v>
      </c>
      <c r="P33" s="47">
        <v>290</v>
      </c>
      <c r="Q33" s="48">
        <v>264</v>
      </c>
      <c r="R33" s="48">
        <v>276</v>
      </c>
      <c r="S33" s="2">
        <v>255.8</v>
      </c>
      <c r="T33" s="49">
        <v>230.9</v>
      </c>
      <c r="U33" s="49">
        <v>209</v>
      </c>
      <c r="V33" s="49">
        <v>209</v>
      </c>
      <c r="W33" s="49">
        <v>157</v>
      </c>
      <c r="X33" s="49">
        <v>157</v>
      </c>
      <c r="Y33" s="49">
        <v>153.41</v>
      </c>
      <c r="Z33" s="50">
        <v>137.43</v>
      </c>
      <c r="AA33" s="50">
        <v>147</v>
      </c>
      <c r="AB33" s="50">
        <v>135</v>
      </c>
      <c r="AC33" s="50">
        <v>113</v>
      </c>
      <c r="AD33" s="53">
        <v>114</v>
      </c>
      <c r="AE33" s="52">
        <f t="shared" si="3"/>
        <v>0.88495575221238942</v>
      </c>
      <c r="AF33" s="1"/>
      <c r="AG33" s="2"/>
      <c r="AH33" s="2"/>
      <c r="AI33" s="2"/>
      <c r="AJ33" s="2"/>
      <c r="AK33" s="2"/>
      <c r="AL33" s="2"/>
    </row>
    <row r="34" spans="1:38" ht="15" customHeight="1">
      <c r="A34" s="43">
        <v>23</v>
      </c>
      <c r="B34" s="44" t="s">
        <v>31</v>
      </c>
      <c r="C34" s="45">
        <v>233248</v>
      </c>
      <c r="D34" s="45">
        <v>254730</v>
      </c>
      <c r="E34" s="45">
        <v>308154</v>
      </c>
      <c r="F34" s="46">
        <v>3382</v>
      </c>
      <c r="G34" s="46">
        <v>5655</v>
      </c>
      <c r="H34" s="45">
        <v>7060</v>
      </c>
      <c r="I34" s="45">
        <v>7067</v>
      </c>
      <c r="J34" s="45">
        <v>6957</v>
      </c>
      <c r="K34" s="45">
        <v>9280</v>
      </c>
      <c r="L34" s="47">
        <v>9962</v>
      </c>
      <c r="M34" s="47">
        <v>10337</v>
      </c>
      <c r="N34" s="47">
        <v>11080</v>
      </c>
      <c r="O34" s="47">
        <v>8979.6</v>
      </c>
      <c r="P34" s="47">
        <v>8994</v>
      </c>
      <c r="Q34" s="48">
        <v>7850</v>
      </c>
      <c r="R34" s="48">
        <v>6630</v>
      </c>
      <c r="S34" s="2">
        <v>6818</v>
      </c>
      <c r="T34" s="49">
        <v>6703.9</v>
      </c>
      <c r="U34" s="49">
        <v>6923</v>
      </c>
      <c r="V34" s="49">
        <v>4727.2</v>
      </c>
      <c r="W34" s="49">
        <v>6056.4</v>
      </c>
      <c r="X34" s="49">
        <v>6484</v>
      </c>
      <c r="Y34" s="49">
        <v>5799</v>
      </c>
      <c r="Z34" s="50">
        <v>4789.07</v>
      </c>
      <c r="AA34" s="50">
        <v>4970.58</v>
      </c>
      <c r="AB34" s="50">
        <v>5199</v>
      </c>
      <c r="AC34" s="50">
        <v>5861.5259999999998</v>
      </c>
      <c r="AD34" s="53">
        <v>4796.8</v>
      </c>
      <c r="AE34" s="52">
        <f t="shared" si="3"/>
        <v>-18.164655415671614</v>
      </c>
      <c r="AF34" s="1"/>
      <c r="AG34" s="2"/>
      <c r="AH34" s="2"/>
      <c r="AI34" s="2"/>
      <c r="AJ34" s="2"/>
      <c r="AK34" s="2"/>
      <c r="AL34" s="2"/>
    </row>
    <row r="35" spans="1:38" ht="15" customHeight="1">
      <c r="A35" s="43">
        <v>24</v>
      </c>
      <c r="B35" s="44" t="s">
        <v>32</v>
      </c>
      <c r="C35" s="45"/>
      <c r="D35" s="45"/>
      <c r="E35" s="45"/>
      <c r="F35" s="46"/>
      <c r="G35" s="46"/>
      <c r="H35" s="45"/>
      <c r="I35" s="45"/>
      <c r="J35" s="45"/>
      <c r="K35" s="45"/>
      <c r="L35" s="47"/>
      <c r="M35" s="47"/>
      <c r="N35" s="47"/>
      <c r="O35" s="47"/>
      <c r="P35" s="48">
        <v>0</v>
      </c>
      <c r="Q35" s="48">
        <v>0</v>
      </c>
      <c r="R35" s="48">
        <v>0</v>
      </c>
      <c r="S35" s="48">
        <v>0</v>
      </c>
      <c r="T35" s="48">
        <v>34</v>
      </c>
      <c r="U35" s="48">
        <v>42</v>
      </c>
      <c r="V35" s="48">
        <v>63.4</v>
      </c>
      <c r="W35" s="48">
        <v>107.92</v>
      </c>
      <c r="X35" s="48">
        <v>45.5</v>
      </c>
      <c r="Y35" s="48">
        <v>58.59</v>
      </c>
      <c r="Z35" s="59">
        <v>76.150000000000006</v>
      </c>
      <c r="AA35" s="59">
        <v>86.064999999999998</v>
      </c>
      <c r="AB35" s="50">
        <v>107.18</v>
      </c>
      <c r="AC35" s="50">
        <v>229.27</v>
      </c>
      <c r="AD35" s="53">
        <v>208</v>
      </c>
      <c r="AE35" s="52">
        <f t="shared" si="3"/>
        <v>-9.2772713394687525</v>
      </c>
      <c r="AF35" s="1"/>
      <c r="AG35" s="2"/>
      <c r="AH35" s="2"/>
      <c r="AI35" s="2"/>
      <c r="AJ35" s="2"/>
      <c r="AK35" s="2"/>
      <c r="AL35" s="2"/>
    </row>
    <row r="36" spans="1:38" ht="15" customHeight="1">
      <c r="A36" s="43">
        <v>25</v>
      </c>
      <c r="B36" s="44" t="s">
        <v>33</v>
      </c>
      <c r="C36" s="45">
        <v>307656</v>
      </c>
      <c r="D36" s="45">
        <v>393314</v>
      </c>
      <c r="E36" s="45">
        <v>391186</v>
      </c>
      <c r="F36" s="46">
        <v>9</v>
      </c>
      <c r="G36" s="46">
        <v>8</v>
      </c>
      <c r="H36" s="45">
        <v>15</v>
      </c>
      <c r="I36" s="45">
        <v>239</v>
      </c>
      <c r="J36" s="45">
        <v>354</v>
      </c>
      <c r="K36" s="45">
        <v>331</v>
      </c>
      <c r="L36" s="47">
        <v>256</v>
      </c>
      <c r="M36" s="47">
        <v>255</v>
      </c>
      <c r="N36" s="47">
        <v>126</v>
      </c>
      <c r="O36" s="47">
        <v>81.81</v>
      </c>
      <c r="P36" s="47">
        <v>68</v>
      </c>
      <c r="Q36" s="48">
        <v>67.650000000000006</v>
      </c>
      <c r="R36" s="48">
        <v>67</v>
      </c>
      <c r="S36" s="2">
        <v>53.230000000000004</v>
      </c>
      <c r="T36" s="49">
        <v>52.58</v>
      </c>
      <c r="U36" s="49">
        <v>53</v>
      </c>
      <c r="V36" s="49">
        <v>13.16</v>
      </c>
      <c r="W36" s="49">
        <v>13.16</v>
      </c>
      <c r="X36" s="49">
        <v>10.279999999999998</v>
      </c>
      <c r="Y36" s="49">
        <v>10.279999999999998</v>
      </c>
      <c r="Z36" s="48">
        <v>10.299999999999999</v>
      </c>
      <c r="AA36" s="48">
        <v>3.8</v>
      </c>
      <c r="AB36" s="48">
        <v>2.4</v>
      </c>
      <c r="AC36" s="48">
        <v>0</v>
      </c>
      <c r="AD36" s="48">
        <v>0</v>
      </c>
      <c r="AE36" s="52" t="s">
        <v>12</v>
      </c>
      <c r="AF36" s="1"/>
      <c r="AG36" s="2"/>
      <c r="AH36" s="2"/>
      <c r="AI36" s="2"/>
      <c r="AJ36" s="2"/>
      <c r="AK36" s="2"/>
      <c r="AL36" s="2"/>
    </row>
    <row r="37" spans="1:38" ht="15" customHeight="1">
      <c r="A37" s="43">
        <v>26</v>
      </c>
      <c r="B37" s="44" t="s">
        <v>34</v>
      </c>
      <c r="C37" s="45">
        <v>449865</v>
      </c>
      <c r="D37" s="45">
        <v>462505</v>
      </c>
      <c r="E37" s="45">
        <v>449185</v>
      </c>
      <c r="F37" s="46">
        <v>105</v>
      </c>
      <c r="G37" s="46">
        <v>218</v>
      </c>
      <c r="H37" s="45">
        <v>159</v>
      </c>
      <c r="I37" s="45">
        <v>174</v>
      </c>
      <c r="J37" s="45">
        <v>196</v>
      </c>
      <c r="K37" s="45">
        <v>202</v>
      </c>
      <c r="L37" s="47">
        <v>197</v>
      </c>
      <c r="M37" s="47">
        <v>145</v>
      </c>
      <c r="N37" s="47">
        <v>141</v>
      </c>
      <c r="O37" s="47">
        <v>258.39999999999998</v>
      </c>
      <c r="P37" s="47">
        <v>252</v>
      </c>
      <c r="Q37" s="48">
        <v>213.3</v>
      </c>
      <c r="R37" s="48">
        <v>222</v>
      </c>
      <c r="S37" s="2">
        <v>183.505</v>
      </c>
      <c r="T37" s="49">
        <v>114.00599999999999</v>
      </c>
      <c r="U37" s="49">
        <v>80</v>
      </c>
      <c r="V37" s="49">
        <v>162.40591000000001</v>
      </c>
      <c r="W37" s="49">
        <v>203.67749999999998</v>
      </c>
      <c r="X37" s="49">
        <v>223.14099999999999</v>
      </c>
      <c r="Y37" s="49">
        <v>228.89000000000004</v>
      </c>
      <c r="Z37" s="50">
        <v>306.94</v>
      </c>
      <c r="AA37" s="50">
        <v>433.71000000000004</v>
      </c>
      <c r="AB37" s="50">
        <v>495.43</v>
      </c>
      <c r="AC37" s="50">
        <v>561.75699999999995</v>
      </c>
      <c r="AD37" s="51">
        <v>618</v>
      </c>
      <c r="AE37" s="52">
        <f t="shared" ref="AE37:AE39" si="4">((AD37-AC37)/AC37)*100</f>
        <v>10.011980269048728</v>
      </c>
      <c r="AF37" s="1"/>
      <c r="AG37" s="2"/>
      <c r="AH37" s="2"/>
      <c r="AI37" s="2"/>
      <c r="AJ37" s="2"/>
      <c r="AK37" s="2"/>
      <c r="AL37" s="2"/>
    </row>
    <row r="38" spans="1:38" ht="15" customHeight="1">
      <c r="A38" s="43">
        <v>27</v>
      </c>
      <c r="B38" s="44" t="s">
        <v>35</v>
      </c>
      <c r="C38" s="45">
        <v>3472456</v>
      </c>
      <c r="D38" s="45">
        <v>3303591</v>
      </c>
      <c r="E38" s="45">
        <v>3467984</v>
      </c>
      <c r="F38" s="46">
        <v>1913</v>
      </c>
      <c r="G38" s="46">
        <v>3168</v>
      </c>
      <c r="H38" s="45">
        <v>4538</v>
      </c>
      <c r="I38" s="45">
        <v>6021.32</v>
      </c>
      <c r="J38" s="45">
        <v>4350</v>
      </c>
      <c r="K38" s="45">
        <v>5182</v>
      </c>
      <c r="L38" s="47">
        <v>5817</v>
      </c>
      <c r="M38" s="47">
        <v>5558</v>
      </c>
      <c r="N38" s="47">
        <v>6667</v>
      </c>
      <c r="O38" s="47">
        <v>6364.51</v>
      </c>
      <c r="P38" s="47">
        <v>5783</v>
      </c>
      <c r="Q38" s="48">
        <v>4647</v>
      </c>
      <c r="R38" s="48">
        <v>4725.6000000000004</v>
      </c>
      <c r="S38" s="2">
        <v>4645</v>
      </c>
      <c r="T38" s="49">
        <v>5086.8</v>
      </c>
      <c r="U38" s="49">
        <v>5066.7</v>
      </c>
      <c r="V38" s="49">
        <v>6223</v>
      </c>
      <c r="W38" s="49">
        <v>6790</v>
      </c>
      <c r="X38" s="49">
        <v>6630.9000000000005</v>
      </c>
      <c r="Y38" s="49">
        <v>6839</v>
      </c>
      <c r="Z38" s="50">
        <v>5984.915</v>
      </c>
      <c r="AA38" s="50">
        <v>7398.0190000000002</v>
      </c>
      <c r="AB38" s="50">
        <v>6193.6230000000005</v>
      </c>
      <c r="AC38" s="50">
        <v>5708.1360000000004</v>
      </c>
      <c r="AD38" s="53">
        <v>6215.8</v>
      </c>
      <c r="AE38" s="52">
        <f t="shared" si="4"/>
        <v>8.8936913906746398</v>
      </c>
      <c r="AF38" s="1"/>
      <c r="AG38" s="2"/>
      <c r="AH38" s="2"/>
      <c r="AI38" s="2"/>
      <c r="AJ38" s="2"/>
      <c r="AK38" s="2"/>
      <c r="AL38" s="2"/>
    </row>
    <row r="39" spans="1:38" ht="15" customHeight="1">
      <c r="A39" s="43">
        <v>28</v>
      </c>
      <c r="B39" s="44" t="s">
        <v>36</v>
      </c>
      <c r="C39" s="45">
        <v>216943</v>
      </c>
      <c r="D39" s="45">
        <v>220919</v>
      </c>
      <c r="E39" s="45">
        <v>246936</v>
      </c>
      <c r="F39" s="46">
        <v>693</v>
      </c>
      <c r="G39" s="46">
        <v>749</v>
      </c>
      <c r="H39" s="45">
        <v>1362</v>
      </c>
      <c r="I39" s="45">
        <v>2073.3200000000002</v>
      </c>
      <c r="J39" s="45">
        <v>2863</v>
      </c>
      <c r="K39" s="45">
        <v>2908</v>
      </c>
      <c r="L39" s="47">
        <v>3485</v>
      </c>
      <c r="M39" s="47">
        <v>4167</v>
      </c>
      <c r="N39" s="47">
        <v>3665</v>
      </c>
      <c r="O39" s="47">
        <v>5104</v>
      </c>
      <c r="P39" s="47">
        <v>4966</v>
      </c>
      <c r="Q39" s="48">
        <v>3713</v>
      </c>
      <c r="R39" s="48">
        <v>3914</v>
      </c>
      <c r="S39" s="2">
        <v>3858.5</v>
      </c>
      <c r="T39" s="49">
        <v>4379.5347799442898</v>
      </c>
      <c r="U39" s="49">
        <v>5517.5</v>
      </c>
      <c r="V39" s="49">
        <v>4994.6104999999998</v>
      </c>
      <c r="W39" s="49">
        <v>5049.9700000000012</v>
      </c>
      <c r="X39" s="49">
        <v>5135.0769999999993</v>
      </c>
      <c r="Y39" s="49">
        <v>5718</v>
      </c>
      <c r="Z39" s="48">
        <v>5603.75</v>
      </c>
      <c r="AA39" s="48">
        <v>5580.3339999999998</v>
      </c>
      <c r="AB39" s="48">
        <v>5469.2441999999992</v>
      </c>
      <c r="AC39" s="48">
        <v>5446.723969310442</v>
      </c>
      <c r="AD39" s="58">
        <v>5266.8</v>
      </c>
      <c r="AE39" s="52">
        <f t="shared" si="4"/>
        <v>-3.3033428961009075</v>
      </c>
      <c r="AF39" s="1"/>
      <c r="AG39" s="2"/>
      <c r="AH39" s="2"/>
      <c r="AI39" s="2"/>
      <c r="AJ39" s="2"/>
      <c r="AK39" s="2"/>
      <c r="AL39" s="2"/>
    </row>
    <row r="40" spans="1:38" ht="15" customHeight="1">
      <c r="A40" s="43">
        <v>29</v>
      </c>
      <c r="B40" s="44" t="s">
        <v>37</v>
      </c>
      <c r="C40" s="45"/>
      <c r="D40" s="45"/>
      <c r="E40" s="45"/>
      <c r="F40" s="46"/>
      <c r="G40" s="55" t="s">
        <v>12</v>
      </c>
      <c r="H40" s="56" t="s">
        <v>12</v>
      </c>
      <c r="I40" s="56" t="s">
        <v>12</v>
      </c>
      <c r="J40" s="54" t="s">
        <v>12</v>
      </c>
      <c r="K40" s="54" t="s">
        <v>12</v>
      </c>
      <c r="L40" s="47" t="s">
        <v>12</v>
      </c>
      <c r="M40" s="47" t="s">
        <v>12</v>
      </c>
      <c r="N40" s="47" t="s">
        <v>12</v>
      </c>
      <c r="O40" s="47">
        <v>0</v>
      </c>
      <c r="P40" s="48">
        <v>0</v>
      </c>
      <c r="Q40" s="48">
        <v>0</v>
      </c>
      <c r="R40" s="48">
        <v>0</v>
      </c>
      <c r="S40" s="48">
        <v>0</v>
      </c>
      <c r="T40" s="48">
        <v>0</v>
      </c>
      <c r="U40" s="48">
        <v>0</v>
      </c>
      <c r="V40" s="48">
        <v>0</v>
      </c>
      <c r="W40" s="48">
        <v>0</v>
      </c>
      <c r="X40" s="48">
        <v>0</v>
      </c>
      <c r="Y40" s="48">
        <v>0</v>
      </c>
      <c r="Z40" s="48">
        <v>0</v>
      </c>
      <c r="AA40" s="48">
        <v>0</v>
      </c>
      <c r="AB40" s="48">
        <v>0</v>
      </c>
      <c r="AC40" s="48">
        <v>0</v>
      </c>
      <c r="AD40" s="48">
        <v>0</v>
      </c>
      <c r="AE40" s="52" t="s">
        <v>12</v>
      </c>
      <c r="AF40" s="1"/>
      <c r="AG40" s="2"/>
      <c r="AH40" s="2"/>
      <c r="AI40" s="2"/>
      <c r="AJ40" s="2"/>
      <c r="AK40" s="2"/>
      <c r="AL40" s="2"/>
    </row>
    <row r="41" spans="1:38" ht="15" customHeight="1">
      <c r="A41" s="43">
        <v>30</v>
      </c>
      <c r="B41" s="44" t="s">
        <v>38</v>
      </c>
      <c r="C41" s="45"/>
      <c r="D41" s="45"/>
      <c r="E41" s="45"/>
      <c r="F41" s="46"/>
      <c r="G41" s="46"/>
      <c r="H41" s="54" t="s">
        <v>12</v>
      </c>
      <c r="I41" s="54" t="s">
        <v>12</v>
      </c>
      <c r="J41" s="45">
        <v>138</v>
      </c>
      <c r="K41" s="45">
        <v>239</v>
      </c>
      <c r="L41" s="47">
        <v>218</v>
      </c>
      <c r="M41" s="47">
        <v>201</v>
      </c>
      <c r="N41" s="47">
        <v>298</v>
      </c>
      <c r="O41" s="47">
        <v>70</v>
      </c>
      <c r="P41" s="47">
        <v>65</v>
      </c>
      <c r="Q41" s="48">
        <v>44</v>
      </c>
      <c r="R41" s="48">
        <v>98</v>
      </c>
      <c r="S41" s="48">
        <v>119</v>
      </c>
      <c r="T41" s="49">
        <v>108.58000000000001</v>
      </c>
      <c r="U41" s="49">
        <v>68</v>
      </c>
      <c r="V41" s="49">
        <v>277</v>
      </c>
      <c r="W41" s="49">
        <v>247.09</v>
      </c>
      <c r="X41" s="49">
        <v>260.64999999999998</v>
      </c>
      <c r="Y41" s="49">
        <v>263.14999999999998</v>
      </c>
      <c r="Z41" s="48">
        <v>303.47000000000003</v>
      </c>
      <c r="AA41" s="48">
        <v>309.79000000000002</v>
      </c>
      <c r="AB41" s="48">
        <v>315.59000000000003</v>
      </c>
      <c r="AC41" s="48">
        <v>314.71000000000004</v>
      </c>
      <c r="AD41" s="1">
        <v>310</v>
      </c>
      <c r="AE41" s="52">
        <f>((AD41-AC41)/AC41)*100</f>
        <v>-1.4966159321280024</v>
      </c>
      <c r="AF41" s="1"/>
      <c r="AG41" s="2"/>
      <c r="AH41" s="2"/>
      <c r="AI41" s="2"/>
      <c r="AJ41" s="2"/>
      <c r="AK41" s="2"/>
      <c r="AL41" s="2"/>
    </row>
    <row r="42" spans="1:38" ht="15" customHeight="1">
      <c r="A42" s="43">
        <v>31</v>
      </c>
      <c r="B42" s="44" t="s">
        <v>39</v>
      </c>
      <c r="C42" s="45">
        <v>7911</v>
      </c>
      <c r="D42" s="45">
        <v>51330</v>
      </c>
      <c r="E42" s="45">
        <v>29904</v>
      </c>
      <c r="F42" s="46">
        <v>4</v>
      </c>
      <c r="G42" s="46">
        <v>12</v>
      </c>
      <c r="H42" s="56" t="s">
        <v>12</v>
      </c>
      <c r="I42" s="56" t="s">
        <v>12</v>
      </c>
      <c r="J42" s="54" t="s">
        <v>12</v>
      </c>
      <c r="K42" s="54" t="s">
        <v>12</v>
      </c>
      <c r="L42" s="47" t="s">
        <v>12</v>
      </c>
      <c r="M42" s="47" t="s">
        <v>12</v>
      </c>
      <c r="N42" s="47" t="s">
        <v>12</v>
      </c>
      <c r="O42" s="47">
        <v>0</v>
      </c>
      <c r="P42" s="48">
        <v>0</v>
      </c>
      <c r="Q42" s="48">
        <v>0</v>
      </c>
      <c r="R42" s="48">
        <v>0</v>
      </c>
      <c r="S42" s="48">
        <v>0</v>
      </c>
      <c r="T42" s="48">
        <v>0</v>
      </c>
      <c r="U42" s="48">
        <v>0</v>
      </c>
      <c r="V42" s="48">
        <v>0</v>
      </c>
      <c r="W42" s="48">
        <v>0</v>
      </c>
      <c r="X42" s="48">
        <v>0</v>
      </c>
      <c r="Y42" s="48">
        <v>0</v>
      </c>
      <c r="Z42" s="48">
        <v>0</v>
      </c>
      <c r="AA42" s="48">
        <v>0</v>
      </c>
      <c r="AB42" s="48">
        <v>0</v>
      </c>
      <c r="AC42" s="48">
        <v>0</v>
      </c>
      <c r="AD42" s="48">
        <v>0</v>
      </c>
      <c r="AE42" s="52" t="s">
        <v>12</v>
      </c>
      <c r="AF42" s="1"/>
      <c r="AG42" s="2"/>
      <c r="AH42" s="2"/>
      <c r="AI42" s="2"/>
      <c r="AJ42" s="2"/>
      <c r="AK42" s="2"/>
      <c r="AL42" s="2"/>
    </row>
    <row r="43" spans="1:38" ht="15" customHeight="1">
      <c r="A43" s="43">
        <v>32</v>
      </c>
      <c r="B43" s="44" t="s">
        <v>40</v>
      </c>
      <c r="C43" s="45"/>
      <c r="D43" s="45"/>
      <c r="E43" s="45"/>
      <c r="F43" s="46"/>
      <c r="G43" s="46"/>
      <c r="H43" s="45">
        <v>1</v>
      </c>
      <c r="I43" s="45">
        <v>5</v>
      </c>
      <c r="J43" s="45">
        <v>3</v>
      </c>
      <c r="K43" s="45">
        <v>2</v>
      </c>
      <c r="L43" s="47">
        <v>3</v>
      </c>
      <c r="M43" s="47">
        <v>2</v>
      </c>
      <c r="N43" s="47">
        <v>6</v>
      </c>
      <c r="O43" s="47">
        <v>6.8999999999999995</v>
      </c>
      <c r="P43" s="47">
        <v>6</v>
      </c>
      <c r="Q43" s="48">
        <v>6.3</v>
      </c>
      <c r="R43" s="48">
        <v>17</v>
      </c>
      <c r="S43" s="2">
        <v>2</v>
      </c>
      <c r="T43" s="49">
        <v>1.3</v>
      </c>
      <c r="U43" s="49">
        <v>1</v>
      </c>
      <c r="V43" s="60">
        <v>1</v>
      </c>
      <c r="W43" s="49">
        <v>1</v>
      </c>
      <c r="X43" s="49">
        <v>0.9</v>
      </c>
      <c r="Y43" s="49">
        <v>5</v>
      </c>
      <c r="Z43" s="48">
        <v>5</v>
      </c>
      <c r="AA43" s="48">
        <v>9</v>
      </c>
      <c r="AB43" s="48">
        <v>9</v>
      </c>
      <c r="AC43" s="48">
        <v>1.1000000000000001</v>
      </c>
      <c r="AD43" s="1">
        <v>1</v>
      </c>
      <c r="AE43" s="52">
        <f>((AD43-AC43)/AC43)*100</f>
        <v>-9.0909090909090988</v>
      </c>
      <c r="AF43" s="1"/>
      <c r="AG43" s="2"/>
      <c r="AH43" s="2"/>
      <c r="AI43" s="2"/>
      <c r="AJ43" s="2"/>
      <c r="AK43" s="2"/>
      <c r="AL43" s="2"/>
    </row>
    <row r="44" spans="1:38" ht="15" customHeight="1">
      <c r="A44" s="61">
        <v>33</v>
      </c>
      <c r="B44" s="62" t="s">
        <v>41</v>
      </c>
      <c r="C44" s="45">
        <v>29110</v>
      </c>
      <c r="D44" s="45">
        <v>37090</v>
      </c>
      <c r="E44" s="45">
        <v>42864</v>
      </c>
      <c r="F44" s="46">
        <v>3</v>
      </c>
      <c r="G44" s="46">
        <v>3</v>
      </c>
      <c r="H44" s="56" t="s">
        <v>12</v>
      </c>
      <c r="I44" s="56" t="s">
        <v>12</v>
      </c>
      <c r="J44" s="54" t="s">
        <v>12</v>
      </c>
      <c r="K44" s="54" t="s">
        <v>12</v>
      </c>
      <c r="L44" s="47" t="s">
        <v>12</v>
      </c>
      <c r="M44" s="47" t="s">
        <v>12</v>
      </c>
      <c r="N44" s="47" t="s">
        <v>12</v>
      </c>
      <c r="O44" s="57" t="s">
        <v>12</v>
      </c>
      <c r="P44" s="48">
        <v>0</v>
      </c>
      <c r="Q44" s="48">
        <v>0</v>
      </c>
      <c r="R44" s="48">
        <v>0</v>
      </c>
      <c r="S44" s="48">
        <v>0</v>
      </c>
      <c r="T44" s="48">
        <v>0</v>
      </c>
      <c r="U44" s="48">
        <v>0</v>
      </c>
      <c r="V44" s="48">
        <v>0</v>
      </c>
      <c r="W44" s="48">
        <v>0</v>
      </c>
      <c r="X44" s="48">
        <v>0</v>
      </c>
      <c r="Y44" s="48">
        <v>0</v>
      </c>
      <c r="Z44" s="48">
        <v>0</v>
      </c>
      <c r="AA44" s="48">
        <v>0.01</v>
      </c>
      <c r="AB44" s="48">
        <v>0.01</v>
      </c>
      <c r="AC44" s="48">
        <v>0</v>
      </c>
      <c r="AD44" s="48">
        <v>0</v>
      </c>
      <c r="AE44" s="52" t="s">
        <v>12</v>
      </c>
      <c r="AF44" s="1"/>
      <c r="AG44" s="2"/>
      <c r="AH44" s="2"/>
      <c r="AI44" s="2"/>
      <c r="AJ44" s="2"/>
      <c r="AK44" s="2"/>
      <c r="AL44" s="2"/>
    </row>
    <row r="45" spans="1:38" ht="15" customHeight="1">
      <c r="A45" s="61">
        <v>34</v>
      </c>
      <c r="B45" s="62" t="s">
        <v>42</v>
      </c>
      <c r="C45" s="45"/>
      <c r="D45" s="45"/>
      <c r="E45" s="45"/>
      <c r="F45" s="46"/>
      <c r="G45" s="46"/>
      <c r="H45" s="54"/>
      <c r="I45" s="54"/>
      <c r="J45" s="54"/>
      <c r="K45" s="54"/>
      <c r="L45" s="47"/>
      <c r="M45" s="47"/>
      <c r="N45" s="47"/>
      <c r="O45" s="47"/>
      <c r="P45" s="48"/>
      <c r="Q45" s="48"/>
      <c r="R45" s="48"/>
      <c r="S45" s="48"/>
      <c r="T45" s="48"/>
      <c r="U45" s="48"/>
      <c r="V45" s="48"/>
      <c r="W45" s="48"/>
      <c r="X45" s="48"/>
      <c r="Y45" s="48">
        <v>0</v>
      </c>
      <c r="Z45" s="48">
        <v>0</v>
      </c>
      <c r="AA45" s="48">
        <v>0</v>
      </c>
      <c r="AB45" s="48">
        <v>0</v>
      </c>
      <c r="AC45" s="48">
        <v>0</v>
      </c>
      <c r="AD45" s="48">
        <v>0</v>
      </c>
      <c r="AE45" s="52" t="s">
        <v>12</v>
      </c>
      <c r="AF45" s="1"/>
      <c r="AG45" s="2"/>
      <c r="AH45" s="2"/>
      <c r="AI45" s="2"/>
      <c r="AJ45" s="2"/>
      <c r="AK45" s="2"/>
      <c r="AL45" s="2"/>
    </row>
    <row r="46" spans="1:38" ht="15" customHeight="1">
      <c r="A46" s="61">
        <v>35</v>
      </c>
      <c r="B46" s="62" t="s">
        <v>43</v>
      </c>
      <c r="C46" s="45"/>
      <c r="D46" s="45"/>
      <c r="E46" s="45"/>
      <c r="F46" s="46"/>
      <c r="G46" s="46"/>
      <c r="H46" s="54" t="s">
        <v>12</v>
      </c>
      <c r="I46" s="54" t="s">
        <v>12</v>
      </c>
      <c r="J46" s="45">
        <v>2</v>
      </c>
      <c r="K46" s="45">
        <v>2</v>
      </c>
      <c r="L46" s="47">
        <v>3</v>
      </c>
      <c r="M46" s="47">
        <v>9</v>
      </c>
      <c r="N46" s="47">
        <v>9</v>
      </c>
      <c r="O46" s="47">
        <v>9</v>
      </c>
      <c r="P46" s="47">
        <v>12</v>
      </c>
      <c r="Q46" s="48">
        <v>11.81</v>
      </c>
      <c r="R46" s="48">
        <v>11</v>
      </c>
      <c r="S46" s="2">
        <v>11</v>
      </c>
      <c r="T46" s="49">
        <v>5.9</v>
      </c>
      <c r="U46" s="49">
        <v>6</v>
      </c>
      <c r="V46" s="49">
        <v>6</v>
      </c>
      <c r="W46" s="49">
        <v>7.6</v>
      </c>
      <c r="X46" s="49">
        <v>7.6</v>
      </c>
      <c r="Y46" s="48">
        <v>4</v>
      </c>
      <c r="Z46" s="50">
        <v>4</v>
      </c>
      <c r="AA46" s="50">
        <v>4</v>
      </c>
      <c r="AB46" s="50">
        <v>3.2</v>
      </c>
      <c r="AC46" s="48">
        <v>1.38</v>
      </c>
      <c r="AD46" s="1">
        <v>1</v>
      </c>
      <c r="AE46" s="52">
        <f t="shared" ref="AE46:AE47" si="5">((AD46-AC46)/AC46)*100</f>
        <v>-27.536231884057965</v>
      </c>
      <c r="AF46" s="1"/>
      <c r="AG46" s="2"/>
      <c r="AH46" s="2"/>
      <c r="AI46" s="2"/>
      <c r="AJ46" s="2"/>
      <c r="AK46" s="2"/>
      <c r="AL46" s="2"/>
    </row>
    <row r="47" spans="1:38" ht="15" customHeight="1">
      <c r="A47" s="61">
        <v>36</v>
      </c>
      <c r="B47" s="62" t="s">
        <v>44</v>
      </c>
      <c r="C47" s="45"/>
      <c r="D47" s="45"/>
      <c r="E47" s="45"/>
      <c r="F47" s="46"/>
      <c r="G47" s="46"/>
      <c r="H47" s="54"/>
      <c r="I47" s="54"/>
      <c r="J47" s="45"/>
      <c r="K47" s="45"/>
      <c r="L47" s="47"/>
      <c r="M47" s="47"/>
      <c r="N47" s="47"/>
      <c r="O47" s="47"/>
      <c r="P47" s="47"/>
      <c r="Q47" s="48"/>
      <c r="R47" s="48"/>
      <c r="S47" s="2"/>
      <c r="T47" s="49"/>
      <c r="U47" s="49"/>
      <c r="V47" s="49"/>
      <c r="W47" s="49"/>
      <c r="X47" s="49"/>
      <c r="Y47" s="48">
        <v>0</v>
      </c>
      <c r="Z47" s="48">
        <v>0</v>
      </c>
      <c r="AA47" s="48">
        <v>0</v>
      </c>
      <c r="AB47" s="48">
        <v>0</v>
      </c>
      <c r="AC47" s="48">
        <v>1.5</v>
      </c>
      <c r="AD47" s="1">
        <v>2</v>
      </c>
      <c r="AE47" s="52">
        <f t="shared" si="5"/>
        <v>33.333333333333329</v>
      </c>
      <c r="AF47" s="1"/>
      <c r="AG47" s="2"/>
      <c r="AH47" s="2"/>
      <c r="AI47" s="2"/>
      <c r="AJ47" s="2"/>
      <c r="AK47" s="2"/>
      <c r="AL47" s="2"/>
    </row>
    <row r="48" spans="1:38" ht="15" customHeight="1">
      <c r="A48" s="61">
        <v>37</v>
      </c>
      <c r="B48" s="62" t="s">
        <v>45</v>
      </c>
      <c r="C48" s="45"/>
      <c r="D48" s="45"/>
      <c r="E48" s="45"/>
      <c r="F48" s="46"/>
      <c r="G48" s="46"/>
      <c r="H48" s="54"/>
      <c r="I48" s="54"/>
      <c r="J48" s="45"/>
      <c r="K48" s="45"/>
      <c r="L48" s="47"/>
      <c r="M48" s="47"/>
      <c r="N48" s="47"/>
      <c r="O48" s="47"/>
      <c r="P48" s="47"/>
      <c r="Q48" s="48"/>
      <c r="R48" s="48"/>
      <c r="S48" s="2"/>
      <c r="T48" s="49"/>
      <c r="U48" s="49"/>
      <c r="V48" s="49"/>
      <c r="W48" s="49"/>
      <c r="X48" s="49"/>
      <c r="Y48" s="48">
        <v>0</v>
      </c>
      <c r="Z48" s="48">
        <v>0</v>
      </c>
      <c r="AA48" s="48">
        <v>0</v>
      </c>
      <c r="AB48" s="48">
        <v>0</v>
      </c>
      <c r="AC48" s="48">
        <v>0</v>
      </c>
      <c r="AD48" s="48">
        <v>0</v>
      </c>
      <c r="AE48" s="52" t="s">
        <v>12</v>
      </c>
      <c r="AF48" s="1"/>
      <c r="AG48" s="2"/>
      <c r="AH48" s="2"/>
      <c r="AI48" s="2"/>
      <c r="AJ48" s="2"/>
      <c r="AK48" s="2"/>
      <c r="AL48" s="2"/>
    </row>
    <row r="49" spans="1:38" ht="15" customHeight="1">
      <c r="A49" s="61">
        <v>38</v>
      </c>
      <c r="B49" s="62" t="s">
        <v>46</v>
      </c>
      <c r="C49" s="45"/>
      <c r="D49" s="45"/>
      <c r="E49" s="45"/>
      <c r="F49" s="46"/>
      <c r="G49" s="46"/>
      <c r="H49" s="54"/>
      <c r="I49" s="54"/>
      <c r="J49" s="45"/>
      <c r="K49" s="45"/>
      <c r="L49" s="47"/>
      <c r="M49" s="47"/>
      <c r="N49" s="47"/>
      <c r="O49" s="47"/>
      <c r="P49" s="47"/>
      <c r="Q49" s="48"/>
      <c r="R49" s="48"/>
      <c r="S49" s="2"/>
      <c r="T49" s="49"/>
      <c r="U49" s="49"/>
      <c r="V49" s="49"/>
      <c r="W49" s="49"/>
      <c r="X49" s="49"/>
      <c r="Y49" s="48">
        <v>0</v>
      </c>
      <c r="Z49" s="48">
        <v>0</v>
      </c>
      <c r="AA49" s="48">
        <v>0</v>
      </c>
      <c r="AB49" s="48">
        <v>0</v>
      </c>
      <c r="AC49" s="48">
        <v>2.18E-2</v>
      </c>
      <c r="AD49" s="48">
        <v>0</v>
      </c>
      <c r="AE49" s="52" t="s">
        <v>12</v>
      </c>
      <c r="AF49" s="1"/>
      <c r="AG49" s="2"/>
      <c r="AH49" s="2"/>
      <c r="AI49" s="2"/>
      <c r="AJ49" s="2"/>
      <c r="AK49" s="2"/>
      <c r="AL49" s="2"/>
    </row>
    <row r="50" spans="1:38" ht="7.15" customHeight="1">
      <c r="A50" s="43"/>
      <c r="B50" s="44"/>
      <c r="C50" s="45"/>
      <c r="D50" s="45"/>
      <c r="E50" s="45"/>
      <c r="F50" s="46"/>
      <c r="G50" s="46"/>
      <c r="H50" s="45"/>
      <c r="I50" s="45"/>
      <c r="J50" s="45"/>
      <c r="K50" s="45"/>
      <c r="L50" s="63"/>
      <c r="M50" s="63"/>
      <c r="N50" s="63"/>
      <c r="O50" s="63"/>
      <c r="P50" s="47"/>
      <c r="Q50" s="64"/>
      <c r="R50" s="64"/>
      <c r="S50" s="50"/>
      <c r="T50" s="48"/>
      <c r="U50" s="48"/>
      <c r="V50" s="48"/>
      <c r="W50" s="48"/>
      <c r="X50" s="48"/>
      <c r="Y50" s="48"/>
      <c r="Z50" s="48"/>
      <c r="AA50" s="48"/>
      <c r="AB50" s="48"/>
      <c r="AC50" s="48"/>
      <c r="AD50" s="48"/>
      <c r="AE50" s="52"/>
      <c r="AF50" s="1"/>
      <c r="AG50" s="2"/>
      <c r="AH50" s="2"/>
      <c r="AI50" s="2"/>
      <c r="AJ50" s="2"/>
      <c r="AK50" s="2"/>
      <c r="AL50" s="2"/>
    </row>
    <row r="51" spans="1:38" ht="15" customHeight="1" thickBot="1">
      <c r="A51" s="65" t="s">
        <v>47</v>
      </c>
      <c r="B51" s="66"/>
      <c r="C51" s="67">
        <v>48240009</v>
      </c>
      <c r="D51" s="67">
        <v>48181087</v>
      </c>
      <c r="E51" s="67">
        <v>46641524</v>
      </c>
      <c r="F51" s="68">
        <v>46708</v>
      </c>
      <c r="G51" s="68">
        <v>61224</v>
      </c>
      <c r="H51" s="67">
        <f t="shared" ref="H51:N51" si="6">SUM(H12:H50)</f>
        <v>90181</v>
      </c>
      <c r="I51" s="67">
        <f t="shared" si="6"/>
        <v>90739.640000000014</v>
      </c>
      <c r="J51" s="67">
        <f t="shared" si="6"/>
        <v>77008</v>
      </c>
      <c r="K51" s="67">
        <f t="shared" si="6"/>
        <v>78327</v>
      </c>
      <c r="L51" s="67">
        <f t="shared" si="6"/>
        <v>77535</v>
      </c>
      <c r="M51" s="67">
        <f t="shared" si="6"/>
        <v>74131</v>
      </c>
      <c r="N51" s="67">
        <f t="shared" si="6"/>
        <v>80422</v>
      </c>
      <c r="O51" s="67">
        <f t="shared" ref="O51:X51" si="7">SUM(O12:O46)</f>
        <v>82834.166999999972</v>
      </c>
      <c r="P51" s="67">
        <f t="shared" si="7"/>
        <v>83663</v>
      </c>
      <c r="Q51" s="69">
        <f t="shared" si="7"/>
        <v>87088.700000000012</v>
      </c>
      <c r="R51" s="69">
        <f t="shared" si="7"/>
        <v>87841.1</v>
      </c>
      <c r="S51" s="70">
        <f t="shared" si="7"/>
        <v>91038.998593083888</v>
      </c>
      <c r="T51" s="70">
        <f t="shared" si="7"/>
        <v>87447.391126416274</v>
      </c>
      <c r="U51" s="70">
        <f t="shared" si="7"/>
        <v>81501</v>
      </c>
      <c r="V51" s="70">
        <f t="shared" si="7"/>
        <v>86334.324409999987</v>
      </c>
      <c r="W51" s="70">
        <f t="shared" si="7"/>
        <v>87990.616340256413</v>
      </c>
      <c r="X51" s="70">
        <f t="shared" si="7"/>
        <v>88235.29247657732</v>
      </c>
      <c r="Y51" s="70">
        <f t="shared" ref="Y51:AD51" si="8">SUM(Y12:Y49)</f>
        <v>87618.757724694413</v>
      </c>
      <c r="Z51" s="70">
        <f t="shared" si="8"/>
        <v>86082.655789432465</v>
      </c>
      <c r="AA51" s="70">
        <f t="shared" si="8"/>
        <v>83315.624189200011</v>
      </c>
      <c r="AB51" s="70">
        <f t="shared" si="8"/>
        <v>75205.279064270726</v>
      </c>
      <c r="AC51" s="70">
        <f t="shared" si="8"/>
        <v>64279.208703990436</v>
      </c>
      <c r="AD51" s="70">
        <f t="shared" si="8"/>
        <v>58897.400000000009</v>
      </c>
      <c r="AE51" s="71">
        <f>((AD51-AC51)/AC51)*100</f>
        <v>-8.3725497131957169</v>
      </c>
      <c r="AF51" s="1"/>
      <c r="AG51" s="2"/>
      <c r="AH51" s="2"/>
      <c r="AI51" s="2"/>
      <c r="AJ51" s="2"/>
      <c r="AK51" s="2"/>
      <c r="AL51" s="2"/>
    </row>
    <row r="52" spans="1:38" ht="7.15" customHeight="1">
      <c r="A52" s="74"/>
      <c r="B52" s="75"/>
      <c r="C52" s="76"/>
      <c r="D52" s="76"/>
      <c r="E52" s="76"/>
      <c r="F52" s="72"/>
      <c r="G52" s="72"/>
      <c r="H52" s="72"/>
      <c r="I52" s="72"/>
      <c r="J52" s="72"/>
      <c r="K52" s="72"/>
      <c r="L52" s="72"/>
      <c r="M52" s="72"/>
      <c r="N52" s="72"/>
      <c r="O52" s="72"/>
      <c r="P52" s="72"/>
      <c r="Q52" s="72"/>
      <c r="R52" s="72"/>
      <c r="S52" s="72"/>
      <c r="T52" s="72"/>
      <c r="U52" s="72"/>
      <c r="V52" s="72"/>
      <c r="W52" s="72"/>
      <c r="X52" s="72"/>
      <c r="Y52" s="72"/>
      <c r="Z52" s="72"/>
      <c r="AA52" s="72"/>
      <c r="AB52" s="72"/>
      <c r="AC52" s="72"/>
      <c r="AD52" s="77"/>
      <c r="AE52" s="77"/>
      <c r="AF52" s="1"/>
      <c r="AG52" s="2"/>
      <c r="AH52" s="2"/>
      <c r="AI52" s="2"/>
      <c r="AJ52" s="2"/>
      <c r="AK52" s="2"/>
      <c r="AL52" s="2"/>
    </row>
    <row r="53" spans="1:38" ht="15" customHeight="1">
      <c r="A53" s="78" t="s">
        <v>48</v>
      </c>
      <c r="B53" s="79"/>
      <c r="C53" s="79"/>
      <c r="D53" s="79"/>
      <c r="E53" s="79"/>
      <c r="F53" s="79"/>
      <c r="G53" s="80"/>
      <c r="H53" s="80"/>
      <c r="I53" s="80"/>
      <c r="J53" s="80"/>
      <c r="K53" s="80"/>
      <c r="L53" s="81"/>
      <c r="M53" s="81"/>
      <c r="N53" s="81"/>
      <c r="O53" s="81"/>
      <c r="P53" s="81"/>
      <c r="Q53" s="82"/>
      <c r="R53" s="83"/>
      <c r="S53" s="83"/>
      <c r="T53" s="83"/>
      <c r="U53" s="83"/>
      <c r="V53" s="83"/>
      <c r="W53" s="83"/>
      <c r="X53" s="83"/>
      <c r="Y53" s="83"/>
      <c r="Z53" s="83"/>
      <c r="AA53" s="83"/>
      <c r="AB53" s="83"/>
      <c r="AC53" s="83"/>
      <c r="AD53" s="84"/>
      <c r="AE53" s="84"/>
      <c r="AF53" s="1"/>
      <c r="AG53" s="2"/>
      <c r="AH53" s="2"/>
      <c r="AI53" s="2"/>
      <c r="AJ53" s="2"/>
      <c r="AK53" s="2"/>
      <c r="AL53" s="2"/>
    </row>
    <row r="54" spans="1:38" ht="15" customHeight="1">
      <c r="A54" s="85" t="s">
        <v>49</v>
      </c>
      <c r="B54" s="79"/>
      <c r="C54" s="79"/>
      <c r="D54" s="79"/>
      <c r="E54" s="79"/>
      <c r="F54" s="79"/>
      <c r="G54" s="80"/>
      <c r="H54" s="80"/>
      <c r="I54" s="80"/>
      <c r="J54" s="80"/>
      <c r="K54" s="80"/>
      <c r="L54" s="80"/>
      <c r="M54" s="80"/>
      <c r="N54" s="80"/>
      <c r="O54" s="80"/>
      <c r="P54" s="80"/>
      <c r="Q54" s="84"/>
      <c r="R54" s="73"/>
      <c r="S54" s="73"/>
      <c r="T54" s="73"/>
      <c r="U54" s="73"/>
      <c r="V54" s="73"/>
      <c r="W54" s="73"/>
      <c r="X54" s="73"/>
      <c r="Y54" s="73"/>
      <c r="Z54" s="73"/>
      <c r="AA54" s="73"/>
      <c r="AB54" s="73"/>
      <c r="AC54" s="73"/>
      <c r="AD54" s="84"/>
      <c r="AE54" s="84"/>
      <c r="AF54" s="1"/>
      <c r="AG54" s="2"/>
      <c r="AH54" s="2"/>
      <c r="AI54" s="2"/>
      <c r="AJ54" s="2"/>
      <c r="AK54" s="2"/>
      <c r="AL54" s="2"/>
    </row>
    <row r="55" spans="1:38" ht="7.15" customHeight="1">
      <c r="A55" s="85"/>
      <c r="B55" s="79"/>
      <c r="C55" s="79"/>
      <c r="D55" s="79"/>
      <c r="E55" s="79"/>
      <c r="F55" s="79"/>
      <c r="G55" s="80"/>
      <c r="H55" s="80"/>
      <c r="I55" s="80"/>
      <c r="J55" s="80"/>
      <c r="K55" s="80"/>
      <c r="L55" s="80"/>
      <c r="M55" s="80"/>
      <c r="N55" s="80"/>
      <c r="O55" s="80"/>
      <c r="P55" s="80"/>
      <c r="Q55" s="84"/>
      <c r="R55" s="84"/>
      <c r="S55" s="84"/>
      <c r="T55" s="84"/>
      <c r="U55" s="84"/>
      <c r="V55" s="84"/>
      <c r="W55" s="84"/>
      <c r="X55" s="84"/>
      <c r="Y55" s="84"/>
      <c r="Z55" s="84"/>
      <c r="AA55" s="84"/>
      <c r="AB55" s="84"/>
      <c r="AC55" s="84"/>
      <c r="AD55" s="84"/>
      <c r="AE55" s="84"/>
      <c r="AF55" s="1"/>
      <c r="AG55" s="2"/>
      <c r="AH55" s="2"/>
      <c r="AI55" s="2"/>
      <c r="AJ55" s="2"/>
      <c r="AK55" s="2"/>
      <c r="AL55" s="2"/>
    </row>
    <row r="56" spans="1:38" ht="15" customHeight="1">
      <c r="A56" s="78" t="s">
        <v>50</v>
      </c>
      <c r="B56" s="79"/>
      <c r="C56" s="14"/>
      <c r="D56" s="14"/>
      <c r="E56" s="14"/>
      <c r="F56" s="14"/>
      <c r="G56" s="14"/>
      <c r="H56" s="14"/>
      <c r="I56" s="14"/>
      <c r="J56" s="14"/>
      <c r="K56" s="14"/>
      <c r="L56" s="86"/>
      <c r="M56" s="86"/>
      <c r="N56" s="86"/>
      <c r="O56" s="86"/>
      <c r="P56" s="86"/>
      <c r="Q56" s="86"/>
      <c r="R56" s="86"/>
      <c r="S56" s="86"/>
      <c r="T56" s="86"/>
      <c r="U56" s="86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2"/>
      <c r="AH56" s="2"/>
      <c r="AI56" s="2"/>
      <c r="AJ56" s="2"/>
      <c r="AK56" s="2"/>
      <c r="AL56" s="2"/>
    </row>
    <row r="57" spans="1:38" ht="15" hidden="1" customHeight="1">
      <c r="A57" s="78" t="s">
        <v>51</v>
      </c>
      <c r="B57" s="79"/>
      <c r="C57" s="14"/>
      <c r="D57" s="14"/>
      <c r="E57" s="14"/>
      <c r="F57" s="14"/>
      <c r="G57" s="14"/>
      <c r="H57" s="14"/>
      <c r="I57" s="14"/>
      <c r="J57" s="14"/>
      <c r="K57" s="14"/>
      <c r="L57" s="86"/>
      <c r="M57" s="86"/>
      <c r="N57" s="86"/>
      <c r="O57" s="86"/>
      <c r="P57" s="86"/>
      <c r="Q57" s="86"/>
      <c r="R57" s="86"/>
      <c r="S57" s="86"/>
      <c r="T57" s="86"/>
      <c r="U57" s="86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</row>
    <row r="58" spans="1:38" ht="15" hidden="1" customHeight="1">
      <c r="A58" s="78" t="s">
        <v>52</v>
      </c>
      <c r="B58" s="79"/>
      <c r="C58" s="14"/>
      <c r="D58" s="14"/>
      <c r="E58" s="14"/>
      <c r="F58" s="14"/>
      <c r="G58" s="14"/>
      <c r="H58" s="14"/>
      <c r="I58" s="14"/>
      <c r="J58" s="14"/>
      <c r="K58" s="14"/>
      <c r="L58" s="86"/>
      <c r="M58" s="86"/>
      <c r="N58" s="86"/>
      <c r="O58" s="86"/>
      <c r="P58" s="86"/>
      <c r="Q58" s="86"/>
      <c r="R58" s="86"/>
      <c r="S58" s="86"/>
      <c r="T58" s="86"/>
      <c r="U58" s="86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</row>
    <row r="59" spans="1:38" ht="15" customHeight="1">
      <c r="A59" s="85" t="s">
        <v>53</v>
      </c>
      <c r="B59" s="79"/>
      <c r="C59" s="14"/>
      <c r="D59" s="14"/>
      <c r="E59" s="14"/>
      <c r="F59" s="14"/>
      <c r="G59" s="14"/>
      <c r="H59" s="14"/>
      <c r="I59" s="14"/>
      <c r="J59" s="14"/>
      <c r="K59" s="14"/>
      <c r="L59" s="86"/>
      <c r="M59" s="86"/>
      <c r="N59" s="86"/>
      <c r="O59" s="86"/>
      <c r="P59" s="86"/>
      <c r="Q59" s="86"/>
      <c r="R59" s="86"/>
      <c r="S59" s="86"/>
      <c r="T59" s="86"/>
      <c r="U59" s="86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2"/>
      <c r="AH59" s="2"/>
      <c r="AI59" s="2"/>
      <c r="AJ59" s="2"/>
      <c r="AK59" s="2"/>
      <c r="AL59" s="2"/>
    </row>
    <row r="60" spans="1:38" ht="15" hidden="1" customHeight="1">
      <c r="A60" s="87" t="s">
        <v>54</v>
      </c>
      <c r="B60" s="79"/>
      <c r="C60" s="14"/>
      <c r="D60" s="14"/>
      <c r="E60" s="14"/>
      <c r="F60" s="14"/>
      <c r="G60" s="14"/>
      <c r="H60" s="14"/>
      <c r="I60" s="14"/>
      <c r="J60" s="14"/>
      <c r="K60" s="14"/>
      <c r="L60" s="86"/>
      <c r="M60" s="86"/>
      <c r="N60" s="86"/>
      <c r="O60" s="86"/>
      <c r="P60" s="86"/>
      <c r="Q60" s="86"/>
      <c r="R60" s="86"/>
      <c r="S60" s="86"/>
      <c r="T60" s="86"/>
      <c r="U60" s="86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</row>
    <row r="61" spans="1:38" ht="15" hidden="1" customHeight="1">
      <c r="A61" s="85" t="s">
        <v>55</v>
      </c>
      <c r="B61" s="79"/>
      <c r="C61" s="88"/>
      <c r="D61" s="88"/>
      <c r="E61" s="88"/>
      <c r="F61" s="88"/>
      <c r="G61" s="88"/>
      <c r="H61" s="88"/>
      <c r="I61" s="88"/>
      <c r="J61" s="88"/>
      <c r="K61" s="88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</row>
    <row r="62" spans="1:38" ht="1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2"/>
      <c r="AH62" s="2"/>
      <c r="AI62" s="2"/>
      <c r="AJ62" s="2"/>
      <c r="AK62" s="2"/>
      <c r="AL62" s="2"/>
    </row>
    <row r="63" spans="1:38" ht="1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2"/>
      <c r="AH63" s="2"/>
      <c r="AI63" s="2"/>
      <c r="AJ63" s="2"/>
      <c r="AK63" s="2"/>
      <c r="AL63" s="2"/>
    </row>
    <row r="64" spans="1:38" ht="1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2"/>
      <c r="AH64" s="2"/>
      <c r="AI64" s="2"/>
      <c r="AJ64" s="2"/>
      <c r="AK64" s="2"/>
      <c r="AL64" s="2"/>
    </row>
    <row r="65" spans="1:38" ht="1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2"/>
      <c r="AH65" s="2"/>
      <c r="AI65" s="2"/>
      <c r="AJ65" s="2"/>
      <c r="AK65" s="2"/>
      <c r="AL65" s="2"/>
    </row>
    <row r="66" spans="1:38" ht="1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2"/>
      <c r="AH66" s="2"/>
      <c r="AI66" s="2"/>
      <c r="AJ66" s="2"/>
      <c r="AK66" s="2"/>
      <c r="AL66" s="2"/>
    </row>
    <row r="67" spans="1:38" ht="1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2"/>
      <c r="AH67" s="2"/>
      <c r="AI67" s="2"/>
      <c r="AJ67" s="2"/>
      <c r="AK67" s="2"/>
      <c r="AL67" s="2"/>
    </row>
    <row r="68" spans="1:38" ht="1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2"/>
      <c r="AH68" s="2"/>
      <c r="AI68" s="2"/>
      <c r="AJ68" s="2"/>
      <c r="AK68" s="2"/>
      <c r="AL68" s="2"/>
    </row>
    <row r="69" spans="1:38" ht="1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2"/>
      <c r="AH69" s="2"/>
      <c r="AI69" s="2"/>
      <c r="AJ69" s="2"/>
      <c r="AK69" s="2"/>
      <c r="AL69" s="2"/>
    </row>
    <row r="70" spans="1:38" ht="1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2"/>
      <c r="AH70" s="2"/>
      <c r="AI70" s="2"/>
      <c r="AJ70" s="2"/>
      <c r="AK70" s="2"/>
      <c r="AL70" s="2"/>
    </row>
    <row r="71" spans="1:38" ht="1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2"/>
      <c r="AH71" s="2"/>
      <c r="AI71" s="2"/>
      <c r="AJ71" s="2"/>
      <c r="AK71" s="2"/>
      <c r="AL71" s="2"/>
    </row>
    <row r="72" spans="1:38" ht="1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2"/>
      <c r="AH72" s="2"/>
      <c r="AI72" s="2"/>
      <c r="AJ72" s="2"/>
      <c r="AK72" s="2"/>
      <c r="AL72" s="2"/>
    </row>
    <row r="73" spans="1:38" ht="1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2"/>
      <c r="AH73" s="2"/>
      <c r="AI73" s="2"/>
      <c r="AJ73" s="2"/>
      <c r="AK73" s="2"/>
      <c r="AL73" s="2"/>
    </row>
    <row r="74" spans="1:38" ht="1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2"/>
      <c r="AH74" s="2"/>
      <c r="AI74" s="2"/>
      <c r="AJ74" s="2"/>
      <c r="AK74" s="2"/>
      <c r="AL74" s="2"/>
    </row>
    <row r="75" spans="1:38" ht="1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2"/>
      <c r="AH75" s="2"/>
      <c r="AI75" s="2"/>
      <c r="AJ75" s="2"/>
      <c r="AK75" s="2"/>
      <c r="AL75" s="2"/>
    </row>
    <row r="76" spans="1:38" ht="1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2"/>
      <c r="AH76" s="2"/>
      <c r="AI76" s="2"/>
      <c r="AJ76" s="2"/>
      <c r="AK76" s="2"/>
      <c r="AL76" s="2"/>
    </row>
    <row r="77" spans="1:38" ht="1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2"/>
      <c r="AH77" s="2"/>
      <c r="AI77" s="2"/>
      <c r="AJ77" s="2"/>
      <c r="AK77" s="2"/>
      <c r="AL77" s="2"/>
    </row>
    <row r="78" spans="1:38" ht="1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2"/>
      <c r="AH78" s="2"/>
      <c r="AI78" s="2"/>
      <c r="AJ78" s="2"/>
      <c r="AK78" s="2"/>
      <c r="AL78" s="2"/>
    </row>
    <row r="79" spans="1:38" ht="1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2"/>
      <c r="AH79" s="2"/>
      <c r="AI79" s="2"/>
      <c r="AJ79" s="2"/>
      <c r="AK79" s="2"/>
      <c r="AL79" s="2"/>
    </row>
    <row r="80" spans="1:38" ht="1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2"/>
      <c r="AH80" s="2"/>
      <c r="AI80" s="2"/>
      <c r="AJ80" s="2"/>
      <c r="AK80" s="2"/>
      <c r="AL80" s="2"/>
    </row>
    <row r="81" spans="1:38" ht="1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2"/>
      <c r="AH81" s="2"/>
      <c r="AI81" s="2"/>
      <c r="AJ81" s="2"/>
      <c r="AK81" s="2"/>
      <c r="AL81" s="2"/>
    </row>
    <row r="82" spans="1:38" ht="1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2"/>
      <c r="AH82" s="2"/>
      <c r="AI82" s="2"/>
      <c r="AJ82" s="2"/>
      <c r="AK82" s="2"/>
      <c r="AL82" s="2"/>
    </row>
    <row r="83" spans="1:38" ht="1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2"/>
      <c r="AH83" s="2"/>
      <c r="AI83" s="2"/>
      <c r="AJ83" s="2"/>
      <c r="AK83" s="2"/>
      <c r="AL83" s="2"/>
    </row>
    <row r="84" spans="1:38" ht="1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2"/>
      <c r="AH84" s="2"/>
      <c r="AI84" s="2"/>
      <c r="AJ84" s="2"/>
      <c r="AK84" s="2"/>
      <c r="AL84" s="2"/>
    </row>
    <row r="85" spans="1:38" ht="1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2"/>
      <c r="AH85" s="2"/>
      <c r="AI85" s="2"/>
      <c r="AJ85" s="2"/>
      <c r="AK85" s="2"/>
      <c r="AL85" s="2"/>
    </row>
    <row r="86" spans="1:38" ht="1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2"/>
      <c r="AH86" s="2"/>
      <c r="AI86" s="2"/>
      <c r="AJ86" s="2"/>
      <c r="AK86" s="2"/>
      <c r="AL86" s="2"/>
    </row>
    <row r="87" spans="1:38" ht="1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2"/>
      <c r="AH87" s="2"/>
      <c r="AI87" s="2"/>
      <c r="AJ87" s="2"/>
      <c r="AK87" s="2"/>
      <c r="AL87" s="2"/>
    </row>
    <row r="88" spans="1:38" ht="1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2"/>
      <c r="AH88" s="2"/>
      <c r="AI88" s="2"/>
      <c r="AJ88" s="2"/>
      <c r="AK88" s="2"/>
      <c r="AL88" s="2"/>
    </row>
    <row r="89" spans="1:38" ht="1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2"/>
      <c r="AH89" s="2"/>
      <c r="AI89" s="2"/>
      <c r="AJ89" s="2"/>
      <c r="AK89" s="2"/>
      <c r="AL89" s="2"/>
    </row>
    <row r="90" spans="1:38" ht="1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2"/>
      <c r="AH90" s="2"/>
      <c r="AI90" s="2"/>
      <c r="AJ90" s="2"/>
      <c r="AK90" s="2"/>
      <c r="AL90" s="2"/>
    </row>
    <row r="91" spans="1:38" ht="1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2"/>
      <c r="AH91" s="2"/>
      <c r="AI91" s="2"/>
      <c r="AJ91" s="2"/>
      <c r="AK91" s="2"/>
      <c r="AL91" s="2"/>
    </row>
    <row r="92" spans="1:38" ht="1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2"/>
      <c r="AH92" s="2"/>
      <c r="AI92" s="2"/>
      <c r="AJ92" s="2"/>
      <c r="AK92" s="2"/>
      <c r="AL92" s="2"/>
    </row>
    <row r="93" spans="1:38" ht="1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2"/>
      <c r="AH93" s="2"/>
      <c r="AI93" s="2"/>
      <c r="AJ93" s="2"/>
      <c r="AK93" s="2"/>
      <c r="AL93" s="2"/>
    </row>
    <row r="94" spans="1:38" ht="1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2"/>
      <c r="AH94" s="2"/>
      <c r="AI94" s="2"/>
      <c r="AJ94" s="2"/>
      <c r="AK94" s="2"/>
      <c r="AL94" s="2"/>
    </row>
    <row r="95" spans="1:38" ht="1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2"/>
      <c r="AH95" s="2"/>
      <c r="AI95" s="2"/>
      <c r="AJ95" s="2"/>
      <c r="AK95" s="2"/>
      <c r="AL95" s="2"/>
    </row>
    <row r="96" spans="1:38" ht="1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2"/>
      <c r="AH96" s="2"/>
      <c r="AI96" s="2"/>
      <c r="AJ96" s="2"/>
      <c r="AK96" s="2"/>
      <c r="AL96" s="2"/>
    </row>
    <row r="97" spans="1:38" ht="1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2"/>
      <c r="AH97" s="2"/>
      <c r="AI97" s="2"/>
      <c r="AJ97" s="2"/>
      <c r="AK97" s="2"/>
      <c r="AL97" s="2"/>
    </row>
    <row r="98" spans="1:38" ht="1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2"/>
      <c r="AH98" s="2"/>
      <c r="AI98" s="2"/>
      <c r="AJ98" s="2"/>
      <c r="AK98" s="2"/>
      <c r="AL98" s="2"/>
    </row>
    <row r="99" spans="1:38" ht="1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2"/>
      <c r="AH99" s="2"/>
      <c r="AI99" s="2"/>
      <c r="AJ99" s="2"/>
      <c r="AK99" s="2"/>
      <c r="AL99" s="2"/>
    </row>
    <row r="100" spans="1:38" ht="1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2"/>
      <c r="AH100" s="2"/>
      <c r="AI100" s="2"/>
      <c r="AJ100" s="2"/>
      <c r="AK100" s="2"/>
      <c r="AL100" s="2"/>
    </row>
    <row r="101" spans="1:38" ht="1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2"/>
      <c r="AH101" s="2"/>
      <c r="AI101" s="2"/>
      <c r="AJ101" s="2"/>
      <c r="AK101" s="2"/>
      <c r="AL101" s="2"/>
    </row>
    <row r="102" spans="1:38" ht="1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2"/>
      <c r="AH102" s="2"/>
      <c r="AI102" s="2"/>
      <c r="AJ102" s="2"/>
      <c r="AK102" s="2"/>
      <c r="AL102" s="2"/>
    </row>
    <row r="103" spans="1:38" ht="1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2"/>
      <c r="AH103" s="2"/>
      <c r="AI103" s="2"/>
      <c r="AJ103" s="2"/>
      <c r="AK103" s="2"/>
      <c r="AL103" s="2"/>
    </row>
    <row r="104" spans="1:38" ht="1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2"/>
      <c r="AH104" s="2"/>
      <c r="AI104" s="2"/>
      <c r="AJ104" s="2"/>
      <c r="AK104" s="2"/>
      <c r="AL104" s="2"/>
    </row>
    <row r="105" spans="1:38" ht="1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2"/>
      <c r="AH105" s="2"/>
      <c r="AI105" s="2"/>
      <c r="AJ105" s="2"/>
      <c r="AK105" s="2"/>
      <c r="AL105" s="2"/>
    </row>
    <row r="106" spans="1:38" ht="1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2"/>
      <c r="AH106" s="2"/>
      <c r="AI106" s="2"/>
      <c r="AJ106" s="2"/>
      <c r="AK106" s="2"/>
      <c r="AL106" s="2"/>
    </row>
    <row r="107" spans="1:38" ht="1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2"/>
      <c r="AH107" s="2"/>
      <c r="AI107" s="2"/>
      <c r="AJ107" s="2"/>
      <c r="AK107" s="2"/>
      <c r="AL107" s="2"/>
    </row>
    <row r="108" spans="1:38" ht="1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2"/>
      <c r="AH108" s="2"/>
      <c r="AI108" s="2"/>
      <c r="AJ108" s="2"/>
      <c r="AK108" s="2"/>
      <c r="AL108" s="2"/>
    </row>
    <row r="109" spans="1:38" ht="1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2"/>
      <c r="AH109" s="2"/>
      <c r="AI109" s="2"/>
      <c r="AJ109" s="2"/>
      <c r="AK109" s="2"/>
      <c r="AL109" s="2"/>
    </row>
    <row r="110" spans="1:38" ht="1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2"/>
      <c r="AH110" s="2"/>
      <c r="AI110" s="2"/>
      <c r="AJ110" s="2"/>
      <c r="AK110" s="2"/>
      <c r="AL110" s="2"/>
    </row>
    <row r="111" spans="1:38" ht="1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2"/>
      <c r="AH111" s="2"/>
      <c r="AI111" s="2"/>
      <c r="AJ111" s="2"/>
      <c r="AK111" s="2"/>
      <c r="AL111" s="2"/>
    </row>
    <row r="112" spans="1:38" ht="1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2"/>
      <c r="AH112" s="2"/>
      <c r="AI112" s="2"/>
      <c r="AJ112" s="2"/>
      <c r="AK112" s="2"/>
      <c r="AL112" s="2"/>
    </row>
    <row r="113" spans="1:38" ht="1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2"/>
      <c r="AH113" s="2"/>
      <c r="AI113" s="2"/>
      <c r="AJ113" s="2"/>
      <c r="AK113" s="2"/>
      <c r="AL113" s="2"/>
    </row>
    <row r="114" spans="1:38" ht="1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2"/>
      <c r="AH114" s="2"/>
      <c r="AI114" s="2"/>
      <c r="AJ114" s="2"/>
      <c r="AK114" s="2"/>
      <c r="AL114" s="2"/>
    </row>
    <row r="115" spans="1:38" ht="1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2"/>
      <c r="AH115" s="2"/>
      <c r="AI115" s="2"/>
      <c r="AJ115" s="2"/>
      <c r="AK115" s="2"/>
      <c r="AL115" s="2"/>
    </row>
    <row r="116" spans="1:38" ht="1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2"/>
      <c r="AH116" s="2"/>
      <c r="AI116" s="2"/>
      <c r="AJ116" s="2"/>
      <c r="AK116" s="2"/>
      <c r="AL116" s="2"/>
    </row>
    <row r="117" spans="1:38" ht="1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2"/>
      <c r="AH117" s="2"/>
      <c r="AI117" s="2"/>
      <c r="AJ117" s="2"/>
      <c r="AK117" s="2"/>
      <c r="AL117" s="2"/>
    </row>
    <row r="118" spans="1:38" ht="1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2"/>
      <c r="AH118" s="2"/>
      <c r="AI118" s="2"/>
      <c r="AJ118" s="2"/>
      <c r="AK118" s="2"/>
      <c r="AL118" s="2"/>
    </row>
    <row r="119" spans="1:38" ht="1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2"/>
      <c r="AH119" s="2"/>
      <c r="AI119" s="2"/>
      <c r="AJ119" s="2"/>
      <c r="AK119" s="2"/>
      <c r="AL119" s="2"/>
    </row>
    <row r="120" spans="1:38" ht="1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2"/>
      <c r="AH120" s="2"/>
      <c r="AI120" s="2"/>
      <c r="AJ120" s="2"/>
      <c r="AK120" s="2"/>
      <c r="AL120" s="2"/>
    </row>
    <row r="121" spans="1:38" ht="1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2"/>
      <c r="AH121" s="2"/>
      <c r="AI121" s="2"/>
      <c r="AJ121" s="2"/>
      <c r="AK121" s="2"/>
      <c r="AL121" s="2"/>
    </row>
    <row r="122" spans="1:38" ht="1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2"/>
      <c r="AH122" s="2"/>
      <c r="AI122" s="2"/>
      <c r="AJ122" s="2"/>
      <c r="AK122" s="2"/>
      <c r="AL122" s="2"/>
    </row>
    <row r="123" spans="1:38" ht="1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2"/>
      <c r="AH123" s="2"/>
      <c r="AI123" s="2"/>
      <c r="AJ123" s="2"/>
      <c r="AK123" s="2"/>
      <c r="AL123" s="2"/>
    </row>
    <row r="124" spans="1:38" ht="1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2"/>
      <c r="AH124" s="2"/>
      <c r="AI124" s="2"/>
      <c r="AJ124" s="2"/>
      <c r="AK124" s="2"/>
      <c r="AL124" s="2"/>
    </row>
    <row r="125" spans="1:38" ht="1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2"/>
      <c r="AH125" s="2"/>
      <c r="AI125" s="2"/>
      <c r="AJ125" s="2"/>
      <c r="AK125" s="2"/>
      <c r="AL125" s="2"/>
    </row>
    <row r="126" spans="1:38" ht="1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2"/>
      <c r="AH126" s="2"/>
      <c r="AI126" s="2"/>
      <c r="AJ126" s="2"/>
      <c r="AK126" s="2"/>
      <c r="AL126" s="2"/>
    </row>
    <row r="127" spans="1:38" ht="1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2"/>
      <c r="AH127" s="2"/>
      <c r="AI127" s="2"/>
      <c r="AJ127" s="2"/>
      <c r="AK127" s="2"/>
      <c r="AL127" s="2"/>
    </row>
    <row r="128" spans="1:38" ht="1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2"/>
      <c r="AH128" s="2"/>
      <c r="AI128" s="2"/>
      <c r="AJ128" s="2"/>
      <c r="AK128" s="2"/>
      <c r="AL128" s="2"/>
    </row>
    <row r="129" spans="1:38" ht="1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2"/>
      <c r="AH129" s="2"/>
      <c r="AI129" s="2"/>
      <c r="AJ129" s="2"/>
      <c r="AK129" s="2"/>
      <c r="AL129" s="2"/>
    </row>
    <row r="130" spans="1:38" ht="1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2"/>
      <c r="AH130" s="2"/>
      <c r="AI130" s="2"/>
      <c r="AJ130" s="2"/>
      <c r="AK130" s="2"/>
      <c r="AL130" s="2"/>
    </row>
    <row r="131" spans="1:38" ht="1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2"/>
      <c r="AH131" s="2"/>
      <c r="AI131" s="2"/>
      <c r="AJ131" s="2"/>
      <c r="AK131" s="2"/>
      <c r="AL131" s="2"/>
    </row>
    <row r="132" spans="1:38" ht="1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2"/>
      <c r="AH132" s="2"/>
      <c r="AI132" s="2"/>
      <c r="AJ132" s="2"/>
      <c r="AK132" s="2"/>
      <c r="AL132" s="2"/>
    </row>
    <row r="133" spans="1:38" ht="1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2"/>
      <c r="AH133" s="2"/>
      <c r="AI133" s="2"/>
      <c r="AJ133" s="2"/>
      <c r="AK133" s="2"/>
      <c r="AL133" s="2"/>
    </row>
    <row r="134" spans="1:38" ht="1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2"/>
      <c r="AH134" s="2"/>
      <c r="AI134" s="2"/>
      <c r="AJ134" s="2"/>
      <c r="AK134" s="2"/>
      <c r="AL134" s="2"/>
    </row>
    <row r="135" spans="1:38" ht="1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2"/>
      <c r="AH135" s="2"/>
      <c r="AI135" s="2"/>
      <c r="AJ135" s="2"/>
      <c r="AK135" s="2"/>
      <c r="AL135" s="2"/>
    </row>
    <row r="136" spans="1:38" ht="1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2"/>
      <c r="AH136" s="2"/>
      <c r="AI136" s="2"/>
      <c r="AJ136" s="2"/>
      <c r="AK136" s="2"/>
      <c r="AL136" s="2"/>
    </row>
    <row r="137" spans="1:38" ht="1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2"/>
      <c r="AH137" s="2"/>
      <c r="AI137" s="2"/>
      <c r="AJ137" s="2"/>
      <c r="AK137" s="2"/>
      <c r="AL137" s="2"/>
    </row>
    <row r="138" spans="1:38" ht="1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2"/>
      <c r="AH138" s="2"/>
      <c r="AI138" s="2"/>
      <c r="AJ138" s="2"/>
      <c r="AK138" s="2"/>
      <c r="AL138" s="2"/>
    </row>
    <row r="139" spans="1:38" ht="1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2"/>
      <c r="AH139" s="2"/>
      <c r="AI139" s="2"/>
      <c r="AJ139" s="2"/>
      <c r="AK139" s="2"/>
      <c r="AL139" s="2"/>
    </row>
    <row r="140" spans="1:38" ht="1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2"/>
      <c r="AH140" s="2"/>
      <c r="AI140" s="2"/>
      <c r="AJ140" s="2"/>
      <c r="AK140" s="2"/>
      <c r="AL140" s="2"/>
    </row>
    <row r="141" spans="1:38" ht="1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2"/>
      <c r="AH141" s="2"/>
      <c r="AI141" s="2"/>
      <c r="AJ141" s="2"/>
      <c r="AK141" s="2"/>
      <c r="AL141" s="2"/>
    </row>
    <row r="142" spans="1:38" ht="1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2"/>
      <c r="AH142" s="2"/>
      <c r="AI142" s="2"/>
      <c r="AJ142" s="2"/>
      <c r="AK142" s="2"/>
      <c r="AL142" s="2"/>
    </row>
    <row r="143" spans="1:38" ht="1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2"/>
      <c r="AH143" s="2"/>
      <c r="AI143" s="2"/>
      <c r="AJ143" s="2"/>
      <c r="AK143" s="2"/>
      <c r="AL143" s="2"/>
    </row>
    <row r="144" spans="1:38" ht="1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2"/>
      <c r="AH144" s="2"/>
      <c r="AI144" s="2"/>
      <c r="AJ144" s="2"/>
      <c r="AK144" s="2"/>
      <c r="AL144" s="2"/>
    </row>
    <row r="145" spans="1:38" ht="1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2"/>
      <c r="AH145" s="2"/>
      <c r="AI145" s="2"/>
      <c r="AJ145" s="2"/>
      <c r="AK145" s="2"/>
      <c r="AL145" s="2"/>
    </row>
    <row r="146" spans="1:38" ht="1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2"/>
      <c r="AH146" s="2"/>
      <c r="AI146" s="2"/>
      <c r="AJ146" s="2"/>
      <c r="AK146" s="2"/>
      <c r="AL146" s="2"/>
    </row>
    <row r="147" spans="1:38" ht="1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2"/>
      <c r="AH147" s="2"/>
      <c r="AI147" s="2"/>
      <c r="AJ147" s="2"/>
      <c r="AK147" s="2"/>
      <c r="AL147" s="2"/>
    </row>
    <row r="148" spans="1:38" ht="1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2"/>
      <c r="AH148" s="2"/>
      <c r="AI148" s="2"/>
      <c r="AJ148" s="2"/>
      <c r="AK148" s="2"/>
      <c r="AL148" s="2"/>
    </row>
    <row r="149" spans="1:38" ht="1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2"/>
      <c r="AH149" s="2"/>
      <c r="AI149" s="2"/>
      <c r="AJ149" s="2"/>
      <c r="AK149" s="2"/>
      <c r="AL149" s="2"/>
    </row>
    <row r="150" spans="1:38" ht="1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2"/>
      <c r="AH150" s="2"/>
      <c r="AI150" s="2"/>
      <c r="AJ150" s="2"/>
      <c r="AK150" s="2"/>
      <c r="AL150" s="2"/>
    </row>
    <row r="151" spans="1:38" ht="1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2"/>
      <c r="AH151" s="2"/>
      <c r="AI151" s="2"/>
      <c r="AJ151" s="2"/>
      <c r="AK151" s="2"/>
      <c r="AL151" s="2"/>
    </row>
    <row r="152" spans="1:38" ht="1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2"/>
      <c r="AH152" s="2"/>
      <c r="AI152" s="2"/>
      <c r="AJ152" s="2"/>
      <c r="AK152" s="2"/>
      <c r="AL152" s="2"/>
    </row>
    <row r="153" spans="1:38" ht="1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2"/>
      <c r="AH153" s="2"/>
      <c r="AI153" s="2"/>
      <c r="AJ153" s="2"/>
      <c r="AK153" s="2"/>
      <c r="AL153" s="2"/>
    </row>
    <row r="154" spans="1:38" ht="1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2"/>
      <c r="AH154" s="2"/>
      <c r="AI154" s="2"/>
      <c r="AJ154" s="2"/>
      <c r="AK154" s="2"/>
      <c r="AL154" s="2"/>
    </row>
    <row r="155" spans="1:38" ht="1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2"/>
      <c r="AH155" s="2"/>
      <c r="AI155" s="2"/>
      <c r="AJ155" s="2"/>
      <c r="AK155" s="2"/>
      <c r="AL155" s="2"/>
    </row>
    <row r="156" spans="1:38" ht="1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2"/>
      <c r="AH156" s="2"/>
      <c r="AI156" s="2"/>
      <c r="AJ156" s="2"/>
      <c r="AK156" s="2"/>
      <c r="AL156" s="2"/>
    </row>
    <row r="157" spans="1:38" ht="1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2"/>
      <c r="AH157" s="2"/>
      <c r="AI157" s="2"/>
      <c r="AJ157" s="2"/>
      <c r="AK157" s="2"/>
      <c r="AL157" s="2"/>
    </row>
    <row r="158" spans="1:38" ht="1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2"/>
      <c r="AH158" s="2"/>
      <c r="AI158" s="2"/>
      <c r="AJ158" s="2"/>
      <c r="AK158" s="2"/>
      <c r="AL158" s="2"/>
    </row>
    <row r="159" spans="1:38" ht="1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2"/>
      <c r="AH159" s="2"/>
      <c r="AI159" s="2"/>
      <c r="AJ159" s="2"/>
      <c r="AK159" s="2"/>
      <c r="AL159" s="2"/>
    </row>
    <row r="160" spans="1:38" ht="1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2"/>
      <c r="AH160" s="2"/>
      <c r="AI160" s="2"/>
      <c r="AJ160" s="2"/>
      <c r="AK160" s="2"/>
      <c r="AL160" s="2"/>
    </row>
    <row r="161" spans="1:38" ht="1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2"/>
      <c r="AH161" s="2"/>
      <c r="AI161" s="2"/>
      <c r="AJ161" s="2"/>
      <c r="AK161" s="2"/>
      <c r="AL161" s="2"/>
    </row>
    <row r="162" spans="1:38" ht="1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2"/>
      <c r="AH162" s="2"/>
      <c r="AI162" s="2"/>
      <c r="AJ162" s="2"/>
      <c r="AK162" s="2"/>
      <c r="AL162" s="2"/>
    </row>
    <row r="163" spans="1:38" ht="1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2"/>
      <c r="AH163" s="2"/>
      <c r="AI163" s="2"/>
      <c r="AJ163" s="2"/>
      <c r="AK163" s="2"/>
      <c r="AL163" s="2"/>
    </row>
    <row r="164" spans="1:38" ht="1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2"/>
      <c r="AH164" s="2"/>
      <c r="AI164" s="2"/>
      <c r="AJ164" s="2"/>
      <c r="AK164" s="2"/>
      <c r="AL164" s="2"/>
    </row>
    <row r="165" spans="1:38" ht="1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2"/>
      <c r="AH165" s="2"/>
      <c r="AI165" s="2"/>
      <c r="AJ165" s="2"/>
      <c r="AK165" s="2"/>
      <c r="AL165" s="2"/>
    </row>
    <row r="166" spans="1:38" ht="1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2"/>
      <c r="AH166" s="2"/>
      <c r="AI166" s="2"/>
      <c r="AJ166" s="2"/>
      <c r="AK166" s="2"/>
      <c r="AL166" s="2"/>
    </row>
    <row r="167" spans="1:38" ht="1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2"/>
      <c r="AH167" s="2"/>
      <c r="AI167" s="2"/>
      <c r="AJ167" s="2"/>
      <c r="AK167" s="2"/>
      <c r="AL167" s="2"/>
    </row>
    <row r="168" spans="1:38" ht="1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2"/>
      <c r="AH168" s="2"/>
      <c r="AI168" s="2"/>
      <c r="AJ168" s="2"/>
      <c r="AK168" s="2"/>
      <c r="AL168" s="2"/>
    </row>
    <row r="169" spans="1:38" ht="1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2"/>
      <c r="AH169" s="2"/>
      <c r="AI169" s="2"/>
      <c r="AJ169" s="2"/>
      <c r="AK169" s="2"/>
      <c r="AL169" s="2"/>
    </row>
    <row r="170" spans="1:38" ht="1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2"/>
      <c r="AH170" s="2"/>
      <c r="AI170" s="2"/>
      <c r="AJ170" s="2"/>
      <c r="AK170" s="2"/>
      <c r="AL170" s="2"/>
    </row>
    <row r="171" spans="1:38" ht="1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2"/>
      <c r="AH171" s="2"/>
      <c r="AI171" s="2"/>
      <c r="AJ171" s="2"/>
      <c r="AK171" s="2"/>
      <c r="AL171" s="2"/>
    </row>
    <row r="172" spans="1:38" ht="1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2"/>
      <c r="AH172" s="2"/>
      <c r="AI172" s="2"/>
      <c r="AJ172" s="2"/>
      <c r="AK172" s="2"/>
      <c r="AL172" s="2"/>
    </row>
    <row r="173" spans="1:38" ht="1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2"/>
      <c r="AH173" s="2"/>
      <c r="AI173" s="2"/>
      <c r="AJ173" s="2"/>
      <c r="AK173" s="2"/>
      <c r="AL173" s="2"/>
    </row>
    <row r="174" spans="1:38" ht="1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2"/>
      <c r="AH174" s="2"/>
      <c r="AI174" s="2"/>
      <c r="AJ174" s="2"/>
      <c r="AK174" s="2"/>
      <c r="AL174" s="2"/>
    </row>
    <row r="175" spans="1:38" ht="1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2"/>
      <c r="AH175" s="2"/>
      <c r="AI175" s="2"/>
      <c r="AJ175" s="2"/>
      <c r="AK175" s="2"/>
      <c r="AL175" s="2"/>
    </row>
    <row r="176" spans="1:38" ht="1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2"/>
      <c r="AH176" s="2"/>
      <c r="AI176" s="2"/>
      <c r="AJ176" s="2"/>
      <c r="AK176" s="2"/>
      <c r="AL176" s="2"/>
    </row>
    <row r="177" spans="1:38" ht="1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2"/>
      <c r="AH177" s="2"/>
      <c r="AI177" s="2"/>
      <c r="AJ177" s="2"/>
      <c r="AK177" s="2"/>
      <c r="AL177" s="2"/>
    </row>
    <row r="178" spans="1:38" ht="1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2"/>
      <c r="AH178" s="2"/>
      <c r="AI178" s="2"/>
      <c r="AJ178" s="2"/>
      <c r="AK178" s="2"/>
      <c r="AL178" s="2"/>
    </row>
    <row r="179" spans="1:38" ht="1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2"/>
      <c r="AH179" s="2"/>
      <c r="AI179" s="2"/>
      <c r="AJ179" s="2"/>
      <c r="AK179" s="2"/>
      <c r="AL179" s="2"/>
    </row>
    <row r="180" spans="1:38" ht="1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2"/>
      <c r="AH180" s="2"/>
      <c r="AI180" s="2"/>
      <c r="AJ180" s="2"/>
      <c r="AK180" s="2"/>
      <c r="AL180" s="2"/>
    </row>
    <row r="181" spans="1:38" ht="1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2"/>
      <c r="AH181" s="2"/>
      <c r="AI181" s="2"/>
      <c r="AJ181" s="2"/>
      <c r="AK181" s="2"/>
      <c r="AL181" s="2"/>
    </row>
    <row r="182" spans="1:38" ht="1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2"/>
      <c r="AH182" s="2"/>
      <c r="AI182" s="2"/>
      <c r="AJ182" s="2"/>
      <c r="AK182" s="2"/>
      <c r="AL182" s="2"/>
    </row>
    <row r="183" spans="1:38" ht="1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2"/>
      <c r="AH183" s="2"/>
      <c r="AI183" s="2"/>
      <c r="AJ183" s="2"/>
      <c r="AK183" s="2"/>
      <c r="AL183" s="2"/>
    </row>
    <row r="184" spans="1:38" ht="1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2"/>
      <c r="AH184" s="2"/>
      <c r="AI184" s="2"/>
      <c r="AJ184" s="2"/>
      <c r="AK184" s="2"/>
      <c r="AL184" s="2"/>
    </row>
    <row r="185" spans="1:38" ht="1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2"/>
      <c r="AH185" s="2"/>
      <c r="AI185" s="2"/>
      <c r="AJ185" s="2"/>
      <c r="AK185" s="2"/>
      <c r="AL185" s="2"/>
    </row>
    <row r="186" spans="1:38" ht="1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2"/>
      <c r="AH186" s="2"/>
      <c r="AI186" s="2"/>
      <c r="AJ186" s="2"/>
      <c r="AK186" s="2"/>
      <c r="AL186" s="2"/>
    </row>
    <row r="187" spans="1:38" ht="1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2"/>
      <c r="AH187" s="2"/>
      <c r="AI187" s="2"/>
      <c r="AJ187" s="2"/>
      <c r="AK187" s="2"/>
      <c r="AL187" s="2"/>
    </row>
    <row r="188" spans="1:38" ht="1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2"/>
      <c r="AH188" s="2"/>
      <c r="AI188" s="2"/>
      <c r="AJ188" s="2"/>
      <c r="AK188" s="2"/>
      <c r="AL188" s="2"/>
    </row>
    <row r="189" spans="1:38" ht="1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2"/>
      <c r="AH189" s="2"/>
      <c r="AI189" s="2"/>
      <c r="AJ189" s="2"/>
      <c r="AK189" s="2"/>
      <c r="AL189" s="2"/>
    </row>
    <row r="190" spans="1:38" ht="1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2"/>
      <c r="AH190" s="2"/>
      <c r="AI190" s="2"/>
      <c r="AJ190" s="2"/>
      <c r="AK190" s="2"/>
      <c r="AL190" s="2"/>
    </row>
    <row r="191" spans="1:38" ht="1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2"/>
      <c r="AH191" s="2"/>
      <c r="AI191" s="2"/>
      <c r="AJ191" s="2"/>
      <c r="AK191" s="2"/>
      <c r="AL191" s="2"/>
    </row>
    <row r="192" spans="1:38" ht="1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2"/>
      <c r="AH192" s="2"/>
      <c r="AI192" s="2"/>
      <c r="AJ192" s="2"/>
      <c r="AK192" s="2"/>
      <c r="AL192" s="2"/>
    </row>
    <row r="193" spans="1:38" ht="1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2"/>
      <c r="AH193" s="2"/>
      <c r="AI193" s="2"/>
      <c r="AJ193" s="2"/>
      <c r="AK193" s="2"/>
      <c r="AL193" s="2"/>
    </row>
    <row r="194" spans="1:38" ht="1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2"/>
      <c r="AH194" s="2"/>
      <c r="AI194" s="2"/>
      <c r="AJ194" s="2"/>
      <c r="AK194" s="2"/>
      <c r="AL194" s="2"/>
    </row>
    <row r="195" spans="1:38" ht="1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2"/>
      <c r="AH195" s="2"/>
      <c r="AI195" s="2"/>
      <c r="AJ195" s="2"/>
      <c r="AK195" s="2"/>
      <c r="AL195" s="2"/>
    </row>
    <row r="196" spans="1:38" ht="1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2"/>
      <c r="AH196" s="2"/>
      <c r="AI196" s="2"/>
      <c r="AJ196" s="2"/>
      <c r="AK196" s="2"/>
      <c r="AL196" s="2"/>
    </row>
    <row r="197" spans="1:38" ht="1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2"/>
      <c r="AH197" s="2"/>
      <c r="AI197" s="2"/>
      <c r="AJ197" s="2"/>
      <c r="AK197" s="2"/>
      <c r="AL197" s="2"/>
    </row>
    <row r="198" spans="1:38" ht="1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2"/>
      <c r="AH198" s="2"/>
      <c r="AI198" s="2"/>
      <c r="AJ198" s="2"/>
      <c r="AK198" s="2"/>
      <c r="AL198" s="2"/>
    </row>
    <row r="199" spans="1:38" ht="1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2"/>
      <c r="AH199" s="2"/>
      <c r="AI199" s="2"/>
      <c r="AJ199" s="2"/>
      <c r="AK199" s="2"/>
      <c r="AL199" s="2"/>
    </row>
    <row r="200" spans="1:38" ht="1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2"/>
      <c r="AH200" s="2"/>
      <c r="AI200" s="2"/>
      <c r="AJ200" s="2"/>
      <c r="AK200" s="2"/>
      <c r="AL200" s="2"/>
    </row>
    <row r="201" spans="1:38" ht="1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2"/>
      <c r="AH201" s="2"/>
      <c r="AI201" s="2"/>
      <c r="AJ201" s="2"/>
      <c r="AK201" s="2"/>
      <c r="AL201" s="2"/>
    </row>
    <row r="202" spans="1:38" ht="1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2"/>
      <c r="AH202" s="2"/>
      <c r="AI202" s="2"/>
      <c r="AJ202" s="2"/>
      <c r="AK202" s="2"/>
      <c r="AL202" s="2"/>
    </row>
    <row r="203" spans="1:38" ht="1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2"/>
      <c r="AH203" s="2"/>
      <c r="AI203" s="2"/>
      <c r="AJ203" s="2"/>
      <c r="AK203" s="2"/>
      <c r="AL203" s="2"/>
    </row>
    <row r="204" spans="1:38" ht="1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2"/>
      <c r="AH204" s="2"/>
      <c r="AI204" s="2"/>
      <c r="AJ204" s="2"/>
      <c r="AK204" s="2"/>
      <c r="AL204" s="2"/>
    </row>
    <row r="205" spans="1:38" ht="1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2"/>
      <c r="AH205" s="2"/>
      <c r="AI205" s="2"/>
      <c r="AJ205" s="2"/>
      <c r="AK205" s="2"/>
      <c r="AL205" s="2"/>
    </row>
    <row r="206" spans="1:38" ht="1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2"/>
      <c r="AH206" s="2"/>
      <c r="AI206" s="2"/>
      <c r="AJ206" s="2"/>
      <c r="AK206" s="2"/>
      <c r="AL206" s="2"/>
    </row>
    <row r="207" spans="1:38" ht="1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2"/>
      <c r="AH207" s="2"/>
      <c r="AI207" s="2"/>
      <c r="AJ207" s="2"/>
      <c r="AK207" s="2"/>
      <c r="AL207" s="2"/>
    </row>
    <row r="208" spans="1:38" ht="1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2"/>
      <c r="AH208" s="2"/>
      <c r="AI208" s="2"/>
      <c r="AJ208" s="2"/>
      <c r="AK208" s="2"/>
      <c r="AL208" s="2"/>
    </row>
    <row r="209" spans="1:38" ht="1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2"/>
      <c r="AH209" s="2"/>
      <c r="AI209" s="2"/>
      <c r="AJ209" s="2"/>
      <c r="AK209" s="2"/>
      <c r="AL209" s="2"/>
    </row>
    <row r="210" spans="1:38" ht="1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2"/>
      <c r="AH210" s="2"/>
      <c r="AI210" s="2"/>
      <c r="AJ210" s="2"/>
      <c r="AK210" s="2"/>
      <c r="AL210" s="2"/>
    </row>
    <row r="211" spans="1:38" ht="1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2"/>
      <c r="AH211" s="2"/>
      <c r="AI211" s="2"/>
      <c r="AJ211" s="2"/>
      <c r="AK211" s="2"/>
      <c r="AL211" s="2"/>
    </row>
    <row r="212" spans="1:38" ht="1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2"/>
      <c r="AH212" s="2"/>
      <c r="AI212" s="2"/>
      <c r="AJ212" s="2"/>
      <c r="AK212" s="2"/>
      <c r="AL212" s="2"/>
    </row>
    <row r="213" spans="1:38" ht="1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2"/>
      <c r="AH213" s="2"/>
      <c r="AI213" s="2"/>
      <c r="AJ213" s="2"/>
      <c r="AK213" s="2"/>
      <c r="AL213" s="2"/>
    </row>
    <row r="214" spans="1:38" ht="1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2"/>
      <c r="AH214" s="2"/>
      <c r="AI214" s="2"/>
      <c r="AJ214" s="2"/>
      <c r="AK214" s="2"/>
      <c r="AL214" s="2"/>
    </row>
    <row r="215" spans="1:38" ht="1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2"/>
      <c r="AH215" s="2"/>
      <c r="AI215" s="2"/>
      <c r="AJ215" s="2"/>
      <c r="AK215" s="2"/>
      <c r="AL215" s="2"/>
    </row>
    <row r="216" spans="1:38" ht="1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2"/>
      <c r="AH216" s="2"/>
      <c r="AI216" s="2"/>
      <c r="AJ216" s="2"/>
      <c r="AK216" s="2"/>
      <c r="AL216" s="2"/>
    </row>
    <row r="217" spans="1:38" ht="1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2"/>
      <c r="AH217" s="2"/>
      <c r="AI217" s="2"/>
      <c r="AJ217" s="2"/>
      <c r="AK217" s="2"/>
      <c r="AL217" s="2"/>
    </row>
    <row r="218" spans="1:38" ht="1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2"/>
      <c r="AH218" s="2"/>
      <c r="AI218" s="2"/>
      <c r="AJ218" s="2"/>
      <c r="AK218" s="2"/>
      <c r="AL218" s="2"/>
    </row>
    <row r="219" spans="1:38" ht="1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2"/>
      <c r="AH219" s="2"/>
      <c r="AI219" s="2"/>
      <c r="AJ219" s="2"/>
      <c r="AK219" s="2"/>
      <c r="AL219" s="2"/>
    </row>
    <row r="220" spans="1:38" ht="1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2"/>
      <c r="AH220" s="2"/>
      <c r="AI220" s="2"/>
      <c r="AJ220" s="2"/>
      <c r="AK220" s="2"/>
      <c r="AL220" s="2"/>
    </row>
    <row r="221" spans="1:38" ht="1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2"/>
      <c r="AH221" s="2"/>
      <c r="AI221" s="2"/>
      <c r="AJ221" s="2"/>
      <c r="AK221" s="2"/>
      <c r="AL221" s="2"/>
    </row>
    <row r="222" spans="1:38" ht="1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2"/>
      <c r="AH222" s="2"/>
      <c r="AI222" s="2"/>
      <c r="AJ222" s="2"/>
      <c r="AK222" s="2"/>
      <c r="AL222" s="2"/>
    </row>
    <row r="223" spans="1:38" ht="1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2"/>
      <c r="AH223" s="2"/>
      <c r="AI223" s="2"/>
      <c r="AJ223" s="2"/>
      <c r="AK223" s="2"/>
      <c r="AL223" s="2"/>
    </row>
    <row r="224" spans="1:38" ht="1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2"/>
      <c r="AH224" s="2"/>
      <c r="AI224" s="2"/>
      <c r="AJ224" s="2"/>
      <c r="AK224" s="2"/>
      <c r="AL224" s="2"/>
    </row>
    <row r="225" spans="1:38" ht="1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2"/>
      <c r="AH225" s="2"/>
      <c r="AI225" s="2"/>
      <c r="AJ225" s="2"/>
      <c r="AK225" s="2"/>
      <c r="AL225" s="2"/>
    </row>
    <row r="226" spans="1:38" ht="1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2"/>
      <c r="AH226" s="2"/>
      <c r="AI226" s="2"/>
      <c r="AJ226" s="2"/>
      <c r="AK226" s="2"/>
      <c r="AL226" s="2"/>
    </row>
    <row r="227" spans="1:38" ht="1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2"/>
      <c r="AH227" s="2"/>
      <c r="AI227" s="2"/>
      <c r="AJ227" s="2"/>
      <c r="AK227" s="2"/>
      <c r="AL227" s="2"/>
    </row>
    <row r="228" spans="1:38" ht="1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2"/>
      <c r="AH228" s="2"/>
      <c r="AI228" s="2"/>
      <c r="AJ228" s="2"/>
      <c r="AK228" s="2"/>
      <c r="AL228" s="2"/>
    </row>
    <row r="229" spans="1:38" ht="1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2"/>
      <c r="AH229" s="2"/>
      <c r="AI229" s="2"/>
      <c r="AJ229" s="2"/>
      <c r="AK229" s="2"/>
      <c r="AL229" s="2"/>
    </row>
    <row r="230" spans="1:38" ht="1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2"/>
      <c r="AH230" s="2"/>
      <c r="AI230" s="2"/>
      <c r="AJ230" s="2"/>
      <c r="AK230" s="2"/>
      <c r="AL230" s="2"/>
    </row>
    <row r="231" spans="1:38" ht="1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2"/>
      <c r="AH231" s="2"/>
      <c r="AI231" s="2"/>
      <c r="AJ231" s="2"/>
      <c r="AK231" s="2"/>
      <c r="AL231" s="2"/>
    </row>
    <row r="232" spans="1:38" ht="1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2"/>
      <c r="AH232" s="2"/>
      <c r="AI232" s="2"/>
      <c r="AJ232" s="2"/>
      <c r="AK232" s="2"/>
      <c r="AL232" s="2"/>
    </row>
    <row r="233" spans="1:38" ht="1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2"/>
      <c r="AH233" s="2"/>
      <c r="AI233" s="2"/>
      <c r="AJ233" s="2"/>
      <c r="AK233" s="2"/>
      <c r="AL233" s="2"/>
    </row>
    <row r="234" spans="1:38" ht="1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2"/>
      <c r="AH234" s="2"/>
      <c r="AI234" s="2"/>
      <c r="AJ234" s="2"/>
      <c r="AK234" s="2"/>
      <c r="AL234" s="2"/>
    </row>
    <row r="235" spans="1:38" ht="1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2"/>
      <c r="AH235" s="2"/>
      <c r="AI235" s="2"/>
      <c r="AJ235" s="2"/>
      <c r="AK235" s="2"/>
      <c r="AL235" s="2"/>
    </row>
    <row r="236" spans="1:38" ht="1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2"/>
      <c r="AH236" s="2"/>
      <c r="AI236" s="2"/>
      <c r="AJ236" s="2"/>
      <c r="AK236" s="2"/>
      <c r="AL236" s="2"/>
    </row>
    <row r="237" spans="1:38" ht="1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2"/>
      <c r="AH237" s="2"/>
      <c r="AI237" s="2"/>
      <c r="AJ237" s="2"/>
      <c r="AK237" s="2"/>
      <c r="AL237" s="2"/>
    </row>
    <row r="238" spans="1:38" ht="1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2"/>
      <c r="AH238" s="2"/>
      <c r="AI238" s="2"/>
      <c r="AJ238" s="2"/>
      <c r="AK238" s="2"/>
      <c r="AL238" s="2"/>
    </row>
    <row r="239" spans="1:38" ht="1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2"/>
      <c r="AH239" s="2"/>
      <c r="AI239" s="2"/>
      <c r="AJ239" s="2"/>
      <c r="AK239" s="2"/>
      <c r="AL239" s="2"/>
    </row>
    <row r="240" spans="1:38" ht="1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2"/>
      <c r="AH240" s="2"/>
      <c r="AI240" s="2"/>
      <c r="AJ240" s="2"/>
      <c r="AK240" s="2"/>
      <c r="AL240" s="2"/>
    </row>
    <row r="241" spans="1:38" ht="1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2"/>
      <c r="AH241" s="2"/>
      <c r="AI241" s="2"/>
      <c r="AJ241" s="2"/>
      <c r="AK241" s="2"/>
      <c r="AL241" s="2"/>
    </row>
    <row r="242" spans="1:38" ht="1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2"/>
      <c r="AH242" s="2"/>
      <c r="AI242" s="2"/>
      <c r="AJ242" s="2"/>
      <c r="AK242" s="2"/>
      <c r="AL242" s="2"/>
    </row>
    <row r="243" spans="1:38" ht="1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2"/>
      <c r="AH243" s="2"/>
      <c r="AI243" s="2"/>
      <c r="AJ243" s="2"/>
      <c r="AK243" s="2"/>
      <c r="AL243" s="2"/>
    </row>
    <row r="244" spans="1:38" ht="1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2"/>
      <c r="AH244" s="2"/>
      <c r="AI244" s="2"/>
      <c r="AJ244" s="2"/>
      <c r="AK244" s="2"/>
      <c r="AL244" s="2"/>
    </row>
    <row r="245" spans="1:38" ht="1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2"/>
      <c r="AH245" s="2"/>
      <c r="AI245" s="2"/>
      <c r="AJ245" s="2"/>
      <c r="AK245" s="2"/>
      <c r="AL245" s="2"/>
    </row>
    <row r="246" spans="1:38" ht="1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2"/>
      <c r="AH246" s="2"/>
      <c r="AI246" s="2"/>
      <c r="AJ246" s="2"/>
      <c r="AK246" s="2"/>
      <c r="AL246" s="2"/>
    </row>
    <row r="247" spans="1:38" ht="1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2"/>
      <c r="AH247" s="2"/>
      <c r="AI247" s="2"/>
      <c r="AJ247" s="2"/>
      <c r="AK247" s="2"/>
      <c r="AL247" s="2"/>
    </row>
    <row r="248" spans="1:38" ht="1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2"/>
      <c r="AH248" s="2"/>
      <c r="AI248" s="2"/>
      <c r="AJ248" s="2"/>
      <c r="AK248" s="2"/>
      <c r="AL248" s="2"/>
    </row>
    <row r="249" spans="1:38" ht="1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2"/>
      <c r="AH249" s="2"/>
      <c r="AI249" s="2"/>
      <c r="AJ249" s="2"/>
      <c r="AK249" s="2"/>
      <c r="AL249" s="2"/>
    </row>
    <row r="250" spans="1:38" ht="1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2"/>
      <c r="AH250" s="2"/>
      <c r="AI250" s="2"/>
      <c r="AJ250" s="2"/>
      <c r="AK250" s="2"/>
      <c r="AL250" s="2"/>
    </row>
    <row r="251" spans="1:38" ht="1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2"/>
      <c r="AH251" s="2"/>
      <c r="AI251" s="2"/>
      <c r="AJ251" s="2"/>
      <c r="AK251" s="2"/>
      <c r="AL251" s="2"/>
    </row>
    <row r="252" spans="1:38" ht="1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2"/>
      <c r="AH252" s="2"/>
      <c r="AI252" s="2"/>
      <c r="AJ252" s="2"/>
      <c r="AK252" s="2"/>
      <c r="AL252" s="2"/>
    </row>
    <row r="253" spans="1:38" ht="1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2"/>
      <c r="AH253" s="2"/>
      <c r="AI253" s="2"/>
      <c r="AJ253" s="2"/>
      <c r="AK253" s="2"/>
      <c r="AL253" s="2"/>
    </row>
    <row r="254" spans="1:38" ht="1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2"/>
      <c r="AH254" s="2"/>
      <c r="AI254" s="2"/>
      <c r="AJ254" s="2"/>
      <c r="AK254" s="2"/>
      <c r="AL254" s="2"/>
    </row>
    <row r="255" spans="1:38" ht="1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2"/>
      <c r="AH255" s="2"/>
      <c r="AI255" s="2"/>
      <c r="AJ255" s="2"/>
      <c r="AK255" s="2"/>
      <c r="AL255" s="2"/>
    </row>
    <row r="256" spans="1:38" ht="1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2"/>
      <c r="AH256" s="2"/>
      <c r="AI256" s="2"/>
      <c r="AJ256" s="2"/>
      <c r="AK256" s="2"/>
      <c r="AL256" s="2"/>
    </row>
    <row r="257" spans="1:38" ht="1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2"/>
      <c r="AH257" s="2"/>
      <c r="AI257" s="2"/>
      <c r="AJ257" s="2"/>
      <c r="AK257" s="2"/>
      <c r="AL257" s="2"/>
    </row>
    <row r="258" spans="1:38" ht="1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2"/>
      <c r="AH258" s="2"/>
      <c r="AI258" s="2"/>
      <c r="AJ258" s="2"/>
      <c r="AK258" s="2"/>
      <c r="AL258" s="2"/>
    </row>
    <row r="259" spans="1:38" ht="1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2"/>
      <c r="AH259" s="2"/>
      <c r="AI259" s="2"/>
      <c r="AJ259" s="2"/>
      <c r="AK259" s="2"/>
      <c r="AL259" s="2"/>
    </row>
    <row r="260" spans="1:38" ht="1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2"/>
      <c r="AH260" s="2"/>
      <c r="AI260" s="2"/>
      <c r="AJ260" s="2"/>
      <c r="AK260" s="2"/>
      <c r="AL260" s="2"/>
    </row>
    <row r="261" spans="1:38" ht="1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2"/>
      <c r="AH261" s="2"/>
      <c r="AI261" s="2"/>
      <c r="AJ261" s="2"/>
      <c r="AK261" s="2"/>
      <c r="AL261" s="2"/>
    </row>
    <row r="262" spans="1:38" ht="1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2"/>
      <c r="AH262" s="2"/>
      <c r="AI262" s="2"/>
      <c r="AJ262" s="2"/>
      <c r="AK262" s="2"/>
      <c r="AL262" s="2"/>
    </row>
    <row r="263" spans="1:38" ht="1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2"/>
      <c r="AH263" s="2"/>
      <c r="AI263" s="2"/>
      <c r="AJ263" s="2"/>
      <c r="AK263" s="2"/>
      <c r="AL263" s="2"/>
    </row>
    <row r="264" spans="1:38" ht="1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2"/>
      <c r="AH264" s="2"/>
      <c r="AI264" s="2"/>
      <c r="AJ264" s="2"/>
      <c r="AK264" s="2"/>
      <c r="AL264" s="2"/>
    </row>
    <row r="265" spans="1:38" ht="1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2"/>
      <c r="AH265" s="2"/>
      <c r="AI265" s="2"/>
      <c r="AJ265" s="2"/>
      <c r="AK265" s="2"/>
      <c r="AL265" s="2"/>
    </row>
    <row r="266" spans="1:38" ht="1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2"/>
      <c r="AH266" s="2"/>
      <c r="AI266" s="2"/>
      <c r="AJ266" s="2"/>
      <c r="AK266" s="2"/>
      <c r="AL266" s="2"/>
    </row>
    <row r="267" spans="1:38" ht="1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2"/>
      <c r="AH267" s="2"/>
      <c r="AI267" s="2"/>
      <c r="AJ267" s="2"/>
      <c r="AK267" s="2"/>
      <c r="AL267" s="2"/>
    </row>
    <row r="268" spans="1:38" ht="1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2"/>
      <c r="AH268" s="2"/>
      <c r="AI268" s="2"/>
      <c r="AJ268" s="2"/>
      <c r="AK268" s="2"/>
      <c r="AL268" s="2"/>
    </row>
    <row r="269" spans="1:38" ht="1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2"/>
      <c r="AH269" s="2"/>
      <c r="AI269" s="2"/>
      <c r="AJ269" s="2"/>
      <c r="AK269" s="2"/>
      <c r="AL269" s="2"/>
    </row>
    <row r="270" spans="1:38" ht="1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2"/>
      <c r="AH270" s="2"/>
      <c r="AI270" s="2"/>
      <c r="AJ270" s="2"/>
      <c r="AK270" s="2"/>
      <c r="AL270" s="2"/>
    </row>
    <row r="271" spans="1:38" ht="1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2"/>
      <c r="AH271" s="2"/>
      <c r="AI271" s="2"/>
      <c r="AJ271" s="2"/>
      <c r="AK271" s="2"/>
      <c r="AL271" s="2"/>
    </row>
    <row r="272" spans="1:38" ht="1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2"/>
      <c r="AH272" s="2"/>
      <c r="AI272" s="2"/>
      <c r="AJ272" s="2"/>
      <c r="AK272" s="2"/>
      <c r="AL272" s="2"/>
    </row>
    <row r="273" spans="1:38" ht="1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2"/>
      <c r="AH273" s="2"/>
      <c r="AI273" s="2"/>
      <c r="AJ273" s="2"/>
      <c r="AK273" s="2"/>
      <c r="AL273" s="2"/>
    </row>
    <row r="274" spans="1:38" ht="1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2"/>
      <c r="AH274" s="2"/>
      <c r="AI274" s="2"/>
      <c r="AJ274" s="2"/>
      <c r="AK274" s="2"/>
      <c r="AL274" s="2"/>
    </row>
    <row r="275" spans="1:38" ht="1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2"/>
      <c r="AH275" s="2"/>
      <c r="AI275" s="2"/>
      <c r="AJ275" s="2"/>
      <c r="AK275" s="2"/>
      <c r="AL275" s="2"/>
    </row>
    <row r="276" spans="1:38" ht="1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2"/>
      <c r="AH276" s="2"/>
      <c r="AI276" s="2"/>
      <c r="AJ276" s="2"/>
      <c r="AK276" s="2"/>
      <c r="AL276" s="2"/>
    </row>
    <row r="277" spans="1:38" ht="1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2"/>
      <c r="AH277" s="2"/>
      <c r="AI277" s="2"/>
      <c r="AJ277" s="2"/>
      <c r="AK277" s="2"/>
      <c r="AL277" s="2"/>
    </row>
    <row r="278" spans="1:38" ht="1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2"/>
      <c r="AH278" s="2"/>
      <c r="AI278" s="2"/>
      <c r="AJ278" s="2"/>
      <c r="AK278" s="2"/>
      <c r="AL278" s="2"/>
    </row>
    <row r="279" spans="1:38" ht="1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2"/>
      <c r="AH279" s="2"/>
      <c r="AI279" s="2"/>
      <c r="AJ279" s="2"/>
      <c r="AK279" s="2"/>
      <c r="AL279" s="2"/>
    </row>
    <row r="280" spans="1:38" ht="1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2"/>
      <c r="AH280" s="2"/>
      <c r="AI280" s="2"/>
      <c r="AJ280" s="2"/>
      <c r="AK280" s="2"/>
      <c r="AL280" s="2"/>
    </row>
    <row r="281" spans="1:38" ht="1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2"/>
      <c r="AH281" s="2"/>
      <c r="AI281" s="2"/>
      <c r="AJ281" s="2"/>
      <c r="AK281" s="2"/>
      <c r="AL281" s="2"/>
    </row>
    <row r="282" spans="1:38" ht="1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2"/>
      <c r="AH282" s="2"/>
      <c r="AI282" s="2"/>
      <c r="AJ282" s="2"/>
      <c r="AK282" s="2"/>
      <c r="AL282" s="2"/>
    </row>
    <row r="283" spans="1:38" ht="1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2"/>
      <c r="AH283" s="2"/>
      <c r="AI283" s="2"/>
      <c r="AJ283" s="2"/>
      <c r="AK283" s="2"/>
      <c r="AL283" s="2"/>
    </row>
    <row r="284" spans="1:38" ht="1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2"/>
      <c r="AH284" s="2"/>
      <c r="AI284" s="2"/>
      <c r="AJ284" s="2"/>
      <c r="AK284" s="2"/>
      <c r="AL284" s="2"/>
    </row>
    <row r="285" spans="1:38" ht="1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2"/>
      <c r="AH285" s="2"/>
      <c r="AI285" s="2"/>
      <c r="AJ285" s="2"/>
      <c r="AK285" s="2"/>
      <c r="AL285" s="2"/>
    </row>
    <row r="286" spans="1:38" ht="1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2"/>
      <c r="AH286" s="2"/>
      <c r="AI286" s="2"/>
      <c r="AJ286" s="2"/>
      <c r="AK286" s="2"/>
      <c r="AL286" s="2"/>
    </row>
    <row r="287" spans="1:38" ht="1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2"/>
      <c r="AH287" s="2"/>
      <c r="AI287" s="2"/>
      <c r="AJ287" s="2"/>
      <c r="AK287" s="2"/>
      <c r="AL287" s="2"/>
    </row>
    <row r="288" spans="1:38" ht="1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2"/>
      <c r="AH288" s="2"/>
      <c r="AI288" s="2"/>
      <c r="AJ288" s="2"/>
      <c r="AK288" s="2"/>
      <c r="AL288" s="2"/>
    </row>
    <row r="289" spans="1:38" ht="1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2"/>
      <c r="AH289" s="2"/>
      <c r="AI289" s="2"/>
      <c r="AJ289" s="2"/>
      <c r="AK289" s="2"/>
      <c r="AL289" s="2"/>
    </row>
    <row r="290" spans="1:38" ht="1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2"/>
      <c r="AH290" s="2"/>
      <c r="AI290" s="2"/>
      <c r="AJ290" s="2"/>
      <c r="AK290" s="2"/>
      <c r="AL290" s="2"/>
    </row>
    <row r="291" spans="1:38" ht="1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2"/>
      <c r="AH291" s="2"/>
      <c r="AI291" s="2"/>
      <c r="AJ291" s="2"/>
      <c r="AK291" s="2"/>
      <c r="AL291" s="2"/>
    </row>
    <row r="292" spans="1:38" ht="1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2"/>
      <c r="AH292" s="2"/>
      <c r="AI292" s="2"/>
      <c r="AJ292" s="2"/>
      <c r="AK292" s="2"/>
      <c r="AL292" s="2"/>
    </row>
    <row r="293" spans="1:38" ht="1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2"/>
      <c r="AH293" s="2"/>
      <c r="AI293" s="2"/>
      <c r="AJ293" s="2"/>
      <c r="AK293" s="2"/>
      <c r="AL293" s="2"/>
    </row>
    <row r="294" spans="1:38" ht="1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2"/>
      <c r="AH294" s="2"/>
      <c r="AI294" s="2"/>
      <c r="AJ294" s="2"/>
      <c r="AK294" s="2"/>
      <c r="AL294" s="2"/>
    </row>
    <row r="295" spans="1:38" ht="1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2"/>
      <c r="AH295" s="2"/>
      <c r="AI295" s="2"/>
      <c r="AJ295" s="2"/>
      <c r="AK295" s="2"/>
      <c r="AL295" s="2"/>
    </row>
    <row r="296" spans="1:38" ht="1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2"/>
      <c r="AH296" s="2"/>
      <c r="AI296" s="2"/>
      <c r="AJ296" s="2"/>
      <c r="AK296" s="2"/>
      <c r="AL296" s="2"/>
    </row>
    <row r="297" spans="1:38" ht="1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2"/>
      <c r="AH297" s="2"/>
      <c r="AI297" s="2"/>
      <c r="AJ297" s="2"/>
      <c r="AK297" s="2"/>
      <c r="AL297" s="2"/>
    </row>
    <row r="298" spans="1:38" ht="1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2"/>
      <c r="AH298" s="2"/>
      <c r="AI298" s="2"/>
      <c r="AJ298" s="2"/>
      <c r="AK298" s="2"/>
      <c r="AL298" s="2"/>
    </row>
    <row r="299" spans="1:38" ht="1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2"/>
      <c r="AH299" s="2"/>
      <c r="AI299" s="2"/>
      <c r="AJ299" s="2"/>
      <c r="AK299" s="2"/>
      <c r="AL299" s="2"/>
    </row>
    <row r="300" spans="1:38" ht="1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2"/>
      <c r="AH300" s="2"/>
      <c r="AI300" s="2"/>
      <c r="AJ300" s="2"/>
      <c r="AK300" s="2"/>
      <c r="AL300" s="2"/>
    </row>
    <row r="301" spans="1:38" ht="1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2"/>
      <c r="AH301" s="2"/>
      <c r="AI301" s="2"/>
      <c r="AJ301" s="2"/>
      <c r="AK301" s="2"/>
      <c r="AL301" s="2"/>
    </row>
    <row r="302" spans="1:38" ht="1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2"/>
      <c r="AH302" s="2"/>
      <c r="AI302" s="2"/>
      <c r="AJ302" s="2"/>
      <c r="AK302" s="2"/>
      <c r="AL302" s="2"/>
    </row>
    <row r="303" spans="1:38" ht="1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2"/>
      <c r="AH303" s="2"/>
      <c r="AI303" s="2"/>
      <c r="AJ303" s="2"/>
      <c r="AK303" s="2"/>
      <c r="AL303" s="2"/>
    </row>
    <row r="304" spans="1:38" ht="1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2"/>
      <c r="AH304" s="2"/>
      <c r="AI304" s="2"/>
      <c r="AJ304" s="2"/>
      <c r="AK304" s="2"/>
      <c r="AL304" s="2"/>
    </row>
    <row r="305" spans="1:38" ht="1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2"/>
      <c r="AH305" s="2"/>
      <c r="AI305" s="2"/>
      <c r="AJ305" s="2"/>
      <c r="AK305" s="2"/>
      <c r="AL305" s="2"/>
    </row>
    <row r="306" spans="1:38" ht="1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2"/>
      <c r="AH306" s="2"/>
      <c r="AI306" s="2"/>
      <c r="AJ306" s="2"/>
      <c r="AK306" s="2"/>
      <c r="AL306" s="2"/>
    </row>
    <row r="307" spans="1:38" ht="1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2"/>
      <c r="AH307" s="2"/>
      <c r="AI307" s="2"/>
      <c r="AJ307" s="2"/>
      <c r="AK307" s="2"/>
      <c r="AL307" s="2"/>
    </row>
    <row r="308" spans="1:38" ht="1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2"/>
      <c r="AH308" s="2"/>
      <c r="AI308" s="2"/>
      <c r="AJ308" s="2"/>
      <c r="AK308" s="2"/>
      <c r="AL308" s="2"/>
    </row>
    <row r="309" spans="1:38" ht="1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2"/>
      <c r="AH309" s="2"/>
      <c r="AI309" s="2"/>
      <c r="AJ309" s="2"/>
      <c r="AK309" s="2"/>
      <c r="AL309" s="2"/>
    </row>
    <row r="310" spans="1:38" ht="1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2"/>
      <c r="AH310" s="2"/>
      <c r="AI310" s="2"/>
      <c r="AJ310" s="2"/>
      <c r="AK310" s="2"/>
      <c r="AL310" s="2"/>
    </row>
    <row r="311" spans="1:38" ht="1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2"/>
      <c r="AH311" s="2"/>
      <c r="AI311" s="2"/>
      <c r="AJ311" s="2"/>
      <c r="AK311" s="2"/>
      <c r="AL311" s="2"/>
    </row>
    <row r="312" spans="1:38" ht="1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2"/>
      <c r="AH312" s="2"/>
      <c r="AI312" s="2"/>
      <c r="AJ312" s="2"/>
      <c r="AK312" s="2"/>
      <c r="AL312" s="2"/>
    </row>
    <row r="313" spans="1:38" ht="1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2"/>
      <c r="AH313" s="2"/>
      <c r="AI313" s="2"/>
      <c r="AJ313" s="2"/>
      <c r="AK313" s="2"/>
      <c r="AL313" s="2"/>
    </row>
    <row r="314" spans="1:38" ht="1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2"/>
      <c r="AH314" s="2"/>
      <c r="AI314" s="2"/>
      <c r="AJ314" s="2"/>
      <c r="AK314" s="2"/>
      <c r="AL314" s="2"/>
    </row>
    <row r="315" spans="1:38" ht="1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2"/>
      <c r="AH315" s="2"/>
      <c r="AI315" s="2"/>
      <c r="AJ315" s="2"/>
      <c r="AK315" s="2"/>
      <c r="AL315" s="2"/>
    </row>
    <row r="316" spans="1:38" ht="1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2"/>
      <c r="AH316" s="2"/>
      <c r="AI316" s="2"/>
      <c r="AJ316" s="2"/>
      <c r="AK316" s="2"/>
      <c r="AL316" s="2"/>
    </row>
    <row r="317" spans="1:38" ht="1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2"/>
      <c r="AH317" s="2"/>
      <c r="AI317" s="2"/>
      <c r="AJ317" s="2"/>
      <c r="AK317" s="2"/>
      <c r="AL317" s="2"/>
    </row>
    <row r="318" spans="1:38" ht="1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2"/>
      <c r="AH318" s="2"/>
      <c r="AI318" s="2"/>
      <c r="AJ318" s="2"/>
      <c r="AK318" s="2"/>
      <c r="AL318" s="2"/>
    </row>
    <row r="319" spans="1:38" ht="1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2"/>
      <c r="AH319" s="2"/>
      <c r="AI319" s="2"/>
      <c r="AJ319" s="2"/>
      <c r="AK319" s="2"/>
      <c r="AL319" s="2"/>
    </row>
    <row r="320" spans="1:38" ht="1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2"/>
      <c r="AH320" s="2"/>
      <c r="AI320" s="2"/>
      <c r="AJ320" s="2"/>
      <c r="AK320" s="2"/>
      <c r="AL320" s="2"/>
    </row>
    <row r="321" spans="1:38" ht="1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2"/>
      <c r="AH321" s="2"/>
      <c r="AI321" s="2"/>
      <c r="AJ321" s="2"/>
      <c r="AK321" s="2"/>
      <c r="AL321" s="2"/>
    </row>
    <row r="322" spans="1:38" ht="1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2"/>
      <c r="AH322" s="2"/>
      <c r="AI322" s="2"/>
      <c r="AJ322" s="2"/>
      <c r="AK322" s="2"/>
      <c r="AL322" s="2"/>
    </row>
    <row r="323" spans="1:38" ht="1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2"/>
      <c r="AH323" s="2"/>
      <c r="AI323" s="2"/>
      <c r="AJ323" s="2"/>
      <c r="AK323" s="2"/>
      <c r="AL323" s="2"/>
    </row>
    <row r="324" spans="1:38" ht="1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2"/>
      <c r="AH324" s="2"/>
      <c r="AI324" s="2"/>
      <c r="AJ324" s="2"/>
      <c r="AK324" s="2"/>
      <c r="AL324" s="2"/>
    </row>
    <row r="325" spans="1:38" ht="1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2"/>
      <c r="AH325" s="2"/>
      <c r="AI325" s="2"/>
      <c r="AJ325" s="2"/>
      <c r="AK325" s="2"/>
      <c r="AL325" s="2"/>
    </row>
    <row r="326" spans="1:38" ht="1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2"/>
      <c r="AH326" s="2"/>
      <c r="AI326" s="2"/>
      <c r="AJ326" s="2"/>
      <c r="AK326" s="2"/>
      <c r="AL326" s="2"/>
    </row>
    <row r="327" spans="1:38" ht="1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2"/>
      <c r="AH327" s="2"/>
      <c r="AI327" s="2"/>
      <c r="AJ327" s="2"/>
      <c r="AK327" s="2"/>
      <c r="AL327" s="2"/>
    </row>
    <row r="328" spans="1:38" ht="1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2"/>
      <c r="AH328" s="2"/>
      <c r="AI328" s="2"/>
      <c r="AJ328" s="2"/>
      <c r="AK328" s="2"/>
      <c r="AL328" s="2"/>
    </row>
    <row r="329" spans="1:38" ht="1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2"/>
      <c r="AH329" s="2"/>
      <c r="AI329" s="2"/>
      <c r="AJ329" s="2"/>
      <c r="AK329" s="2"/>
      <c r="AL329" s="2"/>
    </row>
    <row r="330" spans="1:38" ht="1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2"/>
      <c r="AH330" s="2"/>
      <c r="AI330" s="2"/>
      <c r="AJ330" s="2"/>
      <c r="AK330" s="2"/>
      <c r="AL330" s="2"/>
    </row>
    <row r="331" spans="1:38" ht="1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2"/>
      <c r="AH331" s="2"/>
      <c r="AI331" s="2"/>
      <c r="AJ331" s="2"/>
      <c r="AK331" s="2"/>
      <c r="AL331" s="2"/>
    </row>
    <row r="332" spans="1:38" ht="1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2"/>
      <c r="AH332" s="2"/>
      <c r="AI332" s="2"/>
      <c r="AJ332" s="2"/>
      <c r="AK332" s="2"/>
      <c r="AL332" s="2"/>
    </row>
    <row r="333" spans="1:38" ht="1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2"/>
      <c r="AH333" s="2"/>
      <c r="AI333" s="2"/>
      <c r="AJ333" s="2"/>
      <c r="AK333" s="2"/>
      <c r="AL333" s="2"/>
    </row>
    <row r="334" spans="1:38" ht="1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2"/>
      <c r="AH334" s="2"/>
      <c r="AI334" s="2"/>
      <c r="AJ334" s="2"/>
      <c r="AK334" s="2"/>
      <c r="AL334" s="2"/>
    </row>
    <row r="335" spans="1:38" ht="1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2"/>
      <c r="AH335" s="2"/>
      <c r="AI335" s="2"/>
      <c r="AJ335" s="2"/>
      <c r="AK335" s="2"/>
      <c r="AL335" s="2"/>
    </row>
    <row r="336" spans="1:38" ht="1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2"/>
      <c r="AH336" s="2"/>
      <c r="AI336" s="2"/>
      <c r="AJ336" s="2"/>
      <c r="AK336" s="2"/>
      <c r="AL336" s="2"/>
    </row>
    <row r="337" spans="1:38" ht="1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2"/>
      <c r="AH337" s="2"/>
      <c r="AI337" s="2"/>
      <c r="AJ337" s="2"/>
      <c r="AK337" s="2"/>
      <c r="AL337" s="2"/>
    </row>
    <row r="338" spans="1:38" ht="1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2"/>
      <c r="AH338" s="2"/>
      <c r="AI338" s="2"/>
      <c r="AJ338" s="2"/>
      <c r="AK338" s="2"/>
      <c r="AL338" s="2"/>
    </row>
    <row r="339" spans="1:38" ht="1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2"/>
      <c r="AH339" s="2"/>
      <c r="AI339" s="2"/>
      <c r="AJ339" s="2"/>
      <c r="AK339" s="2"/>
      <c r="AL339" s="2"/>
    </row>
    <row r="340" spans="1:38" ht="1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2"/>
      <c r="AH340" s="2"/>
      <c r="AI340" s="2"/>
      <c r="AJ340" s="2"/>
      <c r="AK340" s="2"/>
      <c r="AL340" s="2"/>
    </row>
    <row r="341" spans="1:38" ht="1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2"/>
      <c r="AH341" s="2"/>
      <c r="AI341" s="2"/>
      <c r="AJ341" s="2"/>
      <c r="AK341" s="2"/>
      <c r="AL341" s="2"/>
    </row>
    <row r="342" spans="1:38" ht="1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2"/>
      <c r="AH342" s="2"/>
      <c r="AI342" s="2"/>
      <c r="AJ342" s="2"/>
      <c r="AK342" s="2"/>
      <c r="AL342" s="2"/>
    </row>
    <row r="343" spans="1:38" ht="1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2"/>
      <c r="AH343" s="2"/>
      <c r="AI343" s="2"/>
      <c r="AJ343" s="2"/>
      <c r="AK343" s="2"/>
      <c r="AL343" s="2"/>
    </row>
    <row r="344" spans="1:38" ht="1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2"/>
      <c r="AH344" s="2"/>
      <c r="AI344" s="2"/>
      <c r="AJ344" s="2"/>
      <c r="AK344" s="2"/>
      <c r="AL344" s="2"/>
    </row>
    <row r="345" spans="1:38" ht="1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2"/>
      <c r="AH345" s="2"/>
      <c r="AI345" s="2"/>
      <c r="AJ345" s="2"/>
      <c r="AK345" s="2"/>
      <c r="AL345" s="2"/>
    </row>
    <row r="346" spans="1:38" ht="1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2"/>
      <c r="AH346" s="2"/>
      <c r="AI346" s="2"/>
      <c r="AJ346" s="2"/>
      <c r="AK346" s="2"/>
      <c r="AL346" s="2"/>
    </row>
    <row r="347" spans="1:38" ht="1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2"/>
      <c r="AH347" s="2"/>
      <c r="AI347" s="2"/>
      <c r="AJ347" s="2"/>
      <c r="AK347" s="2"/>
      <c r="AL347" s="2"/>
    </row>
    <row r="348" spans="1:38" ht="1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2"/>
      <c r="AH348" s="2"/>
      <c r="AI348" s="2"/>
      <c r="AJ348" s="2"/>
      <c r="AK348" s="2"/>
      <c r="AL348" s="2"/>
    </row>
    <row r="349" spans="1:38" ht="1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2"/>
      <c r="AH349" s="2"/>
      <c r="AI349" s="2"/>
      <c r="AJ349" s="2"/>
      <c r="AK349" s="2"/>
      <c r="AL349" s="2"/>
    </row>
    <row r="350" spans="1:38" ht="1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2"/>
      <c r="AH350" s="2"/>
      <c r="AI350" s="2"/>
      <c r="AJ350" s="2"/>
      <c r="AK350" s="2"/>
      <c r="AL350" s="2"/>
    </row>
    <row r="351" spans="1:38" ht="1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2"/>
      <c r="AH351" s="2"/>
      <c r="AI351" s="2"/>
      <c r="AJ351" s="2"/>
      <c r="AK351" s="2"/>
      <c r="AL351" s="2"/>
    </row>
    <row r="352" spans="1:38" ht="1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2"/>
      <c r="AH352" s="2"/>
      <c r="AI352" s="2"/>
      <c r="AJ352" s="2"/>
      <c r="AK352" s="2"/>
      <c r="AL352" s="2"/>
    </row>
    <row r="353" spans="1:38" ht="1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2"/>
      <c r="AH353" s="2"/>
      <c r="AI353" s="2"/>
      <c r="AJ353" s="2"/>
      <c r="AK353" s="2"/>
      <c r="AL353" s="2"/>
    </row>
    <row r="354" spans="1:38" ht="1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2"/>
      <c r="AH354" s="2"/>
      <c r="AI354" s="2"/>
      <c r="AJ354" s="2"/>
      <c r="AK354" s="2"/>
      <c r="AL354" s="2"/>
    </row>
    <row r="355" spans="1:38" ht="1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2"/>
      <c r="AH355" s="2"/>
      <c r="AI355" s="2"/>
      <c r="AJ355" s="2"/>
      <c r="AK355" s="2"/>
      <c r="AL355" s="2"/>
    </row>
    <row r="356" spans="1:38" ht="1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2"/>
      <c r="AH356" s="2"/>
      <c r="AI356" s="2"/>
      <c r="AJ356" s="2"/>
      <c r="AK356" s="2"/>
      <c r="AL356" s="2"/>
    </row>
    <row r="357" spans="1:38" ht="1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2"/>
      <c r="AH357" s="2"/>
      <c r="AI357" s="2"/>
      <c r="AJ357" s="2"/>
      <c r="AK357" s="2"/>
      <c r="AL357" s="2"/>
    </row>
    <row r="358" spans="1:38" ht="1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2"/>
      <c r="AH358" s="2"/>
      <c r="AI358" s="2"/>
      <c r="AJ358" s="2"/>
      <c r="AK358" s="2"/>
      <c r="AL358" s="2"/>
    </row>
    <row r="359" spans="1:38" ht="1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2"/>
      <c r="AH359" s="2"/>
      <c r="AI359" s="2"/>
      <c r="AJ359" s="2"/>
      <c r="AK359" s="2"/>
      <c r="AL359" s="2"/>
    </row>
    <row r="360" spans="1:38" ht="1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2"/>
      <c r="AH360" s="2"/>
      <c r="AI360" s="2"/>
      <c r="AJ360" s="2"/>
      <c r="AK360" s="2"/>
      <c r="AL360" s="2"/>
    </row>
    <row r="361" spans="1:38" ht="1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2"/>
      <c r="AH361" s="2"/>
      <c r="AI361" s="2"/>
      <c r="AJ361" s="2"/>
      <c r="AK361" s="2"/>
      <c r="AL361" s="2"/>
    </row>
    <row r="362" spans="1:38" ht="1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2"/>
      <c r="AH362" s="2"/>
      <c r="AI362" s="2"/>
      <c r="AJ362" s="2"/>
      <c r="AK362" s="2"/>
      <c r="AL362" s="2"/>
    </row>
    <row r="363" spans="1:38" ht="1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2"/>
      <c r="AH363" s="2"/>
      <c r="AI363" s="2"/>
      <c r="AJ363" s="2"/>
      <c r="AK363" s="2"/>
      <c r="AL363" s="2"/>
    </row>
    <row r="364" spans="1:38" ht="1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2"/>
      <c r="AH364" s="2"/>
      <c r="AI364" s="2"/>
      <c r="AJ364" s="2"/>
      <c r="AK364" s="2"/>
      <c r="AL364" s="2"/>
    </row>
    <row r="365" spans="1:38" ht="1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2"/>
      <c r="AH365" s="2"/>
      <c r="AI365" s="2"/>
      <c r="AJ365" s="2"/>
      <c r="AK365" s="2"/>
      <c r="AL365" s="2"/>
    </row>
    <row r="366" spans="1:38" ht="1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2"/>
      <c r="AH366" s="2"/>
      <c r="AI366" s="2"/>
      <c r="AJ366" s="2"/>
      <c r="AK366" s="2"/>
      <c r="AL366" s="2"/>
    </row>
    <row r="367" spans="1:38" ht="1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2"/>
      <c r="AH367" s="2"/>
      <c r="AI367" s="2"/>
      <c r="AJ367" s="2"/>
      <c r="AK367" s="2"/>
      <c r="AL367" s="2"/>
    </row>
    <row r="368" spans="1:38" ht="1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2"/>
      <c r="AH368" s="2"/>
      <c r="AI368" s="2"/>
      <c r="AJ368" s="2"/>
      <c r="AK368" s="2"/>
      <c r="AL368" s="2"/>
    </row>
    <row r="369" spans="1:38" ht="1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2"/>
      <c r="AH369" s="2"/>
      <c r="AI369" s="2"/>
      <c r="AJ369" s="2"/>
      <c r="AK369" s="2"/>
      <c r="AL369" s="2"/>
    </row>
    <row r="370" spans="1:38" ht="1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2"/>
      <c r="AH370" s="2"/>
      <c r="AI370" s="2"/>
      <c r="AJ370" s="2"/>
      <c r="AK370" s="2"/>
      <c r="AL370" s="2"/>
    </row>
    <row r="371" spans="1:38" ht="1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2"/>
      <c r="AH371" s="2"/>
      <c r="AI371" s="2"/>
      <c r="AJ371" s="2"/>
      <c r="AK371" s="2"/>
      <c r="AL371" s="2"/>
    </row>
    <row r="372" spans="1:38" ht="1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2"/>
      <c r="AH372" s="2"/>
      <c r="AI372" s="2"/>
      <c r="AJ372" s="2"/>
      <c r="AK372" s="2"/>
      <c r="AL372" s="2"/>
    </row>
    <row r="373" spans="1:38" ht="1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2"/>
      <c r="AH373" s="2"/>
      <c r="AI373" s="2"/>
      <c r="AJ373" s="2"/>
      <c r="AK373" s="2"/>
      <c r="AL373" s="2"/>
    </row>
    <row r="374" spans="1:38" ht="1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2"/>
      <c r="AH374" s="2"/>
      <c r="AI374" s="2"/>
      <c r="AJ374" s="2"/>
      <c r="AK374" s="2"/>
      <c r="AL374" s="2"/>
    </row>
    <row r="375" spans="1:38" ht="1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2"/>
      <c r="AH375" s="2"/>
      <c r="AI375" s="2"/>
      <c r="AJ375" s="2"/>
      <c r="AK375" s="2"/>
      <c r="AL375" s="2"/>
    </row>
    <row r="376" spans="1:38" ht="1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2"/>
      <c r="AH376" s="2"/>
      <c r="AI376" s="2"/>
      <c r="AJ376" s="2"/>
      <c r="AK376" s="2"/>
      <c r="AL376" s="2"/>
    </row>
    <row r="377" spans="1:38" ht="1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2"/>
      <c r="AH377" s="2"/>
      <c r="AI377" s="2"/>
      <c r="AJ377" s="2"/>
      <c r="AK377" s="2"/>
      <c r="AL377" s="2"/>
    </row>
    <row r="378" spans="1:38" ht="1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2"/>
      <c r="AH378" s="2"/>
      <c r="AI378" s="2"/>
      <c r="AJ378" s="2"/>
      <c r="AK378" s="2"/>
      <c r="AL378" s="2"/>
    </row>
    <row r="379" spans="1:38" ht="1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2"/>
      <c r="AH379" s="2"/>
      <c r="AI379" s="2"/>
      <c r="AJ379" s="2"/>
      <c r="AK379" s="2"/>
      <c r="AL379" s="2"/>
    </row>
    <row r="380" spans="1:38" ht="1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2"/>
      <c r="AH380" s="2"/>
      <c r="AI380" s="2"/>
      <c r="AJ380" s="2"/>
      <c r="AK380" s="2"/>
      <c r="AL380" s="2"/>
    </row>
    <row r="381" spans="1:38" ht="1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2"/>
      <c r="AH381" s="2"/>
      <c r="AI381" s="2"/>
      <c r="AJ381" s="2"/>
      <c r="AK381" s="2"/>
      <c r="AL381" s="2"/>
    </row>
    <row r="382" spans="1:38" ht="1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2"/>
      <c r="AH382" s="2"/>
      <c r="AI382" s="2"/>
      <c r="AJ382" s="2"/>
      <c r="AK382" s="2"/>
      <c r="AL382" s="2"/>
    </row>
    <row r="383" spans="1:38" ht="1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2"/>
      <c r="AH383" s="2"/>
      <c r="AI383" s="2"/>
      <c r="AJ383" s="2"/>
      <c r="AK383" s="2"/>
      <c r="AL383" s="2"/>
    </row>
    <row r="384" spans="1:38" ht="1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2"/>
      <c r="AH384" s="2"/>
      <c r="AI384" s="2"/>
      <c r="AJ384" s="2"/>
      <c r="AK384" s="2"/>
      <c r="AL384" s="2"/>
    </row>
    <row r="385" spans="1:38" ht="1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2"/>
      <c r="AH385" s="2"/>
      <c r="AI385" s="2"/>
      <c r="AJ385" s="2"/>
      <c r="AK385" s="2"/>
      <c r="AL385" s="2"/>
    </row>
    <row r="386" spans="1:38" ht="1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2"/>
      <c r="AH386" s="2"/>
      <c r="AI386" s="2"/>
      <c r="AJ386" s="2"/>
      <c r="AK386" s="2"/>
      <c r="AL386" s="2"/>
    </row>
    <row r="387" spans="1:38" ht="1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2"/>
      <c r="AH387" s="2"/>
      <c r="AI387" s="2"/>
      <c r="AJ387" s="2"/>
      <c r="AK387" s="2"/>
      <c r="AL387" s="2"/>
    </row>
    <row r="388" spans="1:38" ht="1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2"/>
      <c r="AH388" s="2"/>
      <c r="AI388" s="2"/>
      <c r="AJ388" s="2"/>
      <c r="AK388" s="2"/>
      <c r="AL388" s="2"/>
    </row>
    <row r="389" spans="1:38" ht="1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2"/>
      <c r="AH389" s="2"/>
      <c r="AI389" s="2"/>
      <c r="AJ389" s="2"/>
      <c r="AK389" s="2"/>
      <c r="AL389" s="2"/>
    </row>
    <row r="390" spans="1:38" ht="1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2"/>
      <c r="AH390" s="2"/>
      <c r="AI390" s="2"/>
      <c r="AJ390" s="2"/>
      <c r="AK390" s="2"/>
      <c r="AL390" s="2"/>
    </row>
    <row r="391" spans="1:38" ht="1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2"/>
      <c r="AH391" s="2"/>
      <c r="AI391" s="2"/>
      <c r="AJ391" s="2"/>
      <c r="AK391" s="2"/>
      <c r="AL391" s="2"/>
    </row>
    <row r="392" spans="1:38" ht="1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2"/>
      <c r="AH392" s="2"/>
      <c r="AI392" s="2"/>
      <c r="AJ392" s="2"/>
      <c r="AK392" s="2"/>
      <c r="AL392" s="2"/>
    </row>
    <row r="393" spans="1:38" ht="1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2"/>
      <c r="AH393" s="2"/>
      <c r="AI393" s="2"/>
      <c r="AJ393" s="2"/>
      <c r="AK393" s="2"/>
      <c r="AL393" s="2"/>
    </row>
    <row r="394" spans="1:38" ht="1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2"/>
      <c r="AH394" s="2"/>
      <c r="AI394" s="2"/>
      <c r="AJ394" s="2"/>
      <c r="AK394" s="2"/>
      <c r="AL394" s="2"/>
    </row>
    <row r="395" spans="1:38" ht="1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2"/>
      <c r="AH395" s="2"/>
      <c r="AI395" s="2"/>
      <c r="AJ395" s="2"/>
      <c r="AK395" s="2"/>
      <c r="AL395" s="2"/>
    </row>
    <row r="396" spans="1:38" ht="1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2"/>
      <c r="AH396" s="2"/>
      <c r="AI396" s="2"/>
      <c r="AJ396" s="2"/>
      <c r="AK396" s="2"/>
      <c r="AL396" s="2"/>
    </row>
    <row r="397" spans="1:38" ht="1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2"/>
      <c r="AH397" s="2"/>
      <c r="AI397" s="2"/>
      <c r="AJ397" s="2"/>
      <c r="AK397" s="2"/>
      <c r="AL397" s="2"/>
    </row>
    <row r="398" spans="1:38" ht="1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2"/>
      <c r="AH398" s="2"/>
      <c r="AI398" s="2"/>
      <c r="AJ398" s="2"/>
      <c r="AK398" s="2"/>
      <c r="AL398" s="2"/>
    </row>
    <row r="399" spans="1:38" ht="1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2"/>
      <c r="AH399" s="2"/>
      <c r="AI399" s="2"/>
      <c r="AJ399" s="2"/>
      <c r="AK399" s="2"/>
      <c r="AL399" s="2"/>
    </row>
    <row r="400" spans="1:38" ht="1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2"/>
      <c r="AH400" s="2"/>
      <c r="AI400" s="2"/>
      <c r="AJ400" s="2"/>
      <c r="AK400" s="2"/>
      <c r="AL400" s="2"/>
    </row>
    <row r="401" spans="1:38" ht="1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2"/>
      <c r="AH401" s="2"/>
      <c r="AI401" s="2"/>
      <c r="AJ401" s="2"/>
      <c r="AK401" s="2"/>
      <c r="AL401" s="2"/>
    </row>
    <row r="402" spans="1:38" ht="1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2"/>
      <c r="AH402" s="2"/>
      <c r="AI402" s="2"/>
      <c r="AJ402" s="2"/>
      <c r="AK402" s="2"/>
      <c r="AL402" s="2"/>
    </row>
    <row r="403" spans="1:38" ht="1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2"/>
      <c r="AH403" s="2"/>
      <c r="AI403" s="2"/>
      <c r="AJ403" s="2"/>
      <c r="AK403" s="2"/>
      <c r="AL403" s="2"/>
    </row>
    <row r="404" spans="1:38" ht="1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2"/>
      <c r="AH404" s="2"/>
      <c r="AI404" s="2"/>
      <c r="AJ404" s="2"/>
      <c r="AK404" s="2"/>
      <c r="AL404" s="2"/>
    </row>
    <row r="405" spans="1:38" ht="1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2"/>
      <c r="AH405" s="2"/>
      <c r="AI405" s="2"/>
      <c r="AJ405" s="2"/>
      <c r="AK405" s="2"/>
      <c r="AL405" s="2"/>
    </row>
    <row r="406" spans="1:38" ht="1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2"/>
      <c r="AH406" s="2"/>
      <c r="AI406" s="2"/>
      <c r="AJ406" s="2"/>
      <c r="AK406" s="2"/>
      <c r="AL406" s="2"/>
    </row>
    <row r="407" spans="1:38" ht="1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2"/>
      <c r="AH407" s="2"/>
      <c r="AI407" s="2"/>
      <c r="AJ407" s="2"/>
      <c r="AK407" s="2"/>
      <c r="AL407" s="2"/>
    </row>
    <row r="408" spans="1:38" ht="1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2"/>
      <c r="AH408" s="2"/>
      <c r="AI408" s="2"/>
      <c r="AJ408" s="2"/>
      <c r="AK408" s="2"/>
      <c r="AL408" s="2"/>
    </row>
    <row r="409" spans="1:38" ht="1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2"/>
      <c r="AH409" s="2"/>
      <c r="AI409" s="2"/>
      <c r="AJ409" s="2"/>
      <c r="AK409" s="2"/>
      <c r="AL409" s="2"/>
    </row>
    <row r="410" spans="1:38" ht="1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2"/>
      <c r="AH410" s="2"/>
      <c r="AI410" s="2"/>
      <c r="AJ410" s="2"/>
      <c r="AK410" s="2"/>
      <c r="AL410" s="2"/>
    </row>
    <row r="411" spans="1:38" ht="1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2"/>
      <c r="AH411" s="2"/>
      <c r="AI411" s="2"/>
      <c r="AJ411" s="2"/>
      <c r="AK411" s="2"/>
      <c r="AL411" s="2"/>
    </row>
    <row r="412" spans="1:38" ht="1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2"/>
      <c r="AH412" s="2"/>
      <c r="AI412" s="2"/>
      <c r="AJ412" s="2"/>
      <c r="AK412" s="2"/>
      <c r="AL412" s="2"/>
    </row>
    <row r="413" spans="1:38" ht="1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2"/>
      <c r="AH413" s="2"/>
      <c r="AI413" s="2"/>
      <c r="AJ413" s="2"/>
      <c r="AK413" s="2"/>
      <c r="AL413" s="2"/>
    </row>
    <row r="414" spans="1:38" ht="1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2"/>
      <c r="AH414" s="2"/>
      <c r="AI414" s="2"/>
      <c r="AJ414" s="2"/>
      <c r="AK414" s="2"/>
      <c r="AL414" s="2"/>
    </row>
    <row r="415" spans="1:38" ht="1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2"/>
      <c r="AH415" s="2"/>
      <c r="AI415" s="2"/>
      <c r="AJ415" s="2"/>
      <c r="AK415" s="2"/>
      <c r="AL415" s="2"/>
    </row>
    <row r="416" spans="1:38" ht="1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2"/>
      <c r="AH416" s="2"/>
      <c r="AI416" s="2"/>
      <c r="AJ416" s="2"/>
      <c r="AK416" s="2"/>
      <c r="AL416" s="2"/>
    </row>
    <row r="417" spans="1:38" ht="1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2"/>
      <c r="AH417" s="2"/>
      <c r="AI417" s="2"/>
      <c r="AJ417" s="2"/>
      <c r="AK417" s="2"/>
      <c r="AL417" s="2"/>
    </row>
    <row r="418" spans="1:38" ht="1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2"/>
      <c r="AH418" s="2"/>
      <c r="AI418" s="2"/>
      <c r="AJ418" s="2"/>
      <c r="AK418" s="2"/>
      <c r="AL418" s="2"/>
    </row>
    <row r="419" spans="1:38" ht="1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2"/>
      <c r="AH419" s="2"/>
      <c r="AI419" s="2"/>
      <c r="AJ419" s="2"/>
      <c r="AK419" s="2"/>
      <c r="AL419" s="2"/>
    </row>
    <row r="420" spans="1:38" ht="1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2"/>
      <c r="AH420" s="2"/>
      <c r="AI420" s="2"/>
      <c r="AJ420" s="2"/>
      <c r="AK420" s="2"/>
      <c r="AL420" s="2"/>
    </row>
    <row r="421" spans="1:38" ht="1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2"/>
      <c r="AH421" s="2"/>
      <c r="AI421" s="2"/>
      <c r="AJ421" s="2"/>
      <c r="AK421" s="2"/>
      <c r="AL421" s="2"/>
    </row>
    <row r="422" spans="1:38" ht="1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2"/>
      <c r="AH422" s="2"/>
      <c r="AI422" s="2"/>
      <c r="AJ422" s="2"/>
      <c r="AK422" s="2"/>
      <c r="AL422" s="2"/>
    </row>
    <row r="423" spans="1:38" ht="1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2"/>
      <c r="AH423" s="2"/>
      <c r="AI423" s="2"/>
      <c r="AJ423" s="2"/>
      <c r="AK423" s="2"/>
      <c r="AL423" s="2"/>
    </row>
    <row r="424" spans="1:38" ht="1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2"/>
      <c r="AH424" s="2"/>
      <c r="AI424" s="2"/>
      <c r="AJ424" s="2"/>
      <c r="AK424" s="2"/>
      <c r="AL424" s="2"/>
    </row>
    <row r="425" spans="1:38" ht="1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2"/>
      <c r="AH425" s="2"/>
      <c r="AI425" s="2"/>
      <c r="AJ425" s="2"/>
      <c r="AK425" s="2"/>
      <c r="AL425" s="2"/>
    </row>
    <row r="426" spans="1:38" ht="1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2"/>
      <c r="AH426" s="2"/>
      <c r="AI426" s="2"/>
      <c r="AJ426" s="2"/>
      <c r="AK426" s="2"/>
      <c r="AL426" s="2"/>
    </row>
    <row r="427" spans="1:38" ht="1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2"/>
      <c r="AH427" s="2"/>
      <c r="AI427" s="2"/>
      <c r="AJ427" s="2"/>
      <c r="AK427" s="2"/>
      <c r="AL427" s="2"/>
    </row>
    <row r="428" spans="1:38" ht="1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2"/>
      <c r="AH428" s="2"/>
      <c r="AI428" s="2"/>
      <c r="AJ428" s="2"/>
      <c r="AK428" s="2"/>
      <c r="AL428" s="2"/>
    </row>
    <row r="429" spans="1:38" ht="1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2"/>
      <c r="AH429" s="2"/>
      <c r="AI429" s="2"/>
      <c r="AJ429" s="2"/>
      <c r="AK429" s="2"/>
      <c r="AL429" s="2"/>
    </row>
    <row r="430" spans="1:38" ht="1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2"/>
      <c r="AH430" s="2"/>
      <c r="AI430" s="2"/>
      <c r="AJ430" s="2"/>
      <c r="AK430" s="2"/>
      <c r="AL430" s="2"/>
    </row>
    <row r="431" spans="1:38" ht="1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2"/>
      <c r="AH431" s="2"/>
      <c r="AI431" s="2"/>
      <c r="AJ431" s="2"/>
      <c r="AK431" s="2"/>
      <c r="AL431" s="2"/>
    </row>
    <row r="432" spans="1:38" ht="1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2"/>
      <c r="AH432" s="2"/>
      <c r="AI432" s="2"/>
      <c r="AJ432" s="2"/>
      <c r="AK432" s="2"/>
      <c r="AL432" s="2"/>
    </row>
    <row r="433" spans="1:38" ht="1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2"/>
      <c r="AH433" s="2"/>
      <c r="AI433" s="2"/>
      <c r="AJ433" s="2"/>
      <c r="AK433" s="2"/>
      <c r="AL433" s="2"/>
    </row>
    <row r="434" spans="1:38" ht="1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2"/>
      <c r="AH434" s="2"/>
      <c r="AI434" s="2"/>
      <c r="AJ434" s="2"/>
      <c r="AK434" s="2"/>
      <c r="AL434" s="2"/>
    </row>
    <row r="435" spans="1:38" ht="1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2"/>
      <c r="AH435" s="2"/>
      <c r="AI435" s="2"/>
      <c r="AJ435" s="2"/>
      <c r="AK435" s="2"/>
      <c r="AL435" s="2"/>
    </row>
    <row r="436" spans="1:38" ht="1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2"/>
      <c r="AH436" s="2"/>
      <c r="AI436" s="2"/>
      <c r="AJ436" s="2"/>
      <c r="AK436" s="2"/>
      <c r="AL436" s="2"/>
    </row>
    <row r="437" spans="1:38" ht="1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2"/>
      <c r="AH437" s="2"/>
      <c r="AI437" s="2"/>
      <c r="AJ437" s="2"/>
      <c r="AK437" s="2"/>
      <c r="AL437" s="2"/>
    </row>
    <row r="438" spans="1:38" ht="1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2"/>
      <c r="AH438" s="2"/>
      <c r="AI438" s="2"/>
      <c r="AJ438" s="2"/>
      <c r="AK438" s="2"/>
      <c r="AL438" s="2"/>
    </row>
    <row r="439" spans="1:38" ht="1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2"/>
      <c r="AH439" s="2"/>
      <c r="AI439" s="2"/>
      <c r="AJ439" s="2"/>
      <c r="AK439" s="2"/>
      <c r="AL439" s="2"/>
    </row>
    <row r="440" spans="1:38" ht="1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2"/>
      <c r="AH440" s="2"/>
      <c r="AI440" s="2"/>
      <c r="AJ440" s="2"/>
      <c r="AK440" s="2"/>
      <c r="AL440" s="2"/>
    </row>
    <row r="441" spans="1:38" ht="1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2"/>
      <c r="AH441" s="2"/>
      <c r="AI441" s="2"/>
      <c r="AJ441" s="2"/>
      <c r="AK441" s="2"/>
      <c r="AL441" s="2"/>
    </row>
    <row r="442" spans="1:38" ht="1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2"/>
      <c r="AH442" s="2"/>
      <c r="AI442" s="2"/>
      <c r="AJ442" s="2"/>
      <c r="AK442" s="2"/>
      <c r="AL442" s="2"/>
    </row>
    <row r="443" spans="1:38" ht="1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2"/>
      <c r="AH443" s="2"/>
      <c r="AI443" s="2"/>
      <c r="AJ443" s="2"/>
      <c r="AK443" s="2"/>
      <c r="AL443" s="2"/>
    </row>
    <row r="444" spans="1:38" ht="1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2"/>
      <c r="AH444" s="2"/>
      <c r="AI444" s="2"/>
      <c r="AJ444" s="2"/>
      <c r="AK444" s="2"/>
      <c r="AL444" s="2"/>
    </row>
    <row r="445" spans="1:38" ht="1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2"/>
      <c r="AH445" s="2"/>
      <c r="AI445" s="2"/>
      <c r="AJ445" s="2"/>
      <c r="AK445" s="2"/>
      <c r="AL445" s="2"/>
    </row>
    <row r="446" spans="1:38" ht="1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2"/>
      <c r="AH446" s="2"/>
      <c r="AI446" s="2"/>
      <c r="AJ446" s="2"/>
      <c r="AK446" s="2"/>
      <c r="AL446" s="2"/>
    </row>
    <row r="447" spans="1:38" ht="1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2"/>
      <c r="AH447" s="2"/>
      <c r="AI447" s="2"/>
      <c r="AJ447" s="2"/>
      <c r="AK447" s="2"/>
      <c r="AL447" s="2"/>
    </row>
    <row r="448" spans="1:38" ht="1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2"/>
      <c r="AH448" s="2"/>
      <c r="AI448" s="2"/>
      <c r="AJ448" s="2"/>
      <c r="AK448" s="2"/>
      <c r="AL448" s="2"/>
    </row>
    <row r="449" spans="1:38" ht="1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2"/>
      <c r="AH449" s="2"/>
      <c r="AI449" s="2"/>
      <c r="AJ449" s="2"/>
      <c r="AK449" s="2"/>
      <c r="AL449" s="2"/>
    </row>
    <row r="450" spans="1:38" ht="1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2"/>
      <c r="AH450" s="2"/>
      <c r="AI450" s="2"/>
      <c r="AJ450" s="2"/>
      <c r="AK450" s="2"/>
      <c r="AL450" s="2"/>
    </row>
    <row r="451" spans="1:38" ht="1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2"/>
      <c r="AH451" s="2"/>
      <c r="AI451" s="2"/>
      <c r="AJ451" s="2"/>
      <c r="AK451" s="2"/>
      <c r="AL451" s="2"/>
    </row>
    <row r="452" spans="1:38" ht="1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2"/>
      <c r="AH452" s="2"/>
      <c r="AI452" s="2"/>
      <c r="AJ452" s="2"/>
      <c r="AK452" s="2"/>
      <c r="AL452" s="2"/>
    </row>
    <row r="453" spans="1:38" ht="1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2"/>
      <c r="AH453" s="2"/>
      <c r="AI453" s="2"/>
      <c r="AJ453" s="2"/>
      <c r="AK453" s="2"/>
      <c r="AL453" s="2"/>
    </row>
    <row r="454" spans="1:38" ht="1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2"/>
      <c r="AH454" s="2"/>
      <c r="AI454" s="2"/>
      <c r="AJ454" s="2"/>
      <c r="AK454" s="2"/>
      <c r="AL454" s="2"/>
    </row>
    <row r="455" spans="1:38" ht="1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2"/>
      <c r="AH455" s="2"/>
      <c r="AI455" s="2"/>
      <c r="AJ455" s="2"/>
      <c r="AK455" s="2"/>
      <c r="AL455" s="2"/>
    </row>
    <row r="456" spans="1:38" ht="1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2"/>
      <c r="AH456" s="2"/>
      <c r="AI456" s="2"/>
      <c r="AJ456" s="2"/>
      <c r="AK456" s="2"/>
      <c r="AL456" s="2"/>
    </row>
    <row r="457" spans="1:38" ht="1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2"/>
      <c r="AH457" s="2"/>
      <c r="AI457" s="2"/>
      <c r="AJ457" s="2"/>
      <c r="AK457" s="2"/>
      <c r="AL457" s="2"/>
    </row>
    <row r="458" spans="1:38" ht="1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2"/>
      <c r="AH458" s="2"/>
      <c r="AI458" s="2"/>
      <c r="AJ458" s="2"/>
      <c r="AK458" s="2"/>
      <c r="AL458" s="2"/>
    </row>
    <row r="459" spans="1:38" ht="1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2"/>
      <c r="AH459" s="2"/>
      <c r="AI459" s="2"/>
      <c r="AJ459" s="2"/>
      <c r="AK459" s="2"/>
      <c r="AL459" s="2"/>
    </row>
    <row r="460" spans="1:38" ht="1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2"/>
      <c r="AH460" s="2"/>
      <c r="AI460" s="2"/>
      <c r="AJ460" s="2"/>
      <c r="AK460" s="2"/>
      <c r="AL460" s="2"/>
    </row>
    <row r="461" spans="1:38" ht="1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2"/>
      <c r="AH461" s="2"/>
      <c r="AI461" s="2"/>
      <c r="AJ461" s="2"/>
      <c r="AK461" s="2"/>
      <c r="AL461" s="2"/>
    </row>
    <row r="462" spans="1:38" ht="1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2"/>
      <c r="AH462" s="2"/>
      <c r="AI462" s="2"/>
      <c r="AJ462" s="2"/>
      <c r="AK462" s="2"/>
      <c r="AL462" s="2"/>
    </row>
    <row r="463" spans="1:38" ht="1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2"/>
      <c r="AH463" s="2"/>
      <c r="AI463" s="2"/>
      <c r="AJ463" s="2"/>
      <c r="AK463" s="2"/>
      <c r="AL463" s="2"/>
    </row>
    <row r="464" spans="1:38" ht="1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2"/>
      <c r="AH464" s="2"/>
      <c r="AI464" s="2"/>
      <c r="AJ464" s="2"/>
      <c r="AK464" s="2"/>
      <c r="AL464" s="2"/>
    </row>
    <row r="465" spans="1:38" ht="1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2"/>
      <c r="AH465" s="2"/>
      <c r="AI465" s="2"/>
      <c r="AJ465" s="2"/>
      <c r="AK465" s="2"/>
      <c r="AL465" s="2"/>
    </row>
    <row r="466" spans="1:38" ht="1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2"/>
      <c r="AH466" s="2"/>
      <c r="AI466" s="2"/>
      <c r="AJ466" s="2"/>
      <c r="AK466" s="2"/>
      <c r="AL466" s="2"/>
    </row>
    <row r="467" spans="1:38" ht="1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2"/>
      <c r="AH467" s="2"/>
      <c r="AI467" s="2"/>
      <c r="AJ467" s="2"/>
      <c r="AK467" s="2"/>
      <c r="AL467" s="2"/>
    </row>
    <row r="468" spans="1:38" ht="1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2"/>
      <c r="AH468" s="2"/>
      <c r="AI468" s="2"/>
      <c r="AJ468" s="2"/>
      <c r="AK468" s="2"/>
      <c r="AL468" s="2"/>
    </row>
    <row r="469" spans="1:38" ht="1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2"/>
      <c r="AH469" s="2"/>
      <c r="AI469" s="2"/>
      <c r="AJ469" s="2"/>
      <c r="AK469" s="2"/>
      <c r="AL469" s="2"/>
    </row>
    <row r="470" spans="1:38" ht="1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2"/>
      <c r="AH470" s="2"/>
      <c r="AI470" s="2"/>
      <c r="AJ470" s="2"/>
      <c r="AK470" s="2"/>
      <c r="AL470" s="2"/>
    </row>
    <row r="471" spans="1:38" ht="1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2"/>
      <c r="AH471" s="2"/>
      <c r="AI471" s="2"/>
      <c r="AJ471" s="2"/>
      <c r="AK471" s="2"/>
      <c r="AL471" s="2"/>
    </row>
    <row r="472" spans="1:38" ht="1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2"/>
      <c r="AH472" s="2"/>
      <c r="AI472" s="2"/>
      <c r="AJ472" s="2"/>
      <c r="AK472" s="2"/>
      <c r="AL472" s="2"/>
    </row>
    <row r="473" spans="1:38" ht="1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2"/>
      <c r="AH473" s="2"/>
      <c r="AI473" s="2"/>
      <c r="AJ473" s="2"/>
      <c r="AK473" s="2"/>
      <c r="AL473" s="2"/>
    </row>
    <row r="474" spans="1:38" ht="1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2"/>
      <c r="AH474" s="2"/>
      <c r="AI474" s="2"/>
      <c r="AJ474" s="2"/>
      <c r="AK474" s="2"/>
      <c r="AL474" s="2"/>
    </row>
    <row r="475" spans="1:38" ht="1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2"/>
      <c r="AH475" s="2"/>
      <c r="AI475" s="2"/>
      <c r="AJ475" s="2"/>
      <c r="AK475" s="2"/>
      <c r="AL475" s="2"/>
    </row>
    <row r="476" spans="1:38" ht="1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2"/>
      <c r="AH476" s="2"/>
      <c r="AI476" s="2"/>
      <c r="AJ476" s="2"/>
      <c r="AK476" s="2"/>
      <c r="AL476" s="2"/>
    </row>
    <row r="477" spans="1:38" ht="1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2"/>
      <c r="AH477" s="2"/>
      <c r="AI477" s="2"/>
      <c r="AJ477" s="2"/>
      <c r="AK477" s="2"/>
      <c r="AL477" s="2"/>
    </row>
    <row r="478" spans="1:38" ht="1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2"/>
      <c r="AH478" s="2"/>
      <c r="AI478" s="2"/>
      <c r="AJ478" s="2"/>
      <c r="AK478" s="2"/>
      <c r="AL478" s="2"/>
    </row>
    <row r="479" spans="1:38" ht="1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2"/>
      <c r="AH479" s="2"/>
      <c r="AI479" s="2"/>
      <c r="AJ479" s="2"/>
      <c r="AK479" s="2"/>
      <c r="AL479" s="2"/>
    </row>
    <row r="480" spans="1:38" ht="1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2"/>
      <c r="AH480" s="2"/>
      <c r="AI480" s="2"/>
      <c r="AJ480" s="2"/>
      <c r="AK480" s="2"/>
      <c r="AL480" s="2"/>
    </row>
    <row r="481" spans="1:38" ht="1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2"/>
      <c r="AH481" s="2"/>
      <c r="AI481" s="2"/>
      <c r="AJ481" s="2"/>
      <c r="AK481" s="2"/>
      <c r="AL481" s="2"/>
    </row>
    <row r="482" spans="1:38" ht="1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2"/>
      <c r="AH482" s="2"/>
      <c r="AI482" s="2"/>
      <c r="AJ482" s="2"/>
      <c r="AK482" s="2"/>
      <c r="AL482" s="2"/>
    </row>
    <row r="483" spans="1:38" ht="1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2"/>
      <c r="AH483" s="2"/>
      <c r="AI483" s="2"/>
      <c r="AJ483" s="2"/>
      <c r="AK483" s="2"/>
      <c r="AL483" s="2"/>
    </row>
    <row r="484" spans="1:38" ht="1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2"/>
      <c r="AH484" s="2"/>
      <c r="AI484" s="2"/>
      <c r="AJ484" s="2"/>
      <c r="AK484" s="2"/>
      <c r="AL484" s="2"/>
    </row>
    <row r="485" spans="1:38" ht="1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2"/>
      <c r="AH485" s="2"/>
      <c r="AI485" s="2"/>
      <c r="AJ485" s="2"/>
      <c r="AK485" s="2"/>
      <c r="AL485" s="2"/>
    </row>
    <row r="486" spans="1:38" ht="1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2"/>
      <c r="AH486" s="2"/>
      <c r="AI486" s="2"/>
      <c r="AJ486" s="2"/>
      <c r="AK486" s="2"/>
      <c r="AL486" s="2"/>
    </row>
    <row r="487" spans="1:38" ht="1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2"/>
      <c r="AH487" s="2"/>
      <c r="AI487" s="2"/>
      <c r="AJ487" s="2"/>
      <c r="AK487" s="2"/>
      <c r="AL487" s="2"/>
    </row>
    <row r="488" spans="1:38" ht="1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2"/>
      <c r="AH488" s="2"/>
      <c r="AI488" s="2"/>
      <c r="AJ488" s="2"/>
      <c r="AK488" s="2"/>
      <c r="AL488" s="2"/>
    </row>
    <row r="489" spans="1:38" ht="1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2"/>
      <c r="AH489" s="2"/>
      <c r="AI489" s="2"/>
      <c r="AJ489" s="2"/>
      <c r="AK489" s="2"/>
      <c r="AL489" s="2"/>
    </row>
    <row r="490" spans="1:38" ht="1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2"/>
      <c r="AH490" s="2"/>
      <c r="AI490" s="2"/>
      <c r="AJ490" s="2"/>
      <c r="AK490" s="2"/>
      <c r="AL490" s="2"/>
    </row>
    <row r="491" spans="1:38" ht="1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2"/>
      <c r="AH491" s="2"/>
      <c r="AI491" s="2"/>
      <c r="AJ491" s="2"/>
      <c r="AK491" s="2"/>
      <c r="AL491" s="2"/>
    </row>
    <row r="492" spans="1:38" ht="1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2"/>
      <c r="AH492" s="2"/>
      <c r="AI492" s="2"/>
      <c r="AJ492" s="2"/>
      <c r="AK492" s="2"/>
      <c r="AL492" s="2"/>
    </row>
    <row r="493" spans="1:38" ht="1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2"/>
      <c r="AH493" s="2"/>
      <c r="AI493" s="2"/>
      <c r="AJ493" s="2"/>
      <c r="AK493" s="2"/>
      <c r="AL493" s="2"/>
    </row>
    <row r="494" spans="1:38" ht="1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2"/>
      <c r="AH494" s="2"/>
      <c r="AI494" s="2"/>
      <c r="AJ494" s="2"/>
      <c r="AK494" s="2"/>
      <c r="AL494" s="2"/>
    </row>
    <row r="495" spans="1:38" ht="1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2"/>
      <c r="AH495" s="2"/>
      <c r="AI495" s="2"/>
      <c r="AJ495" s="2"/>
      <c r="AK495" s="2"/>
      <c r="AL495" s="2"/>
    </row>
    <row r="496" spans="1:38" ht="1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2"/>
      <c r="AH496" s="2"/>
      <c r="AI496" s="2"/>
      <c r="AJ496" s="2"/>
      <c r="AK496" s="2"/>
      <c r="AL496" s="2"/>
    </row>
    <row r="497" spans="1:38" ht="1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2"/>
      <c r="AH497" s="2"/>
      <c r="AI497" s="2"/>
      <c r="AJ497" s="2"/>
      <c r="AK497" s="2"/>
      <c r="AL497" s="2"/>
    </row>
    <row r="498" spans="1:38" ht="1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2"/>
      <c r="AH498" s="2"/>
      <c r="AI498" s="2"/>
      <c r="AJ498" s="2"/>
      <c r="AK498" s="2"/>
      <c r="AL498" s="2"/>
    </row>
    <row r="499" spans="1:38" ht="1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2"/>
      <c r="AH499" s="2"/>
      <c r="AI499" s="2"/>
      <c r="AJ499" s="2"/>
      <c r="AK499" s="2"/>
      <c r="AL499" s="2"/>
    </row>
    <row r="500" spans="1:38" ht="1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2"/>
      <c r="AH500" s="2"/>
      <c r="AI500" s="2"/>
      <c r="AJ500" s="2"/>
      <c r="AK500" s="2"/>
      <c r="AL500" s="2"/>
    </row>
    <row r="501" spans="1:38" ht="1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2"/>
      <c r="AH501" s="2"/>
      <c r="AI501" s="2"/>
      <c r="AJ501" s="2"/>
      <c r="AK501" s="2"/>
      <c r="AL501" s="2"/>
    </row>
    <row r="502" spans="1:38" ht="1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2"/>
      <c r="AH502" s="2"/>
      <c r="AI502" s="2"/>
      <c r="AJ502" s="2"/>
      <c r="AK502" s="2"/>
      <c r="AL502" s="2"/>
    </row>
    <row r="503" spans="1:38" ht="1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2"/>
      <c r="AH503" s="2"/>
      <c r="AI503" s="2"/>
      <c r="AJ503" s="2"/>
      <c r="AK503" s="2"/>
      <c r="AL503" s="2"/>
    </row>
    <row r="504" spans="1:38" ht="1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2"/>
      <c r="AH504" s="2"/>
      <c r="AI504" s="2"/>
      <c r="AJ504" s="2"/>
      <c r="AK504" s="2"/>
      <c r="AL504" s="2"/>
    </row>
    <row r="505" spans="1:38" ht="1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2"/>
      <c r="AH505" s="2"/>
      <c r="AI505" s="2"/>
      <c r="AJ505" s="2"/>
      <c r="AK505" s="2"/>
      <c r="AL505" s="2"/>
    </row>
    <row r="506" spans="1:38" ht="1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2"/>
      <c r="AH506" s="2"/>
      <c r="AI506" s="2"/>
      <c r="AJ506" s="2"/>
      <c r="AK506" s="2"/>
      <c r="AL506" s="2"/>
    </row>
    <row r="507" spans="1:38" ht="1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2"/>
      <c r="AH507" s="2"/>
      <c r="AI507" s="2"/>
      <c r="AJ507" s="2"/>
      <c r="AK507" s="2"/>
      <c r="AL507" s="2"/>
    </row>
    <row r="508" spans="1:38" ht="1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2"/>
      <c r="AH508" s="2"/>
      <c r="AI508" s="2"/>
      <c r="AJ508" s="2"/>
      <c r="AK508" s="2"/>
      <c r="AL508" s="2"/>
    </row>
    <row r="509" spans="1:38" ht="1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2"/>
      <c r="AH509" s="2"/>
      <c r="AI509" s="2"/>
      <c r="AJ509" s="2"/>
      <c r="AK509" s="2"/>
      <c r="AL509" s="2"/>
    </row>
    <row r="510" spans="1:38" ht="1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2"/>
      <c r="AH510" s="2"/>
      <c r="AI510" s="2"/>
      <c r="AJ510" s="2"/>
      <c r="AK510" s="2"/>
      <c r="AL510" s="2"/>
    </row>
    <row r="511" spans="1:38" ht="1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2"/>
      <c r="AH511" s="2"/>
      <c r="AI511" s="2"/>
      <c r="AJ511" s="2"/>
      <c r="AK511" s="2"/>
      <c r="AL511" s="2"/>
    </row>
    <row r="512" spans="1:38" ht="1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2"/>
      <c r="AH512" s="2"/>
      <c r="AI512" s="2"/>
      <c r="AJ512" s="2"/>
      <c r="AK512" s="2"/>
      <c r="AL512" s="2"/>
    </row>
    <row r="513" spans="1:38" ht="1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2"/>
      <c r="AH513" s="2"/>
      <c r="AI513" s="2"/>
      <c r="AJ513" s="2"/>
      <c r="AK513" s="2"/>
      <c r="AL513" s="2"/>
    </row>
    <row r="514" spans="1:38" ht="1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2"/>
      <c r="AH514" s="2"/>
      <c r="AI514" s="2"/>
      <c r="AJ514" s="2"/>
      <c r="AK514" s="2"/>
      <c r="AL514" s="2"/>
    </row>
    <row r="515" spans="1:38" ht="1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2"/>
      <c r="AH515" s="2"/>
      <c r="AI515" s="2"/>
      <c r="AJ515" s="2"/>
      <c r="AK515" s="2"/>
      <c r="AL515" s="2"/>
    </row>
    <row r="516" spans="1:38" ht="1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2"/>
      <c r="AH516" s="2"/>
      <c r="AI516" s="2"/>
      <c r="AJ516" s="2"/>
      <c r="AK516" s="2"/>
      <c r="AL516" s="2"/>
    </row>
    <row r="517" spans="1:38" ht="1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2"/>
      <c r="AH517" s="2"/>
      <c r="AI517" s="2"/>
      <c r="AJ517" s="2"/>
      <c r="AK517" s="2"/>
      <c r="AL517" s="2"/>
    </row>
    <row r="518" spans="1:38" ht="1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2"/>
      <c r="AH518" s="2"/>
      <c r="AI518" s="2"/>
      <c r="AJ518" s="2"/>
      <c r="AK518" s="2"/>
      <c r="AL518" s="2"/>
    </row>
    <row r="519" spans="1:38" ht="1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2"/>
      <c r="AH519" s="2"/>
      <c r="AI519" s="2"/>
      <c r="AJ519" s="2"/>
      <c r="AK519" s="2"/>
      <c r="AL519" s="2"/>
    </row>
    <row r="520" spans="1:38" ht="1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2"/>
      <c r="AH520" s="2"/>
      <c r="AI520" s="2"/>
      <c r="AJ520" s="2"/>
      <c r="AK520" s="2"/>
      <c r="AL520" s="2"/>
    </row>
    <row r="521" spans="1:38" ht="1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2"/>
      <c r="AH521" s="2"/>
      <c r="AI521" s="2"/>
      <c r="AJ521" s="2"/>
      <c r="AK521" s="2"/>
      <c r="AL521" s="2"/>
    </row>
    <row r="522" spans="1:38" ht="1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2"/>
      <c r="AH522" s="2"/>
      <c r="AI522" s="2"/>
      <c r="AJ522" s="2"/>
      <c r="AK522" s="2"/>
      <c r="AL522" s="2"/>
    </row>
    <row r="523" spans="1:38" ht="1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2"/>
      <c r="AH523" s="2"/>
      <c r="AI523" s="2"/>
      <c r="AJ523" s="2"/>
      <c r="AK523" s="2"/>
      <c r="AL523" s="2"/>
    </row>
    <row r="524" spans="1:38" ht="1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2"/>
      <c r="AH524" s="2"/>
      <c r="AI524" s="2"/>
      <c r="AJ524" s="2"/>
      <c r="AK524" s="2"/>
      <c r="AL524" s="2"/>
    </row>
    <row r="525" spans="1:38" ht="1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2"/>
      <c r="AH525" s="2"/>
      <c r="AI525" s="2"/>
      <c r="AJ525" s="2"/>
      <c r="AK525" s="2"/>
      <c r="AL525" s="2"/>
    </row>
    <row r="526" spans="1:38" ht="1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2"/>
      <c r="AH526" s="2"/>
      <c r="AI526" s="2"/>
      <c r="AJ526" s="2"/>
      <c r="AK526" s="2"/>
      <c r="AL526" s="2"/>
    </row>
    <row r="527" spans="1:38" ht="1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2"/>
      <c r="AH527" s="2"/>
      <c r="AI527" s="2"/>
      <c r="AJ527" s="2"/>
      <c r="AK527" s="2"/>
      <c r="AL527" s="2"/>
    </row>
    <row r="528" spans="1:38" ht="1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2"/>
      <c r="AH528" s="2"/>
      <c r="AI528" s="2"/>
      <c r="AJ528" s="2"/>
      <c r="AK528" s="2"/>
      <c r="AL528" s="2"/>
    </row>
    <row r="529" spans="1:38" ht="1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2"/>
      <c r="AH529" s="2"/>
      <c r="AI529" s="2"/>
      <c r="AJ529" s="2"/>
      <c r="AK529" s="2"/>
      <c r="AL529" s="2"/>
    </row>
    <row r="530" spans="1:38" ht="1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2"/>
      <c r="AH530" s="2"/>
      <c r="AI530" s="2"/>
      <c r="AJ530" s="2"/>
      <c r="AK530" s="2"/>
      <c r="AL530" s="2"/>
    </row>
    <row r="531" spans="1:38" ht="1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2"/>
      <c r="AH531" s="2"/>
      <c r="AI531" s="2"/>
      <c r="AJ531" s="2"/>
      <c r="AK531" s="2"/>
      <c r="AL531" s="2"/>
    </row>
    <row r="532" spans="1:38" ht="1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2"/>
      <c r="AH532" s="2"/>
      <c r="AI532" s="2"/>
      <c r="AJ532" s="2"/>
      <c r="AK532" s="2"/>
      <c r="AL532" s="2"/>
    </row>
    <row r="533" spans="1:38" ht="1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2"/>
      <c r="AH533" s="2"/>
      <c r="AI533" s="2"/>
      <c r="AJ533" s="2"/>
      <c r="AK533" s="2"/>
      <c r="AL533" s="2"/>
    </row>
    <row r="534" spans="1:38" ht="1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2"/>
      <c r="AH534" s="2"/>
      <c r="AI534" s="2"/>
      <c r="AJ534" s="2"/>
      <c r="AK534" s="2"/>
      <c r="AL534" s="2"/>
    </row>
    <row r="535" spans="1:38" ht="1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2"/>
      <c r="AH535" s="2"/>
      <c r="AI535" s="2"/>
      <c r="AJ535" s="2"/>
      <c r="AK535" s="2"/>
      <c r="AL535" s="2"/>
    </row>
    <row r="536" spans="1:38" ht="1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2"/>
      <c r="AH536" s="2"/>
      <c r="AI536" s="2"/>
      <c r="AJ536" s="2"/>
      <c r="AK536" s="2"/>
      <c r="AL536" s="2"/>
    </row>
    <row r="537" spans="1:38" ht="1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2"/>
      <c r="AH537" s="2"/>
      <c r="AI537" s="2"/>
      <c r="AJ537" s="2"/>
      <c r="AK537" s="2"/>
      <c r="AL537" s="2"/>
    </row>
    <row r="538" spans="1:38" ht="1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2"/>
      <c r="AH538" s="2"/>
      <c r="AI538" s="2"/>
      <c r="AJ538" s="2"/>
      <c r="AK538" s="2"/>
      <c r="AL538" s="2"/>
    </row>
    <row r="539" spans="1:38" ht="1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2"/>
      <c r="AH539" s="2"/>
      <c r="AI539" s="2"/>
      <c r="AJ539" s="2"/>
      <c r="AK539" s="2"/>
      <c r="AL539" s="2"/>
    </row>
    <row r="540" spans="1:38" ht="1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2"/>
      <c r="AH540" s="2"/>
      <c r="AI540" s="2"/>
      <c r="AJ540" s="2"/>
      <c r="AK540" s="2"/>
      <c r="AL540" s="2"/>
    </row>
    <row r="541" spans="1:38" ht="1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2"/>
      <c r="AH541" s="2"/>
      <c r="AI541" s="2"/>
      <c r="AJ541" s="2"/>
      <c r="AK541" s="2"/>
      <c r="AL541" s="2"/>
    </row>
    <row r="542" spans="1:38" ht="1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2"/>
      <c r="AH542" s="2"/>
      <c r="AI542" s="2"/>
      <c r="AJ542" s="2"/>
      <c r="AK542" s="2"/>
      <c r="AL542" s="2"/>
    </row>
    <row r="543" spans="1:38" ht="1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2"/>
      <c r="AH543" s="2"/>
      <c r="AI543" s="2"/>
      <c r="AJ543" s="2"/>
      <c r="AK543" s="2"/>
      <c r="AL543" s="2"/>
    </row>
    <row r="544" spans="1:38" ht="1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2"/>
      <c r="AH544" s="2"/>
      <c r="AI544" s="2"/>
      <c r="AJ544" s="2"/>
      <c r="AK544" s="2"/>
      <c r="AL544" s="2"/>
    </row>
    <row r="545" spans="1:38" ht="1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2"/>
      <c r="AH545" s="2"/>
      <c r="AI545" s="2"/>
      <c r="AJ545" s="2"/>
      <c r="AK545" s="2"/>
      <c r="AL545" s="2"/>
    </row>
    <row r="546" spans="1:38" ht="1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2"/>
      <c r="AH546" s="2"/>
      <c r="AI546" s="2"/>
      <c r="AJ546" s="2"/>
      <c r="AK546" s="2"/>
      <c r="AL546" s="2"/>
    </row>
    <row r="547" spans="1:38" ht="1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2"/>
      <c r="AH547" s="2"/>
      <c r="AI547" s="2"/>
      <c r="AJ547" s="2"/>
      <c r="AK547" s="2"/>
      <c r="AL547" s="2"/>
    </row>
    <row r="548" spans="1:38" ht="1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2"/>
      <c r="AH548" s="2"/>
      <c r="AI548" s="2"/>
      <c r="AJ548" s="2"/>
      <c r="AK548" s="2"/>
      <c r="AL548" s="2"/>
    </row>
    <row r="549" spans="1:38" ht="1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2"/>
      <c r="AH549" s="2"/>
      <c r="AI549" s="2"/>
      <c r="AJ549" s="2"/>
      <c r="AK549" s="2"/>
      <c r="AL549" s="2"/>
    </row>
    <row r="550" spans="1:38" ht="1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2"/>
      <c r="AH550" s="2"/>
      <c r="AI550" s="2"/>
      <c r="AJ550" s="2"/>
      <c r="AK550" s="2"/>
      <c r="AL550" s="2"/>
    </row>
    <row r="551" spans="1:38" ht="1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2"/>
      <c r="AH551" s="2"/>
      <c r="AI551" s="2"/>
      <c r="AJ551" s="2"/>
      <c r="AK551" s="2"/>
      <c r="AL551" s="2"/>
    </row>
    <row r="552" spans="1:38" ht="1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2"/>
      <c r="AH552" s="2"/>
      <c r="AI552" s="2"/>
      <c r="AJ552" s="2"/>
      <c r="AK552" s="2"/>
      <c r="AL552" s="2"/>
    </row>
    <row r="553" spans="1:38" ht="1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2"/>
      <c r="AH553" s="2"/>
      <c r="AI553" s="2"/>
      <c r="AJ553" s="2"/>
      <c r="AK553" s="2"/>
      <c r="AL553" s="2"/>
    </row>
    <row r="554" spans="1:38" ht="1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2"/>
      <c r="AH554" s="2"/>
      <c r="AI554" s="2"/>
      <c r="AJ554" s="2"/>
      <c r="AK554" s="2"/>
      <c r="AL554" s="2"/>
    </row>
    <row r="555" spans="1:38" ht="1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2"/>
      <c r="AH555" s="2"/>
      <c r="AI555" s="2"/>
      <c r="AJ555" s="2"/>
      <c r="AK555" s="2"/>
      <c r="AL555" s="2"/>
    </row>
    <row r="556" spans="1:38" ht="1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2"/>
      <c r="AH556" s="2"/>
      <c r="AI556" s="2"/>
      <c r="AJ556" s="2"/>
      <c r="AK556" s="2"/>
      <c r="AL556" s="2"/>
    </row>
    <row r="557" spans="1:38" ht="1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2"/>
      <c r="AH557" s="2"/>
      <c r="AI557" s="2"/>
      <c r="AJ557" s="2"/>
      <c r="AK557" s="2"/>
      <c r="AL557" s="2"/>
    </row>
    <row r="558" spans="1:38" ht="1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2"/>
      <c r="AH558" s="2"/>
      <c r="AI558" s="2"/>
      <c r="AJ558" s="2"/>
      <c r="AK558" s="2"/>
      <c r="AL558" s="2"/>
    </row>
    <row r="559" spans="1:38" ht="1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2"/>
      <c r="AH559" s="2"/>
      <c r="AI559" s="2"/>
      <c r="AJ559" s="2"/>
      <c r="AK559" s="2"/>
      <c r="AL559" s="2"/>
    </row>
    <row r="560" spans="1:38" ht="1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2"/>
      <c r="AH560" s="2"/>
      <c r="AI560" s="2"/>
      <c r="AJ560" s="2"/>
      <c r="AK560" s="2"/>
      <c r="AL560" s="2"/>
    </row>
    <row r="561" spans="1:38" ht="1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2"/>
      <c r="AH561" s="2"/>
      <c r="AI561" s="2"/>
      <c r="AJ561" s="2"/>
      <c r="AK561" s="2"/>
      <c r="AL561" s="2"/>
    </row>
    <row r="562" spans="1:38" ht="1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2"/>
      <c r="AH562" s="2"/>
      <c r="AI562" s="2"/>
      <c r="AJ562" s="2"/>
      <c r="AK562" s="2"/>
      <c r="AL562" s="2"/>
    </row>
    <row r="563" spans="1:38" ht="1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2"/>
      <c r="AH563" s="2"/>
      <c r="AI563" s="2"/>
      <c r="AJ563" s="2"/>
      <c r="AK563" s="2"/>
      <c r="AL563" s="2"/>
    </row>
    <row r="564" spans="1:38" ht="1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2"/>
      <c r="AH564" s="2"/>
      <c r="AI564" s="2"/>
      <c r="AJ564" s="2"/>
      <c r="AK564" s="2"/>
      <c r="AL564" s="2"/>
    </row>
    <row r="565" spans="1:38" ht="1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2"/>
      <c r="AH565" s="2"/>
      <c r="AI565" s="2"/>
      <c r="AJ565" s="2"/>
      <c r="AK565" s="2"/>
      <c r="AL565" s="2"/>
    </row>
    <row r="566" spans="1:38" ht="1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2"/>
      <c r="AH566" s="2"/>
      <c r="AI566" s="2"/>
      <c r="AJ566" s="2"/>
      <c r="AK566" s="2"/>
      <c r="AL566" s="2"/>
    </row>
    <row r="567" spans="1:38" ht="1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2"/>
      <c r="AH567" s="2"/>
      <c r="AI567" s="2"/>
      <c r="AJ567" s="2"/>
      <c r="AK567" s="2"/>
      <c r="AL567" s="2"/>
    </row>
    <row r="568" spans="1:38" ht="1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2"/>
      <c r="AH568" s="2"/>
      <c r="AI568" s="2"/>
      <c r="AJ568" s="2"/>
      <c r="AK568" s="2"/>
      <c r="AL568" s="2"/>
    </row>
    <row r="569" spans="1:38" ht="1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2"/>
      <c r="AH569" s="2"/>
      <c r="AI569" s="2"/>
      <c r="AJ569" s="2"/>
      <c r="AK569" s="2"/>
      <c r="AL569" s="2"/>
    </row>
    <row r="570" spans="1:38" ht="1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2"/>
      <c r="AH570" s="2"/>
      <c r="AI570" s="2"/>
      <c r="AJ570" s="2"/>
      <c r="AK570" s="2"/>
      <c r="AL570" s="2"/>
    </row>
    <row r="571" spans="1:38" ht="1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2"/>
      <c r="AH571" s="2"/>
      <c r="AI571" s="2"/>
      <c r="AJ571" s="2"/>
      <c r="AK571" s="2"/>
      <c r="AL571" s="2"/>
    </row>
    <row r="572" spans="1:38" ht="1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2"/>
      <c r="AH572" s="2"/>
      <c r="AI572" s="2"/>
      <c r="AJ572" s="2"/>
      <c r="AK572" s="2"/>
      <c r="AL572" s="2"/>
    </row>
    <row r="573" spans="1:38" ht="1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2"/>
      <c r="AH573" s="2"/>
      <c r="AI573" s="2"/>
      <c r="AJ573" s="2"/>
      <c r="AK573" s="2"/>
      <c r="AL573" s="2"/>
    </row>
    <row r="574" spans="1:38" ht="1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2"/>
      <c r="AH574" s="2"/>
      <c r="AI574" s="2"/>
      <c r="AJ574" s="2"/>
      <c r="AK574" s="2"/>
      <c r="AL574" s="2"/>
    </row>
    <row r="575" spans="1:38" ht="1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2"/>
      <c r="AH575" s="2"/>
      <c r="AI575" s="2"/>
      <c r="AJ575" s="2"/>
      <c r="AK575" s="2"/>
      <c r="AL575" s="2"/>
    </row>
    <row r="576" spans="1:38" ht="1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2"/>
      <c r="AH576" s="2"/>
      <c r="AI576" s="2"/>
      <c r="AJ576" s="2"/>
      <c r="AK576" s="2"/>
      <c r="AL576" s="2"/>
    </row>
    <row r="577" spans="1:38" ht="1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2"/>
      <c r="AH577" s="2"/>
      <c r="AI577" s="2"/>
      <c r="AJ577" s="2"/>
      <c r="AK577" s="2"/>
      <c r="AL577" s="2"/>
    </row>
    <row r="578" spans="1:38" ht="1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2"/>
      <c r="AH578" s="2"/>
      <c r="AI578" s="2"/>
      <c r="AJ578" s="2"/>
      <c r="AK578" s="2"/>
      <c r="AL578" s="2"/>
    </row>
    <row r="579" spans="1:38" ht="1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2"/>
      <c r="AH579" s="2"/>
      <c r="AI579" s="2"/>
      <c r="AJ579" s="2"/>
      <c r="AK579" s="2"/>
      <c r="AL579" s="2"/>
    </row>
    <row r="580" spans="1:38" ht="1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2"/>
      <c r="AH580" s="2"/>
      <c r="AI580" s="2"/>
      <c r="AJ580" s="2"/>
      <c r="AK580" s="2"/>
      <c r="AL580" s="2"/>
    </row>
    <row r="581" spans="1:38" ht="1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2"/>
      <c r="AH581" s="2"/>
      <c r="AI581" s="2"/>
      <c r="AJ581" s="2"/>
      <c r="AK581" s="2"/>
      <c r="AL581" s="2"/>
    </row>
    <row r="582" spans="1:38" ht="1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2"/>
      <c r="AH582" s="2"/>
      <c r="AI582" s="2"/>
      <c r="AJ582" s="2"/>
      <c r="AK582" s="2"/>
      <c r="AL582" s="2"/>
    </row>
    <row r="583" spans="1:38" ht="1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2"/>
      <c r="AH583" s="2"/>
      <c r="AI583" s="2"/>
      <c r="AJ583" s="2"/>
      <c r="AK583" s="2"/>
      <c r="AL583" s="2"/>
    </row>
    <row r="584" spans="1:38" ht="1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2"/>
      <c r="AH584" s="2"/>
      <c r="AI584" s="2"/>
      <c r="AJ584" s="2"/>
      <c r="AK584" s="2"/>
      <c r="AL584" s="2"/>
    </row>
    <row r="585" spans="1:38" ht="1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2"/>
      <c r="AH585" s="2"/>
      <c r="AI585" s="2"/>
      <c r="AJ585" s="2"/>
      <c r="AK585" s="2"/>
      <c r="AL585" s="2"/>
    </row>
    <row r="586" spans="1:38" ht="1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2"/>
      <c r="AH586" s="2"/>
      <c r="AI586" s="2"/>
      <c r="AJ586" s="2"/>
      <c r="AK586" s="2"/>
      <c r="AL586" s="2"/>
    </row>
    <row r="587" spans="1:38" ht="1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2"/>
      <c r="AH587" s="2"/>
      <c r="AI587" s="2"/>
      <c r="AJ587" s="2"/>
      <c r="AK587" s="2"/>
      <c r="AL587" s="2"/>
    </row>
    <row r="588" spans="1:38" ht="1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2"/>
      <c r="AH588" s="2"/>
      <c r="AI588" s="2"/>
      <c r="AJ588" s="2"/>
      <c r="AK588" s="2"/>
      <c r="AL588" s="2"/>
    </row>
    <row r="589" spans="1:38" ht="1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2"/>
      <c r="AH589" s="2"/>
      <c r="AI589" s="2"/>
      <c r="AJ589" s="2"/>
      <c r="AK589" s="2"/>
      <c r="AL589" s="2"/>
    </row>
    <row r="590" spans="1:38" ht="1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2"/>
      <c r="AH590" s="2"/>
      <c r="AI590" s="2"/>
      <c r="AJ590" s="2"/>
      <c r="AK590" s="2"/>
      <c r="AL590" s="2"/>
    </row>
    <row r="591" spans="1:38" ht="1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2"/>
      <c r="AH591" s="2"/>
      <c r="AI591" s="2"/>
      <c r="AJ591" s="2"/>
      <c r="AK591" s="2"/>
      <c r="AL591" s="2"/>
    </row>
    <row r="592" spans="1:38" ht="1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2"/>
      <c r="AH592" s="2"/>
      <c r="AI592" s="2"/>
      <c r="AJ592" s="2"/>
      <c r="AK592" s="2"/>
      <c r="AL592" s="2"/>
    </row>
    <row r="593" spans="1:38" ht="1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2"/>
      <c r="AH593" s="2"/>
      <c r="AI593" s="2"/>
      <c r="AJ593" s="2"/>
      <c r="AK593" s="2"/>
      <c r="AL593" s="2"/>
    </row>
    <row r="594" spans="1:38" ht="1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2"/>
      <c r="AH594" s="2"/>
      <c r="AI594" s="2"/>
      <c r="AJ594" s="2"/>
      <c r="AK594" s="2"/>
      <c r="AL594" s="2"/>
    </row>
    <row r="595" spans="1:38" ht="1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2"/>
      <c r="AH595" s="2"/>
      <c r="AI595" s="2"/>
      <c r="AJ595" s="2"/>
      <c r="AK595" s="2"/>
      <c r="AL595" s="2"/>
    </row>
    <row r="596" spans="1:38" ht="1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2"/>
      <c r="AH596" s="2"/>
      <c r="AI596" s="2"/>
      <c r="AJ596" s="2"/>
      <c r="AK596" s="2"/>
      <c r="AL596" s="2"/>
    </row>
    <row r="597" spans="1:38" ht="1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2"/>
      <c r="AH597" s="2"/>
      <c r="AI597" s="2"/>
      <c r="AJ597" s="2"/>
      <c r="AK597" s="2"/>
      <c r="AL597" s="2"/>
    </row>
    <row r="598" spans="1:38" ht="1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2"/>
      <c r="AH598" s="2"/>
      <c r="AI598" s="2"/>
      <c r="AJ598" s="2"/>
      <c r="AK598" s="2"/>
      <c r="AL598" s="2"/>
    </row>
    <row r="599" spans="1:38" ht="1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2"/>
      <c r="AH599" s="2"/>
      <c r="AI599" s="2"/>
      <c r="AJ599" s="2"/>
      <c r="AK599" s="2"/>
      <c r="AL599" s="2"/>
    </row>
    <row r="600" spans="1:38" ht="1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2"/>
      <c r="AH600" s="2"/>
      <c r="AI600" s="2"/>
      <c r="AJ600" s="2"/>
      <c r="AK600" s="2"/>
      <c r="AL600" s="2"/>
    </row>
    <row r="601" spans="1:38" ht="1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2"/>
      <c r="AH601" s="2"/>
      <c r="AI601" s="2"/>
      <c r="AJ601" s="2"/>
      <c r="AK601" s="2"/>
      <c r="AL601" s="2"/>
    </row>
    <row r="602" spans="1:38" ht="1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2"/>
      <c r="AH602" s="2"/>
      <c r="AI602" s="2"/>
      <c r="AJ602" s="2"/>
      <c r="AK602" s="2"/>
      <c r="AL602" s="2"/>
    </row>
    <row r="603" spans="1:38" ht="1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2"/>
      <c r="AH603" s="2"/>
      <c r="AI603" s="2"/>
      <c r="AJ603" s="2"/>
      <c r="AK603" s="2"/>
      <c r="AL603" s="2"/>
    </row>
    <row r="604" spans="1:38" ht="1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2"/>
      <c r="AH604" s="2"/>
      <c r="AI604" s="2"/>
      <c r="AJ604" s="2"/>
      <c r="AK604" s="2"/>
      <c r="AL604" s="2"/>
    </row>
    <row r="605" spans="1:38" ht="1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2"/>
      <c r="AH605" s="2"/>
      <c r="AI605" s="2"/>
      <c r="AJ605" s="2"/>
      <c r="AK605" s="2"/>
      <c r="AL605" s="2"/>
    </row>
    <row r="606" spans="1:38" ht="1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2"/>
      <c r="AH606" s="2"/>
      <c r="AI606" s="2"/>
      <c r="AJ606" s="2"/>
      <c r="AK606" s="2"/>
      <c r="AL606" s="2"/>
    </row>
    <row r="607" spans="1:38" ht="1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2"/>
      <c r="AH607" s="2"/>
      <c r="AI607" s="2"/>
      <c r="AJ607" s="2"/>
      <c r="AK607" s="2"/>
      <c r="AL607" s="2"/>
    </row>
    <row r="608" spans="1:38" ht="1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2"/>
      <c r="AH608" s="2"/>
      <c r="AI608" s="2"/>
      <c r="AJ608" s="2"/>
      <c r="AK608" s="2"/>
      <c r="AL608" s="2"/>
    </row>
    <row r="609" spans="1:38" ht="1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2"/>
      <c r="AH609" s="2"/>
      <c r="AI609" s="2"/>
      <c r="AJ609" s="2"/>
      <c r="AK609" s="2"/>
      <c r="AL609" s="2"/>
    </row>
    <row r="610" spans="1:38" ht="1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2"/>
      <c r="AH610" s="2"/>
      <c r="AI610" s="2"/>
      <c r="AJ610" s="2"/>
      <c r="AK610" s="2"/>
      <c r="AL610" s="2"/>
    </row>
    <row r="611" spans="1:38" ht="1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2"/>
      <c r="AH611" s="2"/>
      <c r="AI611" s="2"/>
      <c r="AJ611" s="2"/>
      <c r="AK611" s="2"/>
      <c r="AL611" s="2"/>
    </row>
    <row r="612" spans="1:38" ht="1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2"/>
      <c r="AH612" s="2"/>
      <c r="AI612" s="2"/>
      <c r="AJ612" s="2"/>
      <c r="AK612" s="2"/>
      <c r="AL612" s="2"/>
    </row>
    <row r="613" spans="1:38" ht="1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2"/>
      <c r="AH613" s="2"/>
      <c r="AI613" s="2"/>
      <c r="AJ613" s="2"/>
      <c r="AK613" s="2"/>
      <c r="AL613" s="2"/>
    </row>
    <row r="614" spans="1:38" ht="1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2"/>
      <c r="AH614" s="2"/>
      <c r="AI614" s="2"/>
      <c r="AJ614" s="2"/>
      <c r="AK614" s="2"/>
      <c r="AL614" s="2"/>
    </row>
    <row r="615" spans="1:38" ht="1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2"/>
      <c r="AH615" s="2"/>
      <c r="AI615" s="2"/>
      <c r="AJ615" s="2"/>
      <c r="AK615" s="2"/>
      <c r="AL615" s="2"/>
    </row>
    <row r="616" spans="1:38" ht="1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2"/>
      <c r="AH616" s="2"/>
      <c r="AI616" s="2"/>
      <c r="AJ616" s="2"/>
      <c r="AK616" s="2"/>
      <c r="AL616" s="2"/>
    </row>
    <row r="617" spans="1:38" ht="1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2"/>
      <c r="AH617" s="2"/>
      <c r="AI617" s="2"/>
      <c r="AJ617" s="2"/>
      <c r="AK617" s="2"/>
      <c r="AL617" s="2"/>
    </row>
    <row r="618" spans="1:38" ht="1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2"/>
      <c r="AH618" s="2"/>
      <c r="AI618" s="2"/>
      <c r="AJ618" s="2"/>
      <c r="AK618" s="2"/>
      <c r="AL618" s="2"/>
    </row>
    <row r="619" spans="1:38" ht="1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2"/>
      <c r="AH619" s="2"/>
      <c r="AI619" s="2"/>
      <c r="AJ619" s="2"/>
      <c r="AK619" s="2"/>
      <c r="AL619" s="2"/>
    </row>
    <row r="620" spans="1:38" ht="1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2"/>
      <c r="AH620" s="2"/>
      <c r="AI620" s="2"/>
      <c r="AJ620" s="2"/>
      <c r="AK620" s="2"/>
      <c r="AL620" s="2"/>
    </row>
    <row r="621" spans="1:38" ht="1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2"/>
      <c r="AH621" s="2"/>
      <c r="AI621" s="2"/>
      <c r="AJ621" s="2"/>
      <c r="AK621" s="2"/>
      <c r="AL621" s="2"/>
    </row>
    <row r="622" spans="1:38" ht="1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2"/>
      <c r="AH622" s="2"/>
      <c r="AI622" s="2"/>
      <c r="AJ622" s="2"/>
      <c r="AK622" s="2"/>
      <c r="AL622" s="2"/>
    </row>
    <row r="623" spans="1:38" ht="1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2"/>
      <c r="AH623" s="2"/>
      <c r="AI623" s="2"/>
      <c r="AJ623" s="2"/>
      <c r="AK623" s="2"/>
      <c r="AL623" s="2"/>
    </row>
    <row r="624" spans="1:38" ht="1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2"/>
      <c r="AH624" s="2"/>
      <c r="AI624" s="2"/>
      <c r="AJ624" s="2"/>
      <c r="AK624" s="2"/>
      <c r="AL624" s="2"/>
    </row>
    <row r="625" spans="1:38" ht="1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2"/>
      <c r="AH625" s="2"/>
      <c r="AI625" s="2"/>
      <c r="AJ625" s="2"/>
      <c r="AK625" s="2"/>
      <c r="AL625" s="2"/>
    </row>
    <row r="626" spans="1:38" ht="1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2"/>
      <c r="AH626" s="2"/>
      <c r="AI626" s="2"/>
      <c r="AJ626" s="2"/>
      <c r="AK626" s="2"/>
      <c r="AL626" s="2"/>
    </row>
    <row r="627" spans="1:38" ht="1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2"/>
      <c r="AH627" s="2"/>
      <c r="AI627" s="2"/>
      <c r="AJ627" s="2"/>
      <c r="AK627" s="2"/>
      <c r="AL627" s="2"/>
    </row>
    <row r="628" spans="1:38" ht="1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2"/>
      <c r="AH628" s="2"/>
      <c r="AI628" s="2"/>
      <c r="AJ628" s="2"/>
      <c r="AK628" s="2"/>
      <c r="AL628" s="2"/>
    </row>
    <row r="629" spans="1:38" ht="1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2"/>
      <c r="AH629" s="2"/>
      <c r="AI629" s="2"/>
      <c r="AJ629" s="2"/>
      <c r="AK629" s="2"/>
      <c r="AL629" s="2"/>
    </row>
    <row r="630" spans="1:38" ht="1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2"/>
      <c r="AH630" s="2"/>
      <c r="AI630" s="2"/>
      <c r="AJ630" s="2"/>
      <c r="AK630" s="2"/>
      <c r="AL630" s="2"/>
    </row>
    <row r="631" spans="1:38" ht="1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2"/>
      <c r="AH631" s="2"/>
      <c r="AI631" s="2"/>
      <c r="AJ631" s="2"/>
      <c r="AK631" s="2"/>
      <c r="AL631" s="2"/>
    </row>
    <row r="632" spans="1:38" ht="1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2"/>
      <c r="AH632" s="2"/>
      <c r="AI632" s="2"/>
      <c r="AJ632" s="2"/>
      <c r="AK632" s="2"/>
      <c r="AL632" s="2"/>
    </row>
    <row r="633" spans="1:38" ht="1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2"/>
      <c r="AH633" s="2"/>
      <c r="AI633" s="2"/>
      <c r="AJ633" s="2"/>
      <c r="AK633" s="2"/>
      <c r="AL633" s="2"/>
    </row>
    <row r="634" spans="1:38" ht="1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2"/>
      <c r="AH634" s="2"/>
      <c r="AI634" s="2"/>
      <c r="AJ634" s="2"/>
      <c r="AK634" s="2"/>
      <c r="AL634" s="2"/>
    </row>
    <row r="635" spans="1:38" ht="1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2"/>
      <c r="AH635" s="2"/>
      <c r="AI635" s="2"/>
      <c r="AJ635" s="2"/>
      <c r="AK635" s="2"/>
      <c r="AL635" s="2"/>
    </row>
    <row r="636" spans="1:38" ht="1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2"/>
      <c r="AH636" s="2"/>
      <c r="AI636" s="2"/>
      <c r="AJ636" s="2"/>
      <c r="AK636" s="2"/>
      <c r="AL636" s="2"/>
    </row>
    <row r="637" spans="1:38" ht="1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2"/>
      <c r="AH637" s="2"/>
      <c r="AI637" s="2"/>
      <c r="AJ637" s="2"/>
      <c r="AK637" s="2"/>
      <c r="AL637" s="2"/>
    </row>
    <row r="638" spans="1:38" ht="1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2"/>
      <c r="AH638" s="2"/>
      <c r="AI638" s="2"/>
      <c r="AJ638" s="2"/>
      <c r="AK638" s="2"/>
      <c r="AL638" s="2"/>
    </row>
    <row r="639" spans="1:38" ht="1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2"/>
      <c r="AH639" s="2"/>
      <c r="AI639" s="2"/>
      <c r="AJ639" s="2"/>
      <c r="AK639" s="2"/>
      <c r="AL639" s="2"/>
    </row>
    <row r="640" spans="1:38" ht="1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2"/>
      <c r="AH640" s="2"/>
      <c r="AI640" s="2"/>
      <c r="AJ640" s="2"/>
      <c r="AK640" s="2"/>
      <c r="AL640" s="2"/>
    </row>
    <row r="641" spans="1:38" ht="1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2"/>
      <c r="AH641" s="2"/>
      <c r="AI641" s="2"/>
      <c r="AJ641" s="2"/>
      <c r="AK641" s="2"/>
      <c r="AL641" s="2"/>
    </row>
    <row r="642" spans="1:38" ht="1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2"/>
      <c r="AH642" s="2"/>
      <c r="AI642" s="2"/>
      <c r="AJ642" s="2"/>
      <c r="AK642" s="2"/>
      <c r="AL642" s="2"/>
    </row>
    <row r="643" spans="1:38" ht="1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2"/>
      <c r="AH643" s="2"/>
      <c r="AI643" s="2"/>
      <c r="AJ643" s="2"/>
      <c r="AK643" s="2"/>
      <c r="AL643" s="2"/>
    </row>
    <row r="644" spans="1:38" ht="1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2"/>
      <c r="AH644" s="2"/>
      <c r="AI644" s="2"/>
      <c r="AJ644" s="2"/>
      <c r="AK644" s="2"/>
      <c r="AL644" s="2"/>
    </row>
    <row r="645" spans="1:38" ht="1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2"/>
      <c r="AH645" s="2"/>
      <c r="AI645" s="2"/>
      <c r="AJ645" s="2"/>
      <c r="AK645" s="2"/>
      <c r="AL645" s="2"/>
    </row>
    <row r="646" spans="1:38" ht="1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2"/>
      <c r="AH646" s="2"/>
      <c r="AI646" s="2"/>
      <c r="AJ646" s="2"/>
      <c r="AK646" s="2"/>
      <c r="AL646" s="2"/>
    </row>
    <row r="647" spans="1:38" ht="1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2"/>
      <c r="AH647" s="2"/>
      <c r="AI647" s="2"/>
      <c r="AJ647" s="2"/>
      <c r="AK647" s="2"/>
      <c r="AL647" s="2"/>
    </row>
    <row r="648" spans="1:38" ht="1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2"/>
      <c r="AH648" s="2"/>
      <c r="AI648" s="2"/>
      <c r="AJ648" s="2"/>
      <c r="AK648" s="2"/>
      <c r="AL648" s="2"/>
    </row>
    <row r="649" spans="1:38" ht="1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2"/>
      <c r="AH649" s="2"/>
      <c r="AI649" s="2"/>
      <c r="AJ649" s="2"/>
      <c r="AK649" s="2"/>
      <c r="AL649" s="2"/>
    </row>
    <row r="650" spans="1:38" ht="1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2"/>
      <c r="AH650" s="2"/>
      <c r="AI650" s="2"/>
      <c r="AJ650" s="2"/>
      <c r="AK650" s="2"/>
      <c r="AL650" s="2"/>
    </row>
    <row r="651" spans="1:38" ht="1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2"/>
      <c r="AH651" s="2"/>
      <c r="AI651" s="2"/>
      <c r="AJ651" s="2"/>
      <c r="AK651" s="2"/>
      <c r="AL651" s="2"/>
    </row>
    <row r="652" spans="1:38" ht="1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2"/>
      <c r="AH652" s="2"/>
      <c r="AI652" s="2"/>
      <c r="AJ652" s="2"/>
      <c r="AK652" s="2"/>
      <c r="AL652" s="2"/>
    </row>
    <row r="653" spans="1:38" ht="1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2"/>
      <c r="AH653" s="2"/>
      <c r="AI653" s="2"/>
      <c r="AJ653" s="2"/>
      <c r="AK653" s="2"/>
      <c r="AL653" s="2"/>
    </row>
    <row r="654" spans="1:38" ht="1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2"/>
      <c r="AH654" s="2"/>
      <c r="AI654" s="2"/>
      <c r="AJ654" s="2"/>
      <c r="AK654" s="2"/>
      <c r="AL654" s="2"/>
    </row>
    <row r="655" spans="1:38" ht="1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2"/>
      <c r="AH655" s="2"/>
      <c r="AI655" s="2"/>
      <c r="AJ655" s="2"/>
      <c r="AK655" s="2"/>
      <c r="AL655" s="2"/>
    </row>
    <row r="656" spans="1:38" ht="1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2"/>
      <c r="AH656" s="2"/>
      <c r="AI656" s="2"/>
      <c r="AJ656" s="2"/>
      <c r="AK656" s="2"/>
      <c r="AL656" s="2"/>
    </row>
    <row r="657" spans="1:38" ht="1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2"/>
      <c r="AH657" s="2"/>
      <c r="AI657" s="2"/>
      <c r="AJ657" s="2"/>
      <c r="AK657" s="2"/>
      <c r="AL657" s="2"/>
    </row>
    <row r="658" spans="1:38" ht="1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2"/>
      <c r="AH658" s="2"/>
      <c r="AI658" s="2"/>
      <c r="AJ658" s="2"/>
      <c r="AK658" s="2"/>
      <c r="AL658" s="2"/>
    </row>
    <row r="659" spans="1:38" ht="1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2"/>
      <c r="AH659" s="2"/>
      <c r="AI659" s="2"/>
      <c r="AJ659" s="2"/>
      <c r="AK659" s="2"/>
      <c r="AL659" s="2"/>
    </row>
    <row r="660" spans="1:38" ht="1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2"/>
      <c r="AH660" s="2"/>
      <c r="AI660" s="2"/>
      <c r="AJ660" s="2"/>
      <c r="AK660" s="2"/>
      <c r="AL660" s="2"/>
    </row>
    <row r="661" spans="1:38" ht="1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2"/>
      <c r="AH661" s="2"/>
      <c r="AI661" s="2"/>
      <c r="AJ661" s="2"/>
      <c r="AK661" s="2"/>
      <c r="AL661" s="2"/>
    </row>
    <row r="662" spans="1:38" ht="1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2"/>
      <c r="AH662" s="2"/>
      <c r="AI662" s="2"/>
      <c r="AJ662" s="2"/>
      <c r="AK662" s="2"/>
      <c r="AL662" s="2"/>
    </row>
    <row r="663" spans="1:38" ht="1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2"/>
      <c r="AH663" s="2"/>
      <c r="AI663" s="2"/>
      <c r="AJ663" s="2"/>
      <c r="AK663" s="2"/>
      <c r="AL663" s="2"/>
    </row>
    <row r="664" spans="1:38" ht="1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2"/>
      <c r="AH664" s="2"/>
      <c r="AI664" s="2"/>
      <c r="AJ664" s="2"/>
      <c r="AK664" s="2"/>
      <c r="AL664" s="2"/>
    </row>
    <row r="665" spans="1:38" ht="1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2"/>
      <c r="AH665" s="2"/>
      <c r="AI665" s="2"/>
      <c r="AJ665" s="2"/>
      <c r="AK665" s="2"/>
      <c r="AL665" s="2"/>
    </row>
    <row r="666" spans="1:38" ht="1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2"/>
      <c r="AH666" s="2"/>
      <c r="AI666" s="2"/>
      <c r="AJ666" s="2"/>
      <c r="AK666" s="2"/>
      <c r="AL666" s="2"/>
    </row>
    <row r="667" spans="1:38" ht="1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2"/>
      <c r="AH667" s="2"/>
      <c r="AI667" s="2"/>
      <c r="AJ667" s="2"/>
      <c r="AK667" s="2"/>
      <c r="AL667" s="2"/>
    </row>
    <row r="668" spans="1:38" ht="1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2"/>
      <c r="AH668" s="2"/>
      <c r="AI668" s="2"/>
      <c r="AJ668" s="2"/>
      <c r="AK668" s="2"/>
      <c r="AL668" s="2"/>
    </row>
    <row r="669" spans="1:38" ht="1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2"/>
      <c r="AH669" s="2"/>
      <c r="AI669" s="2"/>
      <c r="AJ669" s="2"/>
      <c r="AK669" s="2"/>
      <c r="AL669" s="2"/>
    </row>
    <row r="670" spans="1:38" ht="1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2"/>
      <c r="AH670" s="2"/>
      <c r="AI670" s="2"/>
      <c r="AJ670" s="2"/>
      <c r="AK670" s="2"/>
      <c r="AL670" s="2"/>
    </row>
    <row r="671" spans="1:38" ht="1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2"/>
      <c r="AH671" s="2"/>
      <c r="AI671" s="2"/>
      <c r="AJ671" s="2"/>
      <c r="AK671" s="2"/>
      <c r="AL671" s="2"/>
    </row>
    <row r="672" spans="1:38" ht="1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2"/>
      <c r="AH672" s="2"/>
      <c r="AI672" s="2"/>
      <c r="AJ672" s="2"/>
      <c r="AK672" s="2"/>
      <c r="AL672" s="2"/>
    </row>
    <row r="673" spans="1:38" ht="1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2"/>
      <c r="AH673" s="2"/>
      <c r="AI673" s="2"/>
      <c r="AJ673" s="2"/>
      <c r="AK673" s="2"/>
      <c r="AL673" s="2"/>
    </row>
    <row r="674" spans="1:38" ht="1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2"/>
      <c r="AH674" s="2"/>
      <c r="AI674" s="2"/>
      <c r="AJ674" s="2"/>
      <c r="AK674" s="2"/>
      <c r="AL674" s="2"/>
    </row>
    <row r="675" spans="1:38" ht="1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2"/>
      <c r="AH675" s="2"/>
      <c r="AI675" s="2"/>
      <c r="AJ675" s="2"/>
      <c r="AK675" s="2"/>
      <c r="AL675" s="2"/>
    </row>
    <row r="676" spans="1:38" ht="1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2"/>
      <c r="AH676" s="2"/>
      <c r="AI676" s="2"/>
      <c r="AJ676" s="2"/>
      <c r="AK676" s="2"/>
      <c r="AL676" s="2"/>
    </row>
    <row r="677" spans="1:38" ht="1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2"/>
      <c r="AH677" s="2"/>
      <c r="AI677" s="2"/>
      <c r="AJ677" s="2"/>
      <c r="AK677" s="2"/>
      <c r="AL677" s="2"/>
    </row>
    <row r="678" spans="1:38" ht="1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2"/>
      <c r="AH678" s="2"/>
      <c r="AI678" s="2"/>
      <c r="AJ678" s="2"/>
      <c r="AK678" s="2"/>
      <c r="AL678" s="2"/>
    </row>
    <row r="679" spans="1:38" ht="1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2"/>
      <c r="AH679" s="2"/>
      <c r="AI679" s="2"/>
      <c r="AJ679" s="2"/>
      <c r="AK679" s="2"/>
      <c r="AL679" s="2"/>
    </row>
    <row r="680" spans="1:38" ht="1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2"/>
      <c r="AH680" s="2"/>
      <c r="AI680" s="2"/>
      <c r="AJ680" s="2"/>
      <c r="AK680" s="2"/>
      <c r="AL680" s="2"/>
    </row>
    <row r="681" spans="1:38" ht="1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2"/>
      <c r="AH681" s="2"/>
      <c r="AI681" s="2"/>
      <c r="AJ681" s="2"/>
      <c r="AK681" s="2"/>
      <c r="AL681" s="2"/>
    </row>
    <row r="682" spans="1:38" ht="1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2"/>
      <c r="AH682" s="2"/>
      <c r="AI682" s="2"/>
      <c r="AJ682" s="2"/>
      <c r="AK682" s="2"/>
      <c r="AL682" s="2"/>
    </row>
    <row r="683" spans="1:38" ht="1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2"/>
      <c r="AH683" s="2"/>
      <c r="AI683" s="2"/>
      <c r="AJ683" s="2"/>
      <c r="AK683" s="2"/>
      <c r="AL683" s="2"/>
    </row>
    <row r="684" spans="1:38" ht="1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2"/>
      <c r="AH684" s="2"/>
      <c r="AI684" s="2"/>
      <c r="AJ684" s="2"/>
      <c r="AK684" s="2"/>
      <c r="AL684" s="2"/>
    </row>
    <row r="685" spans="1:38" ht="1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2"/>
      <c r="AH685" s="2"/>
      <c r="AI685" s="2"/>
      <c r="AJ685" s="2"/>
      <c r="AK685" s="2"/>
      <c r="AL685" s="2"/>
    </row>
    <row r="686" spans="1:38" ht="1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2"/>
      <c r="AH686" s="2"/>
      <c r="AI686" s="2"/>
      <c r="AJ686" s="2"/>
      <c r="AK686" s="2"/>
      <c r="AL686" s="2"/>
    </row>
    <row r="687" spans="1:38" ht="1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2"/>
      <c r="AH687" s="2"/>
      <c r="AI687" s="2"/>
      <c r="AJ687" s="2"/>
      <c r="AK687" s="2"/>
      <c r="AL687" s="2"/>
    </row>
    <row r="688" spans="1:38" ht="1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2"/>
      <c r="AH688" s="2"/>
      <c r="AI688" s="2"/>
      <c r="AJ688" s="2"/>
      <c r="AK688" s="2"/>
      <c r="AL688" s="2"/>
    </row>
    <row r="689" spans="1:38" ht="1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2"/>
      <c r="AH689" s="2"/>
      <c r="AI689" s="2"/>
      <c r="AJ689" s="2"/>
      <c r="AK689" s="2"/>
      <c r="AL689" s="2"/>
    </row>
    <row r="690" spans="1:38" ht="1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2"/>
      <c r="AH690" s="2"/>
      <c r="AI690" s="2"/>
      <c r="AJ690" s="2"/>
      <c r="AK690" s="2"/>
      <c r="AL690" s="2"/>
    </row>
    <row r="691" spans="1:38" ht="1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2"/>
      <c r="AH691" s="2"/>
      <c r="AI691" s="2"/>
      <c r="AJ691" s="2"/>
      <c r="AK691" s="2"/>
      <c r="AL691" s="2"/>
    </row>
    <row r="692" spans="1:38" ht="1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2"/>
      <c r="AH692" s="2"/>
      <c r="AI692" s="2"/>
      <c r="AJ692" s="2"/>
      <c r="AK692" s="2"/>
      <c r="AL692" s="2"/>
    </row>
    <row r="693" spans="1:38" ht="1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2"/>
      <c r="AH693" s="2"/>
      <c r="AI693" s="2"/>
      <c r="AJ693" s="2"/>
      <c r="AK693" s="2"/>
      <c r="AL693" s="2"/>
    </row>
    <row r="694" spans="1:38" ht="1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2"/>
      <c r="AH694" s="2"/>
      <c r="AI694" s="2"/>
      <c r="AJ694" s="2"/>
      <c r="AK694" s="2"/>
      <c r="AL694" s="2"/>
    </row>
    <row r="695" spans="1:38" ht="1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2"/>
      <c r="AH695" s="2"/>
      <c r="AI695" s="2"/>
      <c r="AJ695" s="2"/>
      <c r="AK695" s="2"/>
      <c r="AL695" s="2"/>
    </row>
    <row r="696" spans="1:38" ht="1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2"/>
      <c r="AH696" s="2"/>
      <c r="AI696" s="2"/>
      <c r="AJ696" s="2"/>
      <c r="AK696" s="2"/>
      <c r="AL696" s="2"/>
    </row>
    <row r="697" spans="1:38" ht="1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2"/>
      <c r="AH697" s="2"/>
      <c r="AI697" s="2"/>
      <c r="AJ697" s="2"/>
      <c r="AK697" s="2"/>
      <c r="AL697" s="2"/>
    </row>
    <row r="698" spans="1:38" ht="1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2"/>
      <c r="AH698" s="2"/>
      <c r="AI698" s="2"/>
      <c r="AJ698" s="2"/>
      <c r="AK698" s="2"/>
      <c r="AL698" s="2"/>
    </row>
    <row r="699" spans="1:38" ht="1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2"/>
      <c r="AH699" s="2"/>
      <c r="AI699" s="2"/>
      <c r="AJ699" s="2"/>
      <c r="AK699" s="2"/>
      <c r="AL699" s="2"/>
    </row>
    <row r="700" spans="1:38" ht="1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2"/>
      <c r="AH700" s="2"/>
      <c r="AI700" s="2"/>
      <c r="AJ700" s="2"/>
      <c r="AK700" s="2"/>
      <c r="AL700" s="2"/>
    </row>
    <row r="701" spans="1:38" ht="1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2"/>
      <c r="AH701" s="2"/>
      <c r="AI701" s="2"/>
      <c r="AJ701" s="2"/>
      <c r="AK701" s="2"/>
      <c r="AL701" s="2"/>
    </row>
    <row r="702" spans="1:38" ht="1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2"/>
      <c r="AH702" s="2"/>
      <c r="AI702" s="2"/>
      <c r="AJ702" s="2"/>
      <c r="AK702" s="2"/>
      <c r="AL702" s="2"/>
    </row>
    <row r="703" spans="1:38" ht="1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2"/>
      <c r="AH703" s="2"/>
      <c r="AI703" s="2"/>
      <c r="AJ703" s="2"/>
      <c r="AK703" s="2"/>
      <c r="AL703" s="2"/>
    </row>
    <row r="704" spans="1:38" ht="1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2"/>
      <c r="AH704" s="2"/>
      <c r="AI704" s="2"/>
      <c r="AJ704" s="2"/>
      <c r="AK704" s="2"/>
      <c r="AL704" s="2"/>
    </row>
    <row r="705" spans="1:38" ht="1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2"/>
      <c r="AH705" s="2"/>
      <c r="AI705" s="2"/>
      <c r="AJ705" s="2"/>
      <c r="AK705" s="2"/>
      <c r="AL705" s="2"/>
    </row>
    <row r="706" spans="1:38" ht="1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2"/>
      <c r="AH706" s="2"/>
      <c r="AI706" s="2"/>
      <c r="AJ706" s="2"/>
      <c r="AK706" s="2"/>
      <c r="AL706" s="2"/>
    </row>
    <row r="707" spans="1:38" ht="1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2"/>
      <c r="AH707" s="2"/>
      <c r="AI707" s="2"/>
      <c r="AJ707" s="2"/>
      <c r="AK707" s="2"/>
      <c r="AL707" s="2"/>
    </row>
    <row r="708" spans="1:38" ht="1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2"/>
      <c r="AH708" s="2"/>
      <c r="AI708" s="2"/>
      <c r="AJ708" s="2"/>
      <c r="AK708" s="2"/>
      <c r="AL708" s="2"/>
    </row>
    <row r="709" spans="1:38" ht="1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2"/>
      <c r="AH709" s="2"/>
      <c r="AI709" s="2"/>
      <c r="AJ709" s="2"/>
      <c r="AK709" s="2"/>
      <c r="AL709" s="2"/>
    </row>
    <row r="710" spans="1:38" ht="1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2"/>
      <c r="AH710" s="2"/>
      <c r="AI710" s="2"/>
      <c r="AJ710" s="2"/>
      <c r="AK710" s="2"/>
      <c r="AL710" s="2"/>
    </row>
    <row r="711" spans="1:38" ht="1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2"/>
      <c r="AH711" s="2"/>
      <c r="AI711" s="2"/>
      <c r="AJ711" s="2"/>
      <c r="AK711" s="2"/>
      <c r="AL711" s="2"/>
    </row>
    <row r="712" spans="1:38" ht="1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2"/>
      <c r="AH712" s="2"/>
      <c r="AI712" s="2"/>
      <c r="AJ712" s="2"/>
      <c r="AK712" s="2"/>
      <c r="AL712" s="2"/>
    </row>
    <row r="713" spans="1:38" ht="1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2"/>
      <c r="AH713" s="2"/>
      <c r="AI713" s="2"/>
      <c r="AJ713" s="2"/>
      <c r="AK713" s="2"/>
      <c r="AL713" s="2"/>
    </row>
    <row r="714" spans="1:38" ht="1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2"/>
      <c r="AH714" s="2"/>
      <c r="AI714" s="2"/>
      <c r="AJ714" s="2"/>
      <c r="AK714" s="2"/>
      <c r="AL714" s="2"/>
    </row>
    <row r="715" spans="1:38" ht="1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2"/>
      <c r="AH715" s="2"/>
      <c r="AI715" s="2"/>
      <c r="AJ715" s="2"/>
      <c r="AK715" s="2"/>
      <c r="AL715" s="2"/>
    </row>
    <row r="716" spans="1:38" ht="1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2"/>
      <c r="AH716" s="2"/>
      <c r="AI716" s="2"/>
      <c r="AJ716" s="2"/>
      <c r="AK716" s="2"/>
      <c r="AL716" s="2"/>
    </row>
    <row r="717" spans="1:38" ht="1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2"/>
      <c r="AH717" s="2"/>
      <c r="AI717" s="2"/>
      <c r="AJ717" s="2"/>
      <c r="AK717" s="2"/>
      <c r="AL717" s="2"/>
    </row>
    <row r="718" spans="1:38" ht="1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2"/>
      <c r="AH718" s="2"/>
      <c r="AI718" s="2"/>
      <c r="AJ718" s="2"/>
      <c r="AK718" s="2"/>
      <c r="AL718" s="2"/>
    </row>
    <row r="719" spans="1:38" ht="1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2"/>
      <c r="AH719" s="2"/>
      <c r="AI719" s="2"/>
      <c r="AJ719" s="2"/>
      <c r="AK719" s="2"/>
      <c r="AL719" s="2"/>
    </row>
    <row r="720" spans="1:38" ht="1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2"/>
      <c r="AH720" s="2"/>
      <c r="AI720" s="2"/>
      <c r="AJ720" s="2"/>
      <c r="AK720" s="2"/>
      <c r="AL720" s="2"/>
    </row>
    <row r="721" spans="1:38" ht="1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2"/>
      <c r="AH721" s="2"/>
      <c r="AI721" s="2"/>
      <c r="AJ721" s="2"/>
      <c r="AK721" s="2"/>
      <c r="AL721" s="2"/>
    </row>
    <row r="722" spans="1:38" ht="1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2"/>
      <c r="AH722" s="2"/>
      <c r="AI722" s="2"/>
      <c r="AJ722" s="2"/>
      <c r="AK722" s="2"/>
      <c r="AL722" s="2"/>
    </row>
    <row r="723" spans="1:38" ht="1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2"/>
      <c r="AH723" s="2"/>
      <c r="AI723" s="2"/>
      <c r="AJ723" s="2"/>
      <c r="AK723" s="2"/>
      <c r="AL723" s="2"/>
    </row>
    <row r="724" spans="1:38" ht="1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2"/>
      <c r="AH724" s="2"/>
      <c r="AI724" s="2"/>
      <c r="AJ724" s="2"/>
      <c r="AK724" s="2"/>
      <c r="AL724" s="2"/>
    </row>
    <row r="725" spans="1:38" ht="1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2"/>
      <c r="AH725" s="2"/>
      <c r="AI725" s="2"/>
      <c r="AJ725" s="2"/>
      <c r="AK725" s="2"/>
      <c r="AL725" s="2"/>
    </row>
    <row r="726" spans="1:38" ht="1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2"/>
      <c r="AH726" s="2"/>
      <c r="AI726" s="2"/>
      <c r="AJ726" s="2"/>
      <c r="AK726" s="2"/>
      <c r="AL726" s="2"/>
    </row>
    <row r="727" spans="1:38" ht="1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2"/>
      <c r="AH727" s="2"/>
      <c r="AI727" s="2"/>
      <c r="AJ727" s="2"/>
      <c r="AK727" s="2"/>
      <c r="AL727" s="2"/>
    </row>
    <row r="728" spans="1:38" ht="1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2"/>
      <c r="AH728" s="2"/>
      <c r="AI728" s="2"/>
      <c r="AJ728" s="2"/>
      <c r="AK728" s="2"/>
      <c r="AL728" s="2"/>
    </row>
    <row r="729" spans="1:38" ht="1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2"/>
      <c r="AH729" s="2"/>
      <c r="AI729" s="2"/>
      <c r="AJ729" s="2"/>
      <c r="AK729" s="2"/>
      <c r="AL729" s="2"/>
    </row>
    <row r="730" spans="1:38" ht="1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2"/>
      <c r="AH730" s="2"/>
      <c r="AI730" s="2"/>
      <c r="AJ730" s="2"/>
      <c r="AK730" s="2"/>
      <c r="AL730" s="2"/>
    </row>
    <row r="731" spans="1:38" ht="1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2"/>
      <c r="AH731" s="2"/>
      <c r="AI731" s="2"/>
      <c r="AJ731" s="2"/>
      <c r="AK731" s="2"/>
      <c r="AL731" s="2"/>
    </row>
    <row r="732" spans="1:38" ht="1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2"/>
      <c r="AH732" s="2"/>
      <c r="AI732" s="2"/>
      <c r="AJ732" s="2"/>
      <c r="AK732" s="2"/>
      <c r="AL732" s="2"/>
    </row>
    <row r="733" spans="1:38" ht="1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2"/>
      <c r="AH733" s="2"/>
      <c r="AI733" s="2"/>
      <c r="AJ733" s="2"/>
      <c r="AK733" s="2"/>
      <c r="AL733" s="2"/>
    </row>
    <row r="734" spans="1:38" ht="1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2"/>
      <c r="AH734" s="2"/>
      <c r="AI734" s="2"/>
      <c r="AJ734" s="2"/>
      <c r="AK734" s="2"/>
      <c r="AL734" s="2"/>
    </row>
    <row r="735" spans="1:38" ht="1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2"/>
      <c r="AH735" s="2"/>
      <c r="AI735" s="2"/>
      <c r="AJ735" s="2"/>
      <c r="AK735" s="2"/>
      <c r="AL735" s="2"/>
    </row>
    <row r="736" spans="1:38" ht="1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2"/>
      <c r="AH736" s="2"/>
      <c r="AI736" s="2"/>
      <c r="AJ736" s="2"/>
      <c r="AK736" s="2"/>
      <c r="AL736" s="2"/>
    </row>
    <row r="737" spans="1:38" ht="1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2"/>
      <c r="AH737" s="2"/>
      <c r="AI737" s="2"/>
      <c r="AJ737" s="2"/>
      <c r="AK737" s="2"/>
      <c r="AL737" s="2"/>
    </row>
    <row r="738" spans="1:38" ht="1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2"/>
      <c r="AH738" s="2"/>
      <c r="AI738" s="2"/>
      <c r="AJ738" s="2"/>
      <c r="AK738" s="2"/>
      <c r="AL738" s="2"/>
    </row>
    <row r="739" spans="1:38" ht="1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2"/>
      <c r="AH739" s="2"/>
      <c r="AI739" s="2"/>
      <c r="AJ739" s="2"/>
      <c r="AK739" s="2"/>
      <c r="AL739" s="2"/>
    </row>
    <row r="740" spans="1:38" ht="1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2"/>
      <c r="AH740" s="2"/>
      <c r="AI740" s="2"/>
      <c r="AJ740" s="2"/>
      <c r="AK740" s="2"/>
      <c r="AL740" s="2"/>
    </row>
    <row r="741" spans="1:38" ht="1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2"/>
      <c r="AH741" s="2"/>
      <c r="AI741" s="2"/>
      <c r="AJ741" s="2"/>
      <c r="AK741" s="2"/>
      <c r="AL741" s="2"/>
    </row>
    <row r="742" spans="1:38" ht="1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2"/>
      <c r="AH742" s="2"/>
      <c r="AI742" s="2"/>
      <c r="AJ742" s="2"/>
      <c r="AK742" s="2"/>
      <c r="AL742" s="2"/>
    </row>
    <row r="743" spans="1:38" ht="1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2"/>
      <c r="AH743" s="2"/>
      <c r="AI743" s="2"/>
      <c r="AJ743" s="2"/>
      <c r="AK743" s="2"/>
      <c r="AL743" s="2"/>
    </row>
    <row r="744" spans="1:38" ht="1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2"/>
      <c r="AH744" s="2"/>
      <c r="AI744" s="2"/>
      <c r="AJ744" s="2"/>
      <c r="AK744" s="2"/>
      <c r="AL744" s="2"/>
    </row>
    <row r="745" spans="1:38" ht="1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2"/>
      <c r="AH745" s="2"/>
      <c r="AI745" s="2"/>
      <c r="AJ745" s="2"/>
      <c r="AK745" s="2"/>
      <c r="AL745" s="2"/>
    </row>
    <row r="746" spans="1:38" ht="1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2"/>
      <c r="AH746" s="2"/>
      <c r="AI746" s="2"/>
      <c r="AJ746" s="2"/>
      <c r="AK746" s="2"/>
      <c r="AL746" s="2"/>
    </row>
    <row r="747" spans="1:38" ht="1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2"/>
      <c r="AH747" s="2"/>
      <c r="AI747" s="2"/>
      <c r="AJ747" s="2"/>
      <c r="AK747" s="2"/>
      <c r="AL747" s="2"/>
    </row>
    <row r="748" spans="1:38" ht="1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2"/>
      <c r="AH748" s="2"/>
      <c r="AI748" s="2"/>
      <c r="AJ748" s="2"/>
      <c r="AK748" s="2"/>
      <c r="AL748" s="2"/>
    </row>
    <row r="749" spans="1:38" ht="1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2"/>
      <c r="AH749" s="2"/>
      <c r="AI749" s="2"/>
      <c r="AJ749" s="2"/>
      <c r="AK749" s="2"/>
      <c r="AL749" s="2"/>
    </row>
    <row r="750" spans="1:38" ht="1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2"/>
      <c r="AH750" s="2"/>
      <c r="AI750" s="2"/>
      <c r="AJ750" s="2"/>
      <c r="AK750" s="2"/>
      <c r="AL750" s="2"/>
    </row>
    <row r="751" spans="1:38" ht="1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2"/>
      <c r="AH751" s="2"/>
      <c r="AI751" s="2"/>
      <c r="AJ751" s="2"/>
      <c r="AK751" s="2"/>
      <c r="AL751" s="2"/>
    </row>
    <row r="752" spans="1:38" ht="1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2"/>
      <c r="AH752" s="2"/>
      <c r="AI752" s="2"/>
      <c r="AJ752" s="2"/>
      <c r="AK752" s="2"/>
      <c r="AL752" s="2"/>
    </row>
    <row r="753" spans="1:38" ht="1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2"/>
      <c r="AH753" s="2"/>
      <c r="AI753" s="2"/>
      <c r="AJ753" s="2"/>
      <c r="AK753" s="2"/>
      <c r="AL753" s="2"/>
    </row>
    <row r="754" spans="1:38" ht="1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2"/>
      <c r="AH754" s="2"/>
      <c r="AI754" s="2"/>
      <c r="AJ754" s="2"/>
      <c r="AK754" s="2"/>
      <c r="AL754" s="2"/>
    </row>
    <row r="755" spans="1:38" ht="1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2"/>
      <c r="AH755" s="2"/>
      <c r="AI755" s="2"/>
      <c r="AJ755" s="2"/>
      <c r="AK755" s="2"/>
      <c r="AL755" s="2"/>
    </row>
    <row r="756" spans="1:38" ht="1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2"/>
      <c r="AH756" s="2"/>
      <c r="AI756" s="2"/>
      <c r="AJ756" s="2"/>
      <c r="AK756" s="2"/>
      <c r="AL756" s="2"/>
    </row>
    <row r="757" spans="1:38" ht="1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2"/>
      <c r="AH757" s="2"/>
      <c r="AI757" s="2"/>
      <c r="AJ757" s="2"/>
      <c r="AK757" s="2"/>
      <c r="AL757" s="2"/>
    </row>
    <row r="758" spans="1:38" ht="1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2"/>
      <c r="AH758" s="2"/>
      <c r="AI758" s="2"/>
      <c r="AJ758" s="2"/>
      <c r="AK758" s="2"/>
      <c r="AL758" s="2"/>
    </row>
    <row r="759" spans="1:38" ht="1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2"/>
      <c r="AH759" s="2"/>
      <c r="AI759" s="2"/>
      <c r="AJ759" s="2"/>
      <c r="AK759" s="2"/>
      <c r="AL759" s="2"/>
    </row>
    <row r="760" spans="1:38" ht="1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2"/>
      <c r="AH760" s="2"/>
      <c r="AI760" s="2"/>
      <c r="AJ760" s="2"/>
      <c r="AK760" s="2"/>
      <c r="AL760" s="2"/>
    </row>
    <row r="761" spans="1:38" ht="1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2"/>
      <c r="AH761" s="2"/>
      <c r="AI761" s="2"/>
      <c r="AJ761" s="2"/>
      <c r="AK761" s="2"/>
      <c r="AL761" s="2"/>
    </row>
    <row r="762" spans="1:38" ht="1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2"/>
      <c r="AH762" s="2"/>
      <c r="AI762" s="2"/>
      <c r="AJ762" s="2"/>
      <c r="AK762" s="2"/>
      <c r="AL762" s="2"/>
    </row>
    <row r="763" spans="1:38" ht="1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2"/>
      <c r="AH763" s="2"/>
      <c r="AI763" s="2"/>
      <c r="AJ763" s="2"/>
      <c r="AK763" s="2"/>
      <c r="AL763" s="2"/>
    </row>
    <row r="764" spans="1:38" ht="1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2"/>
      <c r="AH764" s="2"/>
      <c r="AI764" s="2"/>
      <c r="AJ764" s="2"/>
      <c r="AK764" s="2"/>
      <c r="AL764" s="2"/>
    </row>
    <row r="765" spans="1:38" ht="1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2"/>
      <c r="AH765" s="2"/>
      <c r="AI765" s="2"/>
      <c r="AJ765" s="2"/>
      <c r="AK765" s="2"/>
      <c r="AL765" s="2"/>
    </row>
    <row r="766" spans="1:38" ht="1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2"/>
      <c r="AH766" s="2"/>
      <c r="AI766" s="2"/>
      <c r="AJ766" s="2"/>
      <c r="AK766" s="2"/>
      <c r="AL766" s="2"/>
    </row>
    <row r="767" spans="1:38" ht="1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2"/>
      <c r="AH767" s="2"/>
      <c r="AI767" s="2"/>
      <c r="AJ767" s="2"/>
      <c r="AK767" s="2"/>
      <c r="AL767" s="2"/>
    </row>
    <row r="768" spans="1:38" ht="1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2"/>
      <c r="AH768" s="2"/>
      <c r="AI768" s="2"/>
      <c r="AJ768" s="2"/>
      <c r="AK768" s="2"/>
      <c r="AL768" s="2"/>
    </row>
    <row r="769" spans="1:38" ht="1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2"/>
      <c r="AH769" s="2"/>
      <c r="AI769" s="2"/>
      <c r="AJ769" s="2"/>
      <c r="AK769" s="2"/>
      <c r="AL769" s="2"/>
    </row>
    <row r="770" spans="1:38" ht="1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2"/>
      <c r="AH770" s="2"/>
      <c r="AI770" s="2"/>
      <c r="AJ770" s="2"/>
      <c r="AK770" s="2"/>
      <c r="AL770" s="2"/>
    </row>
    <row r="771" spans="1:38" ht="1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2"/>
      <c r="AH771" s="2"/>
      <c r="AI771" s="2"/>
      <c r="AJ771" s="2"/>
      <c r="AK771" s="2"/>
      <c r="AL771" s="2"/>
    </row>
    <row r="772" spans="1:38" ht="1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2"/>
      <c r="AH772" s="2"/>
      <c r="AI772" s="2"/>
      <c r="AJ772" s="2"/>
      <c r="AK772" s="2"/>
      <c r="AL772" s="2"/>
    </row>
    <row r="773" spans="1:38" ht="1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2"/>
      <c r="AH773" s="2"/>
      <c r="AI773" s="2"/>
      <c r="AJ773" s="2"/>
      <c r="AK773" s="2"/>
      <c r="AL773" s="2"/>
    </row>
    <row r="774" spans="1:38" ht="1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2"/>
      <c r="AH774" s="2"/>
      <c r="AI774" s="2"/>
      <c r="AJ774" s="2"/>
      <c r="AK774" s="2"/>
      <c r="AL774" s="2"/>
    </row>
    <row r="775" spans="1:38" ht="1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2"/>
      <c r="AH775" s="2"/>
      <c r="AI775" s="2"/>
      <c r="AJ775" s="2"/>
      <c r="AK775" s="2"/>
      <c r="AL775" s="2"/>
    </row>
    <row r="776" spans="1:38" ht="1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2"/>
      <c r="AH776" s="2"/>
      <c r="AI776" s="2"/>
      <c r="AJ776" s="2"/>
      <c r="AK776" s="2"/>
      <c r="AL776" s="2"/>
    </row>
    <row r="777" spans="1:38" ht="1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2"/>
      <c r="AH777" s="2"/>
      <c r="AI777" s="2"/>
      <c r="AJ777" s="2"/>
      <c r="AK777" s="2"/>
      <c r="AL777" s="2"/>
    </row>
    <row r="778" spans="1:38" ht="1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2"/>
      <c r="AH778" s="2"/>
      <c r="AI778" s="2"/>
      <c r="AJ778" s="2"/>
      <c r="AK778" s="2"/>
      <c r="AL778" s="2"/>
    </row>
    <row r="779" spans="1:38" ht="1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2"/>
      <c r="AH779" s="2"/>
      <c r="AI779" s="2"/>
      <c r="AJ779" s="2"/>
      <c r="AK779" s="2"/>
      <c r="AL779" s="2"/>
    </row>
    <row r="780" spans="1:38" ht="1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2"/>
      <c r="AH780" s="2"/>
      <c r="AI780" s="2"/>
      <c r="AJ780" s="2"/>
      <c r="AK780" s="2"/>
      <c r="AL780" s="2"/>
    </row>
    <row r="781" spans="1:38" ht="1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2"/>
      <c r="AH781" s="2"/>
      <c r="AI781" s="2"/>
      <c r="AJ781" s="2"/>
      <c r="AK781" s="2"/>
      <c r="AL781" s="2"/>
    </row>
    <row r="782" spans="1:38" ht="1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2"/>
      <c r="AH782" s="2"/>
      <c r="AI782" s="2"/>
      <c r="AJ782" s="2"/>
      <c r="AK782" s="2"/>
      <c r="AL782" s="2"/>
    </row>
    <row r="783" spans="1:38" ht="1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2"/>
      <c r="AH783" s="2"/>
      <c r="AI783" s="2"/>
      <c r="AJ783" s="2"/>
      <c r="AK783" s="2"/>
      <c r="AL783" s="2"/>
    </row>
    <row r="784" spans="1:38" ht="1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2"/>
      <c r="AH784" s="2"/>
      <c r="AI784" s="2"/>
      <c r="AJ784" s="2"/>
      <c r="AK784" s="2"/>
      <c r="AL784" s="2"/>
    </row>
    <row r="785" spans="1:38" ht="1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2"/>
      <c r="AH785" s="2"/>
      <c r="AI785" s="2"/>
      <c r="AJ785" s="2"/>
      <c r="AK785" s="2"/>
      <c r="AL785" s="2"/>
    </row>
    <row r="786" spans="1:38" ht="1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2"/>
      <c r="AH786" s="2"/>
      <c r="AI786" s="2"/>
      <c r="AJ786" s="2"/>
      <c r="AK786" s="2"/>
      <c r="AL786" s="2"/>
    </row>
    <row r="787" spans="1:38" ht="1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2"/>
      <c r="AH787" s="2"/>
      <c r="AI787" s="2"/>
      <c r="AJ787" s="2"/>
      <c r="AK787" s="2"/>
      <c r="AL787" s="2"/>
    </row>
    <row r="788" spans="1:38" ht="1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2"/>
      <c r="AH788" s="2"/>
      <c r="AI788" s="2"/>
      <c r="AJ788" s="2"/>
      <c r="AK788" s="2"/>
      <c r="AL788" s="2"/>
    </row>
    <row r="789" spans="1:38" ht="1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2"/>
      <c r="AH789" s="2"/>
      <c r="AI789" s="2"/>
      <c r="AJ789" s="2"/>
      <c r="AK789" s="2"/>
      <c r="AL789" s="2"/>
    </row>
    <row r="790" spans="1:38" ht="1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2"/>
      <c r="AH790" s="2"/>
      <c r="AI790" s="2"/>
      <c r="AJ790" s="2"/>
      <c r="AK790" s="2"/>
      <c r="AL790" s="2"/>
    </row>
    <row r="791" spans="1:38" ht="1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2"/>
      <c r="AH791" s="2"/>
      <c r="AI791" s="2"/>
      <c r="AJ791" s="2"/>
      <c r="AK791" s="2"/>
      <c r="AL791" s="2"/>
    </row>
    <row r="792" spans="1:38" ht="1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2"/>
      <c r="AH792" s="2"/>
      <c r="AI792" s="2"/>
      <c r="AJ792" s="2"/>
      <c r="AK792" s="2"/>
      <c r="AL792" s="2"/>
    </row>
    <row r="793" spans="1:38" ht="1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2"/>
      <c r="AH793" s="2"/>
      <c r="AI793" s="2"/>
      <c r="AJ793" s="2"/>
      <c r="AK793" s="2"/>
      <c r="AL793" s="2"/>
    </row>
    <row r="794" spans="1:38" ht="1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2"/>
      <c r="AH794" s="2"/>
      <c r="AI794" s="2"/>
      <c r="AJ794" s="2"/>
      <c r="AK794" s="2"/>
      <c r="AL794" s="2"/>
    </row>
    <row r="795" spans="1:38" ht="1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2"/>
      <c r="AH795" s="2"/>
      <c r="AI795" s="2"/>
      <c r="AJ795" s="2"/>
      <c r="AK795" s="2"/>
      <c r="AL795" s="2"/>
    </row>
    <row r="796" spans="1:38" ht="1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2"/>
      <c r="AH796" s="2"/>
      <c r="AI796" s="2"/>
      <c r="AJ796" s="2"/>
      <c r="AK796" s="2"/>
      <c r="AL796" s="2"/>
    </row>
    <row r="797" spans="1:38" ht="1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2"/>
      <c r="AH797" s="2"/>
      <c r="AI797" s="2"/>
      <c r="AJ797" s="2"/>
      <c r="AK797" s="2"/>
      <c r="AL797" s="2"/>
    </row>
    <row r="798" spans="1:38" ht="1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2"/>
      <c r="AH798" s="2"/>
      <c r="AI798" s="2"/>
      <c r="AJ798" s="2"/>
      <c r="AK798" s="2"/>
      <c r="AL798" s="2"/>
    </row>
    <row r="799" spans="1:38" ht="1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2"/>
      <c r="AH799" s="2"/>
      <c r="AI799" s="2"/>
      <c r="AJ799" s="2"/>
      <c r="AK799" s="2"/>
      <c r="AL799" s="2"/>
    </row>
    <row r="800" spans="1:38" ht="1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2"/>
      <c r="AH800" s="2"/>
      <c r="AI800" s="2"/>
      <c r="AJ800" s="2"/>
      <c r="AK800" s="2"/>
      <c r="AL800" s="2"/>
    </row>
    <row r="801" spans="1:38" ht="1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2"/>
      <c r="AH801" s="2"/>
      <c r="AI801" s="2"/>
      <c r="AJ801" s="2"/>
      <c r="AK801" s="2"/>
      <c r="AL801" s="2"/>
    </row>
    <row r="802" spans="1:38" ht="1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2"/>
      <c r="AH802" s="2"/>
      <c r="AI802" s="2"/>
      <c r="AJ802" s="2"/>
      <c r="AK802" s="2"/>
      <c r="AL802" s="2"/>
    </row>
    <row r="803" spans="1:38" ht="1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2"/>
      <c r="AH803" s="2"/>
      <c r="AI803" s="2"/>
      <c r="AJ803" s="2"/>
      <c r="AK803" s="2"/>
      <c r="AL803" s="2"/>
    </row>
    <row r="804" spans="1:38" ht="1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2"/>
      <c r="AH804" s="2"/>
      <c r="AI804" s="2"/>
      <c r="AJ804" s="2"/>
      <c r="AK804" s="2"/>
      <c r="AL804" s="2"/>
    </row>
    <row r="805" spans="1:38" ht="1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2"/>
      <c r="AH805" s="2"/>
      <c r="AI805" s="2"/>
      <c r="AJ805" s="2"/>
      <c r="AK805" s="2"/>
      <c r="AL805" s="2"/>
    </row>
    <row r="806" spans="1:38" ht="1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2"/>
      <c r="AH806" s="2"/>
      <c r="AI806" s="2"/>
      <c r="AJ806" s="2"/>
      <c r="AK806" s="2"/>
      <c r="AL806" s="2"/>
    </row>
    <row r="807" spans="1:38" ht="1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2"/>
      <c r="AH807" s="2"/>
      <c r="AI807" s="2"/>
      <c r="AJ807" s="2"/>
      <c r="AK807" s="2"/>
      <c r="AL807" s="2"/>
    </row>
    <row r="808" spans="1:38" ht="1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2"/>
      <c r="AH808" s="2"/>
      <c r="AI808" s="2"/>
      <c r="AJ808" s="2"/>
      <c r="AK808" s="2"/>
      <c r="AL808" s="2"/>
    </row>
    <row r="809" spans="1:38" ht="1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2"/>
      <c r="AH809" s="2"/>
      <c r="AI809" s="2"/>
      <c r="AJ809" s="2"/>
      <c r="AK809" s="2"/>
      <c r="AL809" s="2"/>
    </row>
    <row r="810" spans="1:38" ht="1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2"/>
      <c r="AH810" s="2"/>
      <c r="AI810" s="2"/>
      <c r="AJ810" s="2"/>
      <c r="AK810" s="2"/>
      <c r="AL810" s="2"/>
    </row>
    <row r="811" spans="1:38" ht="1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2"/>
      <c r="AH811" s="2"/>
      <c r="AI811" s="2"/>
      <c r="AJ811" s="2"/>
      <c r="AK811" s="2"/>
      <c r="AL811" s="2"/>
    </row>
    <row r="812" spans="1:38" ht="1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2"/>
      <c r="AH812" s="2"/>
      <c r="AI812" s="2"/>
      <c r="AJ812" s="2"/>
      <c r="AK812" s="2"/>
      <c r="AL812" s="2"/>
    </row>
    <row r="813" spans="1:38" ht="1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2"/>
      <c r="AH813" s="2"/>
      <c r="AI813" s="2"/>
      <c r="AJ813" s="2"/>
      <c r="AK813" s="2"/>
      <c r="AL813" s="2"/>
    </row>
    <row r="814" spans="1:38" ht="1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2"/>
      <c r="AH814" s="2"/>
      <c r="AI814" s="2"/>
      <c r="AJ814" s="2"/>
      <c r="AK814" s="2"/>
      <c r="AL814" s="2"/>
    </row>
    <row r="815" spans="1:38" ht="1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2"/>
      <c r="AH815" s="2"/>
      <c r="AI815" s="2"/>
      <c r="AJ815" s="2"/>
      <c r="AK815" s="2"/>
      <c r="AL815" s="2"/>
    </row>
    <row r="816" spans="1:38" ht="1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2"/>
      <c r="AH816" s="2"/>
      <c r="AI816" s="2"/>
      <c r="AJ816" s="2"/>
      <c r="AK816" s="2"/>
      <c r="AL816" s="2"/>
    </row>
    <row r="817" spans="1:38" ht="1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2"/>
      <c r="AH817" s="2"/>
      <c r="AI817" s="2"/>
      <c r="AJ817" s="2"/>
      <c r="AK817" s="2"/>
      <c r="AL817" s="2"/>
    </row>
    <row r="818" spans="1:38" ht="1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2"/>
      <c r="AH818" s="2"/>
      <c r="AI818" s="2"/>
      <c r="AJ818" s="2"/>
      <c r="AK818" s="2"/>
      <c r="AL818" s="2"/>
    </row>
    <row r="819" spans="1:38" ht="1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2"/>
      <c r="AH819" s="2"/>
      <c r="AI819" s="2"/>
      <c r="AJ819" s="2"/>
      <c r="AK819" s="2"/>
      <c r="AL819" s="2"/>
    </row>
    <row r="820" spans="1:38" ht="1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2"/>
      <c r="AH820" s="2"/>
      <c r="AI820" s="2"/>
      <c r="AJ820" s="2"/>
      <c r="AK820" s="2"/>
      <c r="AL820" s="2"/>
    </row>
    <row r="821" spans="1:38" ht="1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2"/>
      <c r="AH821" s="2"/>
      <c r="AI821" s="2"/>
      <c r="AJ821" s="2"/>
      <c r="AK821" s="2"/>
      <c r="AL821" s="2"/>
    </row>
    <row r="822" spans="1:38" ht="1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2"/>
      <c r="AH822" s="2"/>
      <c r="AI822" s="2"/>
      <c r="AJ822" s="2"/>
      <c r="AK822" s="2"/>
      <c r="AL822" s="2"/>
    </row>
    <row r="823" spans="1:38" ht="1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2"/>
      <c r="AH823" s="2"/>
      <c r="AI823" s="2"/>
      <c r="AJ823" s="2"/>
      <c r="AK823" s="2"/>
      <c r="AL823" s="2"/>
    </row>
    <row r="824" spans="1:38" ht="1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2"/>
      <c r="AH824" s="2"/>
      <c r="AI824" s="2"/>
      <c r="AJ824" s="2"/>
      <c r="AK824" s="2"/>
      <c r="AL824" s="2"/>
    </row>
    <row r="825" spans="1:38" ht="1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2"/>
      <c r="AH825" s="2"/>
      <c r="AI825" s="2"/>
      <c r="AJ825" s="2"/>
      <c r="AK825" s="2"/>
      <c r="AL825" s="2"/>
    </row>
    <row r="826" spans="1:38" ht="1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2"/>
      <c r="AH826" s="2"/>
      <c r="AI826" s="2"/>
      <c r="AJ826" s="2"/>
      <c r="AK826" s="2"/>
      <c r="AL826" s="2"/>
    </row>
    <row r="827" spans="1:38" ht="1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2"/>
      <c r="AH827" s="2"/>
      <c r="AI827" s="2"/>
      <c r="AJ827" s="2"/>
      <c r="AK827" s="2"/>
      <c r="AL827" s="2"/>
    </row>
    <row r="828" spans="1:38" ht="1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2"/>
      <c r="AH828" s="2"/>
      <c r="AI828" s="2"/>
      <c r="AJ828" s="2"/>
      <c r="AK828" s="2"/>
      <c r="AL828" s="2"/>
    </row>
    <row r="829" spans="1:38" ht="1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2"/>
      <c r="AH829" s="2"/>
      <c r="AI829" s="2"/>
      <c r="AJ829" s="2"/>
      <c r="AK829" s="2"/>
      <c r="AL829" s="2"/>
    </row>
    <row r="830" spans="1:38" ht="1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2"/>
      <c r="AH830" s="2"/>
      <c r="AI830" s="2"/>
      <c r="AJ830" s="2"/>
      <c r="AK830" s="2"/>
      <c r="AL830" s="2"/>
    </row>
    <row r="831" spans="1:38" ht="1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2"/>
      <c r="AH831" s="2"/>
      <c r="AI831" s="2"/>
      <c r="AJ831" s="2"/>
      <c r="AK831" s="2"/>
      <c r="AL831" s="2"/>
    </row>
    <row r="832" spans="1:38" ht="1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2"/>
      <c r="AH832" s="2"/>
      <c r="AI832" s="2"/>
      <c r="AJ832" s="2"/>
      <c r="AK832" s="2"/>
      <c r="AL832" s="2"/>
    </row>
    <row r="833" spans="1:38" ht="1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2"/>
      <c r="AH833" s="2"/>
      <c r="AI833" s="2"/>
      <c r="AJ833" s="2"/>
      <c r="AK833" s="2"/>
      <c r="AL833" s="2"/>
    </row>
    <row r="834" spans="1:38" ht="1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2"/>
      <c r="AH834" s="2"/>
      <c r="AI834" s="2"/>
      <c r="AJ834" s="2"/>
      <c r="AK834" s="2"/>
      <c r="AL834" s="2"/>
    </row>
    <row r="835" spans="1:38" ht="1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2"/>
      <c r="AH835" s="2"/>
      <c r="AI835" s="2"/>
      <c r="AJ835" s="2"/>
      <c r="AK835" s="2"/>
      <c r="AL835" s="2"/>
    </row>
    <row r="836" spans="1:38" ht="1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2"/>
      <c r="AH836" s="2"/>
      <c r="AI836" s="2"/>
      <c r="AJ836" s="2"/>
      <c r="AK836" s="2"/>
      <c r="AL836" s="2"/>
    </row>
    <row r="837" spans="1:38" ht="1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2"/>
      <c r="AH837" s="2"/>
      <c r="AI837" s="2"/>
      <c r="AJ837" s="2"/>
      <c r="AK837" s="2"/>
      <c r="AL837" s="2"/>
    </row>
    <row r="838" spans="1:38" ht="1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2"/>
      <c r="AH838" s="2"/>
      <c r="AI838" s="2"/>
      <c r="AJ838" s="2"/>
      <c r="AK838" s="2"/>
      <c r="AL838" s="2"/>
    </row>
    <row r="839" spans="1:38" ht="1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2"/>
      <c r="AH839" s="2"/>
      <c r="AI839" s="2"/>
      <c r="AJ839" s="2"/>
      <c r="AK839" s="2"/>
      <c r="AL839" s="2"/>
    </row>
    <row r="840" spans="1:38" ht="1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2"/>
      <c r="AH840" s="2"/>
      <c r="AI840" s="2"/>
      <c r="AJ840" s="2"/>
      <c r="AK840" s="2"/>
      <c r="AL840" s="2"/>
    </row>
    <row r="841" spans="1:38" ht="1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2"/>
      <c r="AH841" s="2"/>
      <c r="AI841" s="2"/>
      <c r="AJ841" s="2"/>
      <c r="AK841" s="2"/>
      <c r="AL841" s="2"/>
    </row>
    <row r="842" spans="1:38" ht="1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2"/>
      <c r="AH842" s="2"/>
      <c r="AI842" s="2"/>
      <c r="AJ842" s="2"/>
      <c r="AK842" s="2"/>
      <c r="AL842" s="2"/>
    </row>
    <row r="843" spans="1:38" ht="1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2"/>
      <c r="AH843" s="2"/>
      <c r="AI843" s="2"/>
      <c r="AJ843" s="2"/>
      <c r="AK843" s="2"/>
      <c r="AL843" s="2"/>
    </row>
    <row r="844" spans="1:38" ht="1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2"/>
      <c r="AH844" s="2"/>
      <c r="AI844" s="2"/>
      <c r="AJ844" s="2"/>
      <c r="AK844" s="2"/>
      <c r="AL844" s="2"/>
    </row>
    <row r="845" spans="1:38" ht="1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2"/>
      <c r="AH845" s="2"/>
      <c r="AI845" s="2"/>
      <c r="AJ845" s="2"/>
      <c r="AK845" s="2"/>
      <c r="AL845" s="2"/>
    </row>
    <row r="846" spans="1:38" ht="1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2"/>
      <c r="AH846" s="2"/>
      <c r="AI846" s="2"/>
      <c r="AJ846" s="2"/>
      <c r="AK846" s="2"/>
      <c r="AL846" s="2"/>
    </row>
    <row r="847" spans="1:38" ht="1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2"/>
      <c r="AH847" s="2"/>
      <c r="AI847" s="2"/>
      <c r="AJ847" s="2"/>
      <c r="AK847" s="2"/>
      <c r="AL847" s="2"/>
    </row>
    <row r="848" spans="1:38" ht="1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2"/>
      <c r="AH848" s="2"/>
      <c r="AI848" s="2"/>
      <c r="AJ848" s="2"/>
      <c r="AK848" s="2"/>
      <c r="AL848" s="2"/>
    </row>
    <row r="849" spans="1:38" ht="1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2"/>
      <c r="AH849" s="2"/>
      <c r="AI849" s="2"/>
      <c r="AJ849" s="2"/>
      <c r="AK849" s="2"/>
      <c r="AL849" s="2"/>
    </row>
    <row r="850" spans="1:38" ht="1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2"/>
      <c r="AH850" s="2"/>
      <c r="AI850" s="2"/>
      <c r="AJ850" s="2"/>
      <c r="AK850" s="2"/>
      <c r="AL850" s="2"/>
    </row>
    <row r="851" spans="1:38" ht="1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2"/>
      <c r="AH851" s="2"/>
      <c r="AI851" s="2"/>
      <c r="AJ851" s="2"/>
      <c r="AK851" s="2"/>
      <c r="AL851" s="2"/>
    </row>
    <row r="852" spans="1:38" ht="1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2"/>
      <c r="AH852" s="2"/>
      <c r="AI852" s="2"/>
      <c r="AJ852" s="2"/>
      <c r="AK852" s="2"/>
      <c r="AL852" s="2"/>
    </row>
    <row r="853" spans="1:38" ht="1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2"/>
      <c r="AH853" s="2"/>
      <c r="AI853" s="2"/>
      <c r="AJ853" s="2"/>
      <c r="AK853" s="2"/>
      <c r="AL853" s="2"/>
    </row>
    <row r="854" spans="1:38" ht="1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2"/>
      <c r="AH854" s="2"/>
      <c r="AI854" s="2"/>
      <c r="AJ854" s="2"/>
      <c r="AK854" s="2"/>
      <c r="AL854" s="2"/>
    </row>
    <row r="855" spans="1:38" ht="1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2"/>
      <c r="AH855" s="2"/>
      <c r="AI855" s="2"/>
      <c r="AJ855" s="2"/>
      <c r="AK855" s="2"/>
      <c r="AL855" s="2"/>
    </row>
    <row r="856" spans="1:38" ht="1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2"/>
      <c r="AH856" s="2"/>
      <c r="AI856" s="2"/>
      <c r="AJ856" s="2"/>
      <c r="AK856" s="2"/>
      <c r="AL856" s="2"/>
    </row>
    <row r="857" spans="1:38" ht="1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2"/>
      <c r="AH857" s="2"/>
      <c r="AI857" s="2"/>
      <c r="AJ857" s="2"/>
      <c r="AK857" s="2"/>
      <c r="AL857" s="2"/>
    </row>
    <row r="858" spans="1:38" ht="1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2"/>
      <c r="AH858" s="2"/>
      <c r="AI858" s="2"/>
      <c r="AJ858" s="2"/>
      <c r="AK858" s="2"/>
      <c r="AL858" s="2"/>
    </row>
    <row r="859" spans="1:38" ht="1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2"/>
      <c r="AH859" s="2"/>
      <c r="AI859" s="2"/>
      <c r="AJ859" s="2"/>
      <c r="AK859" s="2"/>
      <c r="AL859" s="2"/>
    </row>
    <row r="860" spans="1:38" ht="1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2"/>
      <c r="AH860" s="2"/>
      <c r="AI860" s="2"/>
      <c r="AJ860" s="2"/>
      <c r="AK860" s="2"/>
      <c r="AL860" s="2"/>
    </row>
    <row r="861" spans="1:38" ht="1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2"/>
      <c r="AH861" s="2"/>
      <c r="AI861" s="2"/>
      <c r="AJ861" s="2"/>
      <c r="AK861" s="2"/>
      <c r="AL861" s="2"/>
    </row>
    <row r="862" spans="1:38" ht="1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2"/>
      <c r="AH862" s="2"/>
      <c r="AI862" s="2"/>
      <c r="AJ862" s="2"/>
      <c r="AK862" s="2"/>
      <c r="AL862" s="2"/>
    </row>
    <row r="863" spans="1:38" ht="1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2"/>
      <c r="AH863" s="2"/>
      <c r="AI863" s="2"/>
      <c r="AJ863" s="2"/>
      <c r="AK863" s="2"/>
      <c r="AL863" s="2"/>
    </row>
    <row r="864" spans="1:38" ht="1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2"/>
      <c r="AH864" s="2"/>
      <c r="AI864" s="2"/>
      <c r="AJ864" s="2"/>
      <c r="AK864" s="2"/>
      <c r="AL864" s="2"/>
    </row>
    <row r="865" spans="1:38" ht="1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2"/>
      <c r="AH865" s="2"/>
      <c r="AI865" s="2"/>
      <c r="AJ865" s="2"/>
      <c r="AK865" s="2"/>
      <c r="AL865" s="2"/>
    </row>
    <row r="866" spans="1:38" ht="1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2"/>
      <c r="AH866" s="2"/>
      <c r="AI866" s="2"/>
      <c r="AJ866" s="2"/>
      <c r="AK866" s="2"/>
      <c r="AL866" s="2"/>
    </row>
    <row r="867" spans="1:38" ht="1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2"/>
      <c r="AH867" s="2"/>
      <c r="AI867" s="2"/>
      <c r="AJ867" s="2"/>
      <c r="AK867" s="2"/>
      <c r="AL867" s="2"/>
    </row>
    <row r="868" spans="1:38" ht="1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2"/>
      <c r="AH868" s="2"/>
      <c r="AI868" s="2"/>
      <c r="AJ868" s="2"/>
      <c r="AK868" s="2"/>
      <c r="AL868" s="2"/>
    </row>
    <row r="869" spans="1:38" ht="1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2"/>
      <c r="AH869" s="2"/>
      <c r="AI869" s="2"/>
      <c r="AJ869" s="2"/>
      <c r="AK869" s="2"/>
      <c r="AL869" s="2"/>
    </row>
    <row r="870" spans="1:38" ht="1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2"/>
      <c r="AH870" s="2"/>
      <c r="AI870" s="2"/>
      <c r="AJ870" s="2"/>
      <c r="AK870" s="2"/>
      <c r="AL870" s="2"/>
    </row>
    <row r="871" spans="1:38" ht="1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2"/>
      <c r="AH871" s="2"/>
      <c r="AI871" s="2"/>
      <c r="AJ871" s="2"/>
      <c r="AK871" s="2"/>
      <c r="AL871" s="2"/>
    </row>
    <row r="872" spans="1:38" ht="1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2"/>
      <c r="AH872" s="2"/>
      <c r="AI872" s="2"/>
      <c r="AJ872" s="2"/>
      <c r="AK872" s="2"/>
      <c r="AL872" s="2"/>
    </row>
    <row r="873" spans="1:38" ht="1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2"/>
      <c r="AH873" s="2"/>
      <c r="AI873" s="2"/>
      <c r="AJ873" s="2"/>
      <c r="AK873" s="2"/>
      <c r="AL873" s="2"/>
    </row>
    <row r="874" spans="1:38" ht="1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2"/>
      <c r="AH874" s="2"/>
      <c r="AI874" s="2"/>
      <c r="AJ874" s="2"/>
      <c r="AK874" s="2"/>
      <c r="AL874" s="2"/>
    </row>
    <row r="875" spans="1:38" ht="1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2"/>
      <c r="AH875" s="2"/>
      <c r="AI875" s="2"/>
      <c r="AJ875" s="2"/>
      <c r="AK875" s="2"/>
      <c r="AL875" s="2"/>
    </row>
    <row r="876" spans="1:38" ht="1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2"/>
      <c r="AH876" s="2"/>
      <c r="AI876" s="2"/>
      <c r="AJ876" s="2"/>
      <c r="AK876" s="2"/>
      <c r="AL876" s="2"/>
    </row>
    <row r="877" spans="1:38" ht="1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2"/>
      <c r="AH877" s="2"/>
      <c r="AI877" s="2"/>
      <c r="AJ877" s="2"/>
      <c r="AK877" s="2"/>
      <c r="AL877" s="2"/>
    </row>
    <row r="878" spans="1:38" ht="1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2"/>
      <c r="AH878" s="2"/>
      <c r="AI878" s="2"/>
      <c r="AJ878" s="2"/>
      <c r="AK878" s="2"/>
      <c r="AL878" s="2"/>
    </row>
    <row r="879" spans="1:38" ht="1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2"/>
      <c r="AH879" s="2"/>
      <c r="AI879" s="2"/>
      <c r="AJ879" s="2"/>
      <c r="AK879" s="2"/>
      <c r="AL879" s="2"/>
    </row>
    <row r="880" spans="1:38" ht="1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2"/>
      <c r="AH880" s="2"/>
      <c r="AI880" s="2"/>
      <c r="AJ880" s="2"/>
      <c r="AK880" s="2"/>
      <c r="AL880" s="2"/>
    </row>
    <row r="881" spans="1:38" ht="1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2"/>
      <c r="AH881" s="2"/>
      <c r="AI881" s="2"/>
      <c r="AJ881" s="2"/>
      <c r="AK881" s="2"/>
      <c r="AL881" s="2"/>
    </row>
    <row r="882" spans="1:38" ht="1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2"/>
      <c r="AH882" s="2"/>
      <c r="AI882" s="2"/>
      <c r="AJ882" s="2"/>
      <c r="AK882" s="2"/>
      <c r="AL882" s="2"/>
    </row>
    <row r="883" spans="1:38" ht="1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2"/>
      <c r="AH883" s="2"/>
      <c r="AI883" s="2"/>
      <c r="AJ883" s="2"/>
      <c r="AK883" s="2"/>
      <c r="AL883" s="2"/>
    </row>
    <row r="884" spans="1:38" ht="1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2"/>
      <c r="AH884" s="2"/>
      <c r="AI884" s="2"/>
      <c r="AJ884" s="2"/>
      <c r="AK884" s="2"/>
      <c r="AL884" s="2"/>
    </row>
    <row r="885" spans="1:38" ht="1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2"/>
      <c r="AH885" s="2"/>
      <c r="AI885" s="2"/>
      <c r="AJ885" s="2"/>
      <c r="AK885" s="2"/>
      <c r="AL885" s="2"/>
    </row>
    <row r="886" spans="1:38" ht="1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2"/>
      <c r="AH886" s="2"/>
      <c r="AI886" s="2"/>
      <c r="AJ886" s="2"/>
      <c r="AK886" s="2"/>
      <c r="AL886" s="2"/>
    </row>
    <row r="887" spans="1:38" ht="1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2"/>
      <c r="AH887" s="2"/>
      <c r="AI887" s="2"/>
      <c r="AJ887" s="2"/>
      <c r="AK887" s="2"/>
      <c r="AL887" s="2"/>
    </row>
    <row r="888" spans="1:38" ht="1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2"/>
      <c r="AH888" s="2"/>
      <c r="AI888" s="2"/>
      <c r="AJ888" s="2"/>
      <c r="AK888" s="2"/>
      <c r="AL888" s="2"/>
    </row>
    <row r="889" spans="1:38" ht="1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2"/>
      <c r="AH889" s="2"/>
      <c r="AI889" s="2"/>
      <c r="AJ889" s="2"/>
      <c r="AK889" s="2"/>
      <c r="AL889" s="2"/>
    </row>
    <row r="890" spans="1:38" ht="1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2"/>
      <c r="AH890" s="2"/>
      <c r="AI890" s="2"/>
      <c r="AJ890" s="2"/>
      <c r="AK890" s="2"/>
      <c r="AL890" s="2"/>
    </row>
    <row r="891" spans="1:38" ht="1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2"/>
      <c r="AH891" s="2"/>
      <c r="AI891" s="2"/>
      <c r="AJ891" s="2"/>
      <c r="AK891" s="2"/>
      <c r="AL891" s="2"/>
    </row>
    <row r="892" spans="1:38" ht="1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2"/>
      <c r="AH892" s="2"/>
      <c r="AI892" s="2"/>
      <c r="AJ892" s="2"/>
      <c r="AK892" s="2"/>
      <c r="AL892" s="2"/>
    </row>
    <row r="893" spans="1:38" ht="1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2"/>
      <c r="AH893" s="2"/>
      <c r="AI893" s="2"/>
      <c r="AJ893" s="2"/>
      <c r="AK893" s="2"/>
      <c r="AL893" s="2"/>
    </row>
    <row r="894" spans="1:38" ht="1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2"/>
      <c r="AH894" s="2"/>
      <c r="AI894" s="2"/>
      <c r="AJ894" s="2"/>
      <c r="AK894" s="2"/>
      <c r="AL894" s="2"/>
    </row>
    <row r="895" spans="1:38" ht="1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2"/>
      <c r="AH895" s="2"/>
      <c r="AI895" s="2"/>
      <c r="AJ895" s="2"/>
      <c r="AK895" s="2"/>
      <c r="AL895" s="2"/>
    </row>
    <row r="896" spans="1:38" ht="1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2"/>
      <c r="AH896" s="2"/>
      <c r="AI896" s="2"/>
      <c r="AJ896" s="2"/>
      <c r="AK896" s="2"/>
      <c r="AL896" s="2"/>
    </row>
    <row r="897" spans="1:38" ht="1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2"/>
      <c r="AH897" s="2"/>
      <c r="AI897" s="2"/>
      <c r="AJ897" s="2"/>
      <c r="AK897" s="2"/>
      <c r="AL897" s="2"/>
    </row>
    <row r="898" spans="1:38" ht="1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2"/>
      <c r="AH898" s="2"/>
      <c r="AI898" s="2"/>
      <c r="AJ898" s="2"/>
      <c r="AK898" s="2"/>
      <c r="AL898" s="2"/>
    </row>
    <row r="899" spans="1:38" ht="1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2"/>
      <c r="AH899" s="2"/>
      <c r="AI899" s="2"/>
      <c r="AJ899" s="2"/>
      <c r="AK899" s="2"/>
      <c r="AL899" s="2"/>
    </row>
    <row r="900" spans="1:38" ht="1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2"/>
      <c r="AH900" s="2"/>
      <c r="AI900" s="2"/>
      <c r="AJ900" s="2"/>
      <c r="AK900" s="2"/>
      <c r="AL900" s="2"/>
    </row>
    <row r="901" spans="1:38" ht="1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2"/>
      <c r="AH901" s="2"/>
      <c r="AI901" s="2"/>
      <c r="AJ901" s="2"/>
      <c r="AK901" s="2"/>
      <c r="AL901" s="2"/>
    </row>
    <row r="902" spans="1:38" ht="1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2"/>
      <c r="AH902" s="2"/>
      <c r="AI902" s="2"/>
      <c r="AJ902" s="2"/>
      <c r="AK902" s="2"/>
      <c r="AL902" s="2"/>
    </row>
    <row r="903" spans="1:38" ht="1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2"/>
      <c r="AH903" s="2"/>
      <c r="AI903" s="2"/>
      <c r="AJ903" s="2"/>
      <c r="AK903" s="2"/>
      <c r="AL903" s="2"/>
    </row>
    <row r="904" spans="1:38" ht="1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2"/>
      <c r="AH904" s="2"/>
      <c r="AI904" s="2"/>
      <c r="AJ904" s="2"/>
      <c r="AK904" s="2"/>
      <c r="AL904" s="2"/>
    </row>
    <row r="905" spans="1:38" ht="1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2"/>
      <c r="AH905" s="2"/>
      <c r="AI905" s="2"/>
      <c r="AJ905" s="2"/>
      <c r="AK905" s="2"/>
      <c r="AL905" s="2"/>
    </row>
    <row r="906" spans="1:38" ht="1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2"/>
      <c r="AH906" s="2"/>
      <c r="AI906" s="2"/>
      <c r="AJ906" s="2"/>
      <c r="AK906" s="2"/>
      <c r="AL906" s="2"/>
    </row>
    <row r="907" spans="1:38" ht="1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2"/>
      <c r="AH907" s="2"/>
      <c r="AI907" s="2"/>
      <c r="AJ907" s="2"/>
      <c r="AK907" s="2"/>
      <c r="AL907" s="2"/>
    </row>
    <row r="908" spans="1:38" ht="1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2"/>
      <c r="AH908" s="2"/>
      <c r="AI908" s="2"/>
      <c r="AJ908" s="2"/>
      <c r="AK908" s="2"/>
      <c r="AL908" s="2"/>
    </row>
    <row r="909" spans="1:38" ht="1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2"/>
      <c r="AH909" s="2"/>
      <c r="AI909" s="2"/>
      <c r="AJ909" s="2"/>
      <c r="AK909" s="2"/>
      <c r="AL909" s="2"/>
    </row>
    <row r="910" spans="1:38" ht="1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2"/>
      <c r="AH910" s="2"/>
      <c r="AI910" s="2"/>
      <c r="AJ910" s="2"/>
      <c r="AK910" s="2"/>
      <c r="AL910" s="2"/>
    </row>
    <row r="911" spans="1:38" ht="1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2"/>
      <c r="AH911" s="2"/>
      <c r="AI911" s="2"/>
      <c r="AJ911" s="2"/>
      <c r="AK911" s="2"/>
      <c r="AL911" s="2"/>
    </row>
    <row r="912" spans="1:38" ht="1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2"/>
      <c r="AH912" s="2"/>
      <c r="AI912" s="2"/>
      <c r="AJ912" s="2"/>
      <c r="AK912" s="2"/>
      <c r="AL912" s="2"/>
    </row>
    <row r="913" spans="1:38" ht="1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2"/>
      <c r="AH913" s="2"/>
      <c r="AI913" s="2"/>
      <c r="AJ913" s="2"/>
      <c r="AK913" s="2"/>
      <c r="AL913" s="2"/>
    </row>
    <row r="914" spans="1:38" ht="1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2"/>
      <c r="AH914" s="2"/>
      <c r="AI914" s="2"/>
      <c r="AJ914" s="2"/>
      <c r="AK914" s="2"/>
      <c r="AL914" s="2"/>
    </row>
    <row r="915" spans="1:38" ht="1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2"/>
      <c r="AH915" s="2"/>
      <c r="AI915" s="2"/>
      <c r="AJ915" s="2"/>
      <c r="AK915" s="2"/>
      <c r="AL915" s="2"/>
    </row>
    <row r="916" spans="1:38" ht="1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2"/>
      <c r="AH916" s="2"/>
      <c r="AI916" s="2"/>
      <c r="AJ916" s="2"/>
      <c r="AK916" s="2"/>
      <c r="AL916" s="2"/>
    </row>
    <row r="917" spans="1:38" ht="1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2"/>
      <c r="AH917" s="2"/>
      <c r="AI917" s="2"/>
      <c r="AJ917" s="2"/>
      <c r="AK917" s="2"/>
      <c r="AL917" s="2"/>
    </row>
    <row r="918" spans="1:38" ht="1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2"/>
      <c r="AH918" s="2"/>
      <c r="AI918" s="2"/>
      <c r="AJ918" s="2"/>
      <c r="AK918" s="2"/>
      <c r="AL918" s="2"/>
    </row>
    <row r="919" spans="1:38" ht="1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2"/>
      <c r="AH919" s="2"/>
      <c r="AI919" s="2"/>
      <c r="AJ919" s="2"/>
      <c r="AK919" s="2"/>
      <c r="AL919" s="2"/>
    </row>
    <row r="920" spans="1:38" ht="1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2"/>
      <c r="AH920" s="2"/>
      <c r="AI920" s="2"/>
      <c r="AJ920" s="2"/>
      <c r="AK920" s="2"/>
      <c r="AL920" s="2"/>
    </row>
    <row r="921" spans="1:38" ht="1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2"/>
      <c r="AH921" s="2"/>
      <c r="AI921" s="2"/>
      <c r="AJ921" s="2"/>
      <c r="AK921" s="2"/>
      <c r="AL921" s="2"/>
    </row>
    <row r="922" spans="1:38" ht="1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2"/>
      <c r="AH922" s="2"/>
      <c r="AI922" s="2"/>
      <c r="AJ922" s="2"/>
      <c r="AK922" s="2"/>
      <c r="AL922" s="2"/>
    </row>
    <row r="923" spans="1:38" ht="1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2"/>
      <c r="AH923" s="2"/>
      <c r="AI923" s="2"/>
      <c r="AJ923" s="2"/>
      <c r="AK923" s="2"/>
      <c r="AL923" s="2"/>
    </row>
    <row r="924" spans="1:38" ht="1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2"/>
      <c r="AH924" s="2"/>
      <c r="AI924" s="2"/>
      <c r="AJ924" s="2"/>
      <c r="AK924" s="2"/>
      <c r="AL924" s="2"/>
    </row>
    <row r="925" spans="1:38" ht="1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2"/>
      <c r="AH925" s="2"/>
      <c r="AI925" s="2"/>
      <c r="AJ925" s="2"/>
      <c r="AK925" s="2"/>
      <c r="AL925" s="2"/>
    </row>
    <row r="926" spans="1:38" ht="1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2"/>
      <c r="AH926" s="2"/>
      <c r="AI926" s="2"/>
      <c r="AJ926" s="2"/>
      <c r="AK926" s="2"/>
      <c r="AL926" s="2"/>
    </row>
    <row r="927" spans="1:38" ht="1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2"/>
      <c r="AH927" s="2"/>
      <c r="AI927" s="2"/>
      <c r="AJ927" s="2"/>
      <c r="AK927" s="2"/>
      <c r="AL927" s="2"/>
    </row>
    <row r="928" spans="1:38" ht="1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2"/>
      <c r="AH928" s="2"/>
      <c r="AI928" s="2"/>
      <c r="AJ928" s="2"/>
      <c r="AK928" s="2"/>
      <c r="AL928" s="2"/>
    </row>
    <row r="929" spans="1:38" ht="1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2"/>
      <c r="AH929" s="2"/>
      <c r="AI929" s="2"/>
      <c r="AJ929" s="2"/>
      <c r="AK929" s="2"/>
      <c r="AL929" s="2"/>
    </row>
    <row r="930" spans="1:38" ht="1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2"/>
      <c r="AH930" s="2"/>
      <c r="AI930" s="2"/>
      <c r="AJ930" s="2"/>
      <c r="AK930" s="2"/>
      <c r="AL930" s="2"/>
    </row>
    <row r="931" spans="1:38" ht="1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2"/>
      <c r="AH931" s="2"/>
      <c r="AI931" s="2"/>
      <c r="AJ931" s="2"/>
      <c r="AK931" s="2"/>
      <c r="AL931" s="2"/>
    </row>
    <row r="932" spans="1:38" ht="1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2"/>
      <c r="AH932" s="2"/>
      <c r="AI932" s="2"/>
      <c r="AJ932" s="2"/>
      <c r="AK932" s="2"/>
      <c r="AL932" s="2"/>
    </row>
    <row r="933" spans="1:38" ht="1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2"/>
      <c r="AH933" s="2"/>
      <c r="AI933" s="2"/>
      <c r="AJ933" s="2"/>
      <c r="AK933" s="2"/>
      <c r="AL933" s="2"/>
    </row>
    <row r="934" spans="1:38" ht="1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2"/>
      <c r="AH934" s="2"/>
      <c r="AI934" s="2"/>
      <c r="AJ934" s="2"/>
      <c r="AK934" s="2"/>
      <c r="AL934" s="2"/>
    </row>
    <row r="935" spans="1:38" ht="1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2"/>
      <c r="AH935" s="2"/>
      <c r="AI935" s="2"/>
      <c r="AJ935" s="2"/>
      <c r="AK935" s="2"/>
      <c r="AL935" s="2"/>
    </row>
    <row r="936" spans="1:38" ht="1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2"/>
      <c r="AH936" s="2"/>
      <c r="AI936" s="2"/>
      <c r="AJ936" s="2"/>
      <c r="AK936" s="2"/>
      <c r="AL936" s="2"/>
    </row>
    <row r="937" spans="1:38" ht="1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2"/>
      <c r="AH937" s="2"/>
      <c r="AI937" s="2"/>
      <c r="AJ937" s="2"/>
      <c r="AK937" s="2"/>
      <c r="AL937" s="2"/>
    </row>
    <row r="938" spans="1:38" ht="1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2"/>
      <c r="AH938" s="2"/>
      <c r="AI938" s="2"/>
      <c r="AJ938" s="2"/>
      <c r="AK938" s="2"/>
      <c r="AL938" s="2"/>
    </row>
    <row r="939" spans="1:38" ht="1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2"/>
      <c r="AH939" s="2"/>
      <c r="AI939" s="2"/>
      <c r="AJ939" s="2"/>
      <c r="AK939" s="2"/>
      <c r="AL939" s="2"/>
    </row>
    <row r="940" spans="1:38" ht="1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2"/>
      <c r="AH940" s="2"/>
      <c r="AI940" s="2"/>
      <c r="AJ940" s="2"/>
      <c r="AK940" s="2"/>
      <c r="AL940" s="2"/>
    </row>
    <row r="941" spans="1:38" ht="1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2"/>
      <c r="AH941" s="2"/>
      <c r="AI941" s="2"/>
      <c r="AJ941" s="2"/>
      <c r="AK941" s="2"/>
      <c r="AL941" s="2"/>
    </row>
    <row r="942" spans="1:38" ht="1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2"/>
      <c r="AH942" s="2"/>
      <c r="AI942" s="2"/>
      <c r="AJ942" s="2"/>
      <c r="AK942" s="2"/>
      <c r="AL942" s="2"/>
    </row>
    <row r="943" spans="1:38" ht="1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2"/>
      <c r="AH943" s="2"/>
      <c r="AI943" s="2"/>
      <c r="AJ943" s="2"/>
      <c r="AK943" s="2"/>
      <c r="AL943" s="2"/>
    </row>
    <row r="944" spans="1:38" ht="1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2"/>
      <c r="AH944" s="2"/>
      <c r="AI944" s="2"/>
      <c r="AJ944" s="2"/>
      <c r="AK944" s="2"/>
      <c r="AL944" s="2"/>
    </row>
    <row r="945" spans="1:38" ht="1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2"/>
      <c r="AH945" s="2"/>
      <c r="AI945" s="2"/>
      <c r="AJ945" s="2"/>
      <c r="AK945" s="2"/>
      <c r="AL945" s="2"/>
    </row>
    <row r="946" spans="1:38" ht="1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2"/>
      <c r="AH946" s="2"/>
      <c r="AI946" s="2"/>
      <c r="AJ946" s="2"/>
      <c r="AK946" s="2"/>
      <c r="AL946" s="2"/>
    </row>
    <row r="947" spans="1:38" ht="1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2"/>
      <c r="AH947" s="2"/>
      <c r="AI947" s="2"/>
      <c r="AJ947" s="2"/>
      <c r="AK947" s="2"/>
      <c r="AL947" s="2"/>
    </row>
    <row r="948" spans="1:38" ht="1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2"/>
      <c r="AH948" s="2"/>
      <c r="AI948" s="2"/>
      <c r="AJ948" s="2"/>
      <c r="AK948" s="2"/>
      <c r="AL948" s="2"/>
    </row>
    <row r="949" spans="1:38" ht="1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2"/>
      <c r="AH949" s="2"/>
      <c r="AI949" s="2"/>
      <c r="AJ949" s="2"/>
      <c r="AK949" s="2"/>
      <c r="AL949" s="2"/>
    </row>
    <row r="950" spans="1:38" ht="1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2"/>
      <c r="AH950" s="2"/>
      <c r="AI950" s="2"/>
      <c r="AJ950" s="2"/>
      <c r="AK950" s="2"/>
      <c r="AL950" s="2"/>
    </row>
    <row r="951" spans="1:38" ht="1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2"/>
      <c r="AH951" s="2"/>
      <c r="AI951" s="2"/>
      <c r="AJ951" s="2"/>
      <c r="AK951" s="2"/>
      <c r="AL951" s="2"/>
    </row>
    <row r="952" spans="1:38" ht="1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2"/>
      <c r="AH952" s="2"/>
      <c r="AI952" s="2"/>
      <c r="AJ952" s="2"/>
      <c r="AK952" s="2"/>
      <c r="AL952" s="2"/>
    </row>
    <row r="953" spans="1:38" ht="1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2"/>
      <c r="AH953" s="2"/>
      <c r="AI953" s="2"/>
      <c r="AJ953" s="2"/>
      <c r="AK953" s="2"/>
      <c r="AL953" s="2"/>
    </row>
    <row r="954" spans="1:38" ht="1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2"/>
      <c r="AH954" s="2"/>
      <c r="AI954" s="2"/>
      <c r="AJ954" s="2"/>
      <c r="AK954" s="2"/>
      <c r="AL954" s="2"/>
    </row>
    <row r="955" spans="1:38" ht="1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2"/>
      <c r="AH955" s="2"/>
      <c r="AI955" s="2"/>
      <c r="AJ955" s="2"/>
      <c r="AK955" s="2"/>
      <c r="AL955" s="2"/>
    </row>
    <row r="956" spans="1:38" ht="1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2"/>
      <c r="AH956" s="2"/>
      <c r="AI956" s="2"/>
      <c r="AJ956" s="2"/>
      <c r="AK956" s="2"/>
      <c r="AL956" s="2"/>
    </row>
    <row r="957" spans="1:38" ht="1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2"/>
      <c r="AH957" s="2"/>
      <c r="AI957" s="2"/>
      <c r="AJ957" s="2"/>
      <c r="AK957" s="2"/>
      <c r="AL957" s="2"/>
    </row>
    <row r="958" spans="1:38" ht="1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2"/>
      <c r="AH958" s="2"/>
      <c r="AI958" s="2"/>
      <c r="AJ958" s="2"/>
      <c r="AK958" s="2"/>
      <c r="AL958" s="2"/>
    </row>
    <row r="959" spans="1:38" ht="1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2"/>
      <c r="AH959" s="2"/>
      <c r="AI959" s="2"/>
      <c r="AJ959" s="2"/>
      <c r="AK959" s="2"/>
      <c r="AL959" s="2"/>
    </row>
    <row r="960" spans="1:38" ht="1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2"/>
      <c r="AH960" s="2"/>
      <c r="AI960" s="2"/>
      <c r="AJ960" s="2"/>
      <c r="AK960" s="2"/>
      <c r="AL960" s="2"/>
    </row>
    <row r="961" spans="1:38" ht="1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2"/>
      <c r="AH961" s="2"/>
      <c r="AI961" s="2"/>
      <c r="AJ961" s="2"/>
      <c r="AK961" s="2"/>
      <c r="AL961" s="2"/>
    </row>
    <row r="962" spans="1:38" ht="1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2"/>
      <c r="AH962" s="2"/>
      <c r="AI962" s="2"/>
      <c r="AJ962" s="2"/>
      <c r="AK962" s="2"/>
      <c r="AL962" s="2"/>
    </row>
    <row r="963" spans="1:38" ht="1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2"/>
      <c r="AH963" s="2"/>
      <c r="AI963" s="2"/>
      <c r="AJ963" s="2"/>
      <c r="AK963" s="2"/>
      <c r="AL963" s="2"/>
    </row>
    <row r="964" spans="1:38" ht="1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2"/>
      <c r="AH964" s="2"/>
      <c r="AI964" s="2"/>
      <c r="AJ964" s="2"/>
      <c r="AK964" s="2"/>
      <c r="AL964" s="2"/>
    </row>
    <row r="965" spans="1:38" ht="1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2"/>
      <c r="AH965" s="2"/>
      <c r="AI965" s="2"/>
      <c r="AJ965" s="2"/>
      <c r="AK965" s="2"/>
      <c r="AL965" s="2"/>
    </row>
    <row r="966" spans="1:38" ht="1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2"/>
      <c r="AH966" s="2"/>
      <c r="AI966" s="2"/>
      <c r="AJ966" s="2"/>
      <c r="AK966" s="2"/>
      <c r="AL966" s="2"/>
    </row>
    <row r="967" spans="1:38" ht="1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2"/>
      <c r="AH967" s="2"/>
      <c r="AI967" s="2"/>
      <c r="AJ967" s="2"/>
      <c r="AK967" s="2"/>
      <c r="AL967" s="2"/>
    </row>
    <row r="968" spans="1:38" ht="1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2"/>
      <c r="AH968" s="2"/>
      <c r="AI968" s="2"/>
      <c r="AJ968" s="2"/>
      <c r="AK968" s="2"/>
      <c r="AL968" s="2"/>
    </row>
    <row r="969" spans="1:38" ht="1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2"/>
      <c r="AH969" s="2"/>
      <c r="AI969" s="2"/>
      <c r="AJ969" s="2"/>
      <c r="AK969" s="2"/>
      <c r="AL969" s="2"/>
    </row>
    <row r="970" spans="1:38" ht="1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2"/>
      <c r="AH970" s="2"/>
      <c r="AI970" s="2"/>
      <c r="AJ970" s="2"/>
      <c r="AK970" s="2"/>
      <c r="AL970" s="2"/>
    </row>
    <row r="971" spans="1:38" ht="1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2"/>
      <c r="AH971" s="2"/>
      <c r="AI971" s="2"/>
      <c r="AJ971" s="2"/>
      <c r="AK971" s="2"/>
      <c r="AL971" s="2"/>
    </row>
    <row r="972" spans="1:38" ht="1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2"/>
      <c r="AH972" s="2"/>
      <c r="AI972" s="2"/>
      <c r="AJ972" s="2"/>
      <c r="AK972" s="2"/>
      <c r="AL972" s="2"/>
    </row>
    <row r="973" spans="1:38" ht="1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2"/>
      <c r="AH973" s="2"/>
      <c r="AI973" s="2"/>
      <c r="AJ973" s="2"/>
      <c r="AK973" s="2"/>
      <c r="AL973" s="2"/>
    </row>
    <row r="974" spans="1:38" ht="1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2"/>
      <c r="AH974" s="2"/>
      <c r="AI974" s="2"/>
      <c r="AJ974" s="2"/>
      <c r="AK974" s="2"/>
      <c r="AL974" s="2"/>
    </row>
    <row r="975" spans="1:38" ht="1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2"/>
      <c r="AH975" s="2"/>
      <c r="AI975" s="2"/>
      <c r="AJ975" s="2"/>
      <c r="AK975" s="2"/>
      <c r="AL975" s="2"/>
    </row>
    <row r="976" spans="1:38" ht="1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2"/>
      <c r="AH976" s="2"/>
      <c r="AI976" s="2"/>
      <c r="AJ976" s="2"/>
      <c r="AK976" s="2"/>
      <c r="AL976" s="2"/>
    </row>
    <row r="977" spans="1:38" ht="1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2"/>
      <c r="AH977" s="2"/>
      <c r="AI977" s="2"/>
      <c r="AJ977" s="2"/>
      <c r="AK977" s="2"/>
      <c r="AL977" s="2"/>
    </row>
    <row r="978" spans="1:38" ht="1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2"/>
      <c r="AH978" s="2"/>
      <c r="AI978" s="2"/>
      <c r="AJ978" s="2"/>
      <c r="AK978" s="2"/>
      <c r="AL978" s="2"/>
    </row>
    <row r="979" spans="1:38" ht="1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2"/>
      <c r="AH979" s="2"/>
      <c r="AI979" s="2"/>
      <c r="AJ979" s="2"/>
      <c r="AK979" s="2"/>
      <c r="AL979" s="2"/>
    </row>
    <row r="980" spans="1:38" ht="1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2"/>
      <c r="AH980" s="2"/>
      <c r="AI980" s="2"/>
      <c r="AJ980" s="2"/>
      <c r="AK980" s="2"/>
      <c r="AL980" s="2"/>
    </row>
    <row r="981" spans="1:38" ht="1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2"/>
      <c r="AH981" s="2"/>
      <c r="AI981" s="2"/>
      <c r="AJ981" s="2"/>
      <c r="AK981" s="2"/>
      <c r="AL981" s="2"/>
    </row>
    <row r="982" spans="1:38" ht="1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2"/>
      <c r="AH982" s="2"/>
      <c r="AI982" s="2"/>
      <c r="AJ982" s="2"/>
      <c r="AK982" s="2"/>
      <c r="AL982" s="2"/>
    </row>
    <row r="983" spans="1:38" ht="1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2"/>
      <c r="AH983" s="2"/>
      <c r="AI983" s="2"/>
      <c r="AJ983" s="2"/>
      <c r="AK983" s="2"/>
      <c r="AL983" s="2"/>
    </row>
    <row r="984" spans="1:38" ht="1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2"/>
      <c r="AH984" s="2"/>
      <c r="AI984" s="2"/>
      <c r="AJ984" s="2"/>
      <c r="AK984" s="2"/>
      <c r="AL984" s="2"/>
    </row>
    <row r="985" spans="1:38" ht="1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2"/>
      <c r="AH985" s="2"/>
      <c r="AI985" s="2"/>
      <c r="AJ985" s="2"/>
      <c r="AK985" s="2"/>
      <c r="AL985" s="2"/>
    </row>
    <row r="986" spans="1:38" ht="1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2"/>
      <c r="AH986" s="2"/>
      <c r="AI986" s="2"/>
      <c r="AJ986" s="2"/>
      <c r="AK986" s="2"/>
      <c r="AL986" s="2"/>
    </row>
    <row r="987" spans="1:38" ht="1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2"/>
      <c r="AH987" s="2"/>
      <c r="AI987" s="2"/>
      <c r="AJ987" s="2"/>
      <c r="AK987" s="2"/>
      <c r="AL987" s="2"/>
    </row>
    <row r="988" spans="1:38" ht="1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2"/>
      <c r="AH988" s="2"/>
      <c r="AI988" s="2"/>
      <c r="AJ988" s="2"/>
      <c r="AK988" s="2"/>
      <c r="AL988" s="2"/>
    </row>
    <row r="989" spans="1:38" ht="1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2"/>
      <c r="AH989" s="2"/>
      <c r="AI989" s="2"/>
      <c r="AJ989" s="2"/>
      <c r="AK989" s="2"/>
      <c r="AL989" s="2"/>
    </row>
    <row r="990" spans="1:38" ht="1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2"/>
      <c r="AH990" s="2"/>
      <c r="AI990" s="2"/>
      <c r="AJ990" s="2"/>
      <c r="AK990" s="2"/>
      <c r="AL990" s="2"/>
    </row>
    <row r="991" spans="1:38" ht="1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2"/>
      <c r="AH991" s="2"/>
      <c r="AI991" s="2"/>
      <c r="AJ991" s="2"/>
      <c r="AK991" s="2"/>
      <c r="AL991" s="2"/>
    </row>
    <row r="992" spans="1:38" ht="1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2"/>
      <c r="AH992" s="2"/>
      <c r="AI992" s="2"/>
      <c r="AJ992" s="2"/>
      <c r="AK992" s="2"/>
      <c r="AL992" s="2"/>
    </row>
    <row r="993" spans="1:38" ht="1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2"/>
      <c r="AH993" s="2"/>
      <c r="AI993" s="2"/>
      <c r="AJ993" s="2"/>
      <c r="AK993" s="2"/>
      <c r="AL993" s="2"/>
    </row>
    <row r="994" spans="1:38" ht="1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2"/>
      <c r="AH994" s="2"/>
      <c r="AI994" s="2"/>
      <c r="AJ994" s="2"/>
      <c r="AK994" s="2"/>
      <c r="AL994" s="2"/>
    </row>
    <row r="995" spans="1:38" ht="1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2"/>
      <c r="AH995" s="2"/>
      <c r="AI995" s="2"/>
      <c r="AJ995" s="2"/>
      <c r="AK995" s="2"/>
      <c r="AL995" s="2"/>
    </row>
    <row r="996" spans="1:38" ht="1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  <c r="AG996" s="2"/>
      <c r="AH996" s="2"/>
      <c r="AI996" s="2"/>
      <c r="AJ996" s="2"/>
      <c r="AK996" s="2"/>
      <c r="AL996" s="2"/>
    </row>
    <row r="997" spans="1:38" ht="1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  <c r="AG997" s="2"/>
      <c r="AH997" s="2"/>
      <c r="AI997" s="2"/>
      <c r="AJ997" s="2"/>
      <c r="AK997" s="2"/>
      <c r="AL997" s="2"/>
    </row>
    <row r="998" spans="1:38" ht="1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  <c r="AG998" s="2"/>
      <c r="AH998" s="2"/>
      <c r="AI998" s="2"/>
      <c r="AJ998" s="2"/>
      <c r="AK998" s="2"/>
      <c r="AL998" s="2"/>
    </row>
    <row r="999" spans="1:38" ht="1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  <c r="AG999" s="2"/>
      <c r="AH999" s="2"/>
      <c r="AI999" s="2"/>
      <c r="AJ999" s="2"/>
      <c r="AK999" s="2"/>
      <c r="AL999" s="2"/>
    </row>
  </sheetData>
  <mergeCells count="28">
    <mergeCell ref="Z9:Z10"/>
    <mergeCell ref="AA9:AA10"/>
    <mergeCell ref="AB9:AB10"/>
    <mergeCell ref="AC9:AC10"/>
    <mergeCell ref="AD9:AD10"/>
    <mergeCell ref="A51:B51"/>
    <mergeCell ref="T9:T10"/>
    <mergeCell ref="U9:U10"/>
    <mergeCell ref="V9:V10"/>
    <mergeCell ref="W9:W10"/>
    <mergeCell ref="X9:X10"/>
    <mergeCell ref="Y9:Y10"/>
    <mergeCell ref="N9:N10"/>
    <mergeCell ref="O9:O10"/>
    <mergeCell ref="P9:P10"/>
    <mergeCell ref="Q9:Q10"/>
    <mergeCell ref="R9:R10"/>
    <mergeCell ref="S9:S10"/>
    <mergeCell ref="A5:M5"/>
    <mergeCell ref="A7:A10"/>
    <mergeCell ref="B7:B10"/>
    <mergeCell ref="J7:AD8"/>
    <mergeCell ref="H9:H10"/>
    <mergeCell ref="I9:I10"/>
    <mergeCell ref="J9:J10"/>
    <mergeCell ref="K9:K10"/>
    <mergeCell ref="L9:L10"/>
    <mergeCell ref="M9:M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pusdatin</dc:creator>
  <cp:lastModifiedBy>pusdatin</cp:lastModifiedBy>
  <dcterms:created xsi:type="dcterms:W3CDTF">2026-06-23T01:12:08Z</dcterms:created>
  <dcterms:modified xsi:type="dcterms:W3CDTF">2026-06-23T01:12:58Z</dcterms:modified>
</cp:coreProperties>
</file>