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E9988791-99EE-4D64-B6BD-8D26BB59617F}" xr6:coauthVersionLast="47" xr6:coauthVersionMax="47" xr10:uidLastSave="{00000000-0000-0000-0000-000000000000}"/>
  <bookViews>
    <workbookView xWindow="-120" yWindow="-120" windowWidth="20730" windowHeight="11040" xr2:uid="{8AA9DA26-F332-43B1-A50B-D36506D9E6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H40" i="1"/>
  <c r="H39" i="1"/>
  <c r="H38" i="1"/>
  <c r="H30" i="1"/>
  <c r="H29" i="1"/>
  <c r="H26" i="1"/>
  <c r="H25" i="1"/>
  <c r="H24" i="1"/>
  <c r="H23" i="1"/>
  <c r="H19" i="1"/>
  <c r="H17" i="1"/>
  <c r="H13" i="1"/>
  <c r="H51" i="1" l="1"/>
</calcChain>
</file>

<file path=xl/sharedStrings.xml><?xml version="1.0" encoding="utf-8"?>
<sst xmlns="http://schemas.openxmlformats.org/spreadsheetml/2006/main" count="86" uniqueCount="58">
  <si>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</si>
  <si>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</si>
  <si>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</si>
  <si>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</si>
  <si>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</si>
  <si>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</si>
  <si>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</si>
  <si>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</si>
  <si>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</si>
  <si>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</si>
  <si>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</si>
  <si>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</si>
  <si>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</si>
  <si>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</si>
  <si>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</si>
  <si>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</si>
  <si>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</si>
  <si>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</si>
  <si>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</si>
  <si>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</si>
  <si>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</si>
  <si>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</si>
  <si>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</si>
  <si>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</si>
  <si>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</si>
  <si>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</si>
  <si>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</si>
  <si>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</si>
  <si>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</si>
  <si>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</si>
  <si>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</si>
  <si>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</si>
  <si>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</si>
  <si>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</si>
  <si>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</si>
  <si>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</si>
  <si>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</si>
  <si>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</si>
  <si>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</si>
  <si>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</si>
  <si>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</si>
  <si>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</si>
  <si>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</si>
  <si>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</si>
  <si>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</si>
  <si>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</si>
  <si>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</si>
  <si>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</si>
  <si>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</si>
  <si>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Gula Kristal Putih/Hablur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</si>
  <si>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</si>
  <si>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</si>
  <si>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white sugar</t>
  </si>
  <si>
    <t xml:space="preserve">                      Last data update for 2018 and 2019 was on December 2019</t>
  </si>
  <si>
    <t xml:space="preserve">                       *)  Preliminary Figure </t>
  </si>
  <si>
    <t>Produksi Tebu Perkebunan Rakyat, Perkebunan Negara dan Perkebunan Swasta Menurut Provinsi</t>
  </si>
  <si>
    <t>Sugar Cane Production of Smallholder, Government and Private Estate by Province, 2020 - 2024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</si>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</sst>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sz val="10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9" xfId="0" applyFont="1" applyBorder="1"/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0" xfId="0" applyFont="1" applyBorder="1"/>
    <xf numFmtId="3" fontId="12" fillId="0" borderId="7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12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84BE-751B-4A46-AACB-2AD5C5584CC1}">
  <dimension ref="A1:Z999"/>
  <sheetViews>
    <sheetView tabSelected="1" workbookViewId="0">
      <selection activeCell="J10" sqref="J10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1" width="12.140625" customWidth="1"/>
  </cols>
  <sheetData>
    <row r="1" spans="1:1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3" t="s">
        <v>55</v>
      </c>
      <c r="B3" s="3"/>
      <c r="C3" s="5"/>
      <c r="D3" s="5"/>
      <c r="E3" s="5"/>
      <c r="F3" s="5"/>
      <c r="G3" s="5"/>
      <c r="H3" s="5"/>
      <c r="I3" s="1"/>
      <c r="J3" s="1"/>
      <c r="K3" s="1"/>
    </row>
    <row r="4" spans="1:11" ht="15" customHeight="1">
      <c r="A4" s="6" t="s">
        <v>56</v>
      </c>
      <c r="B4" s="4"/>
      <c r="C4" s="4"/>
      <c r="D4" s="4"/>
      <c r="E4" s="4"/>
      <c r="F4" s="4"/>
      <c r="G4" s="4"/>
      <c r="H4" s="4"/>
      <c r="I4" s="1"/>
      <c r="J4" s="1"/>
      <c r="K4" s="1"/>
    </row>
    <row r="5" spans="1:11" ht="7.15" customHeight="1">
      <c r="A5" s="7"/>
      <c r="B5" s="8"/>
      <c r="C5" s="9"/>
      <c r="D5" s="9"/>
      <c r="E5" s="9"/>
      <c r="F5" s="9"/>
      <c r="G5" s="9"/>
      <c r="H5" s="9"/>
      <c r="I5" s="1"/>
      <c r="J5" s="1"/>
      <c r="K5" s="1"/>
    </row>
    <row r="6" spans="1:11" ht="15" customHeight="1" thickBot="1">
      <c r="A6" s="10"/>
      <c r="B6" s="10"/>
      <c r="C6" s="11"/>
      <c r="D6" s="11"/>
      <c r="E6" s="11"/>
      <c r="F6" s="11"/>
      <c r="G6" s="12"/>
      <c r="H6" s="13" t="s">
        <v>0</v>
      </c>
      <c r="I6" s="1"/>
      <c r="J6" s="1"/>
      <c r="K6" s="1"/>
    </row>
    <row r="7" spans="1:11" ht="15" customHeight="1" thickTop="1">
      <c r="A7" s="14" t="s">
        <v>1</v>
      </c>
      <c r="B7" s="15" t="s">
        <v>2</v>
      </c>
      <c r="C7" s="14" t="s">
        <v>57</v>
      </c>
      <c r="D7" s="14"/>
      <c r="E7" s="14"/>
      <c r="F7" s="14"/>
      <c r="G7" s="14"/>
      <c r="H7" s="16" t="s">
        <v>3</v>
      </c>
      <c r="I7" s="1"/>
      <c r="J7" s="1"/>
      <c r="K7" s="1"/>
    </row>
    <row r="8" spans="1:11" ht="15" customHeight="1">
      <c r="A8" s="8"/>
      <c r="B8" s="17"/>
      <c r="C8" s="18"/>
      <c r="D8" s="18"/>
      <c r="E8" s="18"/>
      <c r="F8" s="18"/>
      <c r="G8" s="18"/>
      <c r="H8" s="19" t="s">
        <v>4</v>
      </c>
      <c r="I8" s="1"/>
      <c r="J8" s="1"/>
      <c r="K8" s="1"/>
    </row>
    <row r="9" spans="1:11" ht="15" customHeight="1">
      <c r="A9" s="8"/>
      <c r="B9" s="17"/>
      <c r="C9" s="21">
        <v>2020</v>
      </c>
      <c r="D9" s="21">
        <v>2021</v>
      </c>
      <c r="E9" s="21">
        <v>2022</v>
      </c>
      <c r="F9" s="21">
        <v>2023</v>
      </c>
      <c r="G9" s="21">
        <v>2024</v>
      </c>
      <c r="H9" s="19" t="s">
        <v>5</v>
      </c>
      <c r="I9" s="1"/>
      <c r="J9" s="1"/>
      <c r="K9" s="1"/>
    </row>
    <row r="10" spans="1:11" ht="15" customHeight="1" thickBot="1">
      <c r="A10" s="22"/>
      <c r="B10" s="23"/>
      <c r="C10" s="22"/>
      <c r="D10" s="22"/>
      <c r="E10" s="22"/>
      <c r="F10" s="22"/>
      <c r="G10" s="22"/>
      <c r="H10" s="20" t="s">
        <v>6</v>
      </c>
      <c r="I10" s="1"/>
      <c r="J10" s="1"/>
      <c r="K10" s="1"/>
    </row>
    <row r="11" spans="1:11" ht="7.15" customHeight="1">
      <c r="A11" s="24"/>
      <c r="B11" s="25"/>
      <c r="C11" s="27"/>
      <c r="D11" s="27"/>
      <c r="E11" s="27"/>
      <c r="F11" s="27"/>
      <c r="G11" s="27"/>
      <c r="H11" s="28"/>
      <c r="I11" s="1"/>
      <c r="J11" s="1"/>
      <c r="K11" s="1"/>
    </row>
    <row r="12" spans="1:11" ht="15" customHeight="1">
      <c r="A12" s="29">
        <v>1</v>
      </c>
      <c r="B12" s="30" t="s">
        <v>7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3" t="s">
        <v>8</v>
      </c>
      <c r="I12" s="31"/>
      <c r="J12" s="2"/>
      <c r="K12" s="2"/>
    </row>
    <row r="13" spans="1:11" ht="15" customHeight="1">
      <c r="A13" s="29">
        <v>2</v>
      </c>
      <c r="B13" s="30" t="s">
        <v>9</v>
      </c>
      <c r="C13" s="34">
        <v>14316.5</v>
      </c>
      <c r="D13" s="34">
        <v>20846.149000000001</v>
      </c>
      <c r="E13" s="34">
        <v>27645.35</v>
      </c>
      <c r="F13" s="34">
        <v>19013.607</v>
      </c>
      <c r="G13" s="34">
        <v>14519.777</v>
      </c>
      <c r="H13" s="33">
        <f>((G13-F13)/F13)*100</f>
        <v>-23.634810585913552</v>
      </c>
      <c r="I13" s="31"/>
      <c r="J13" s="35"/>
      <c r="K13" s="35"/>
    </row>
    <row r="14" spans="1:11" ht="15" customHeight="1">
      <c r="A14" s="29">
        <v>3</v>
      </c>
      <c r="B14" s="30" t="s">
        <v>10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3" t="s">
        <v>8</v>
      </c>
      <c r="I14" s="31"/>
      <c r="J14" s="2"/>
      <c r="K14" s="2"/>
    </row>
    <row r="15" spans="1:11" ht="15" customHeight="1">
      <c r="A15" s="29">
        <v>4</v>
      </c>
      <c r="B15" s="30" t="s">
        <v>11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3" t="s">
        <v>8</v>
      </c>
      <c r="I15" s="31"/>
      <c r="J15" s="2"/>
      <c r="K15" s="2"/>
    </row>
    <row r="16" spans="1:11" ht="15" customHeight="1">
      <c r="A16" s="29">
        <v>5</v>
      </c>
      <c r="B16" s="30" t="s">
        <v>12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3" t="s">
        <v>8</v>
      </c>
      <c r="I16" s="31"/>
      <c r="J16" s="2"/>
      <c r="K16" s="2"/>
    </row>
    <row r="17" spans="1:11" ht="15" customHeight="1">
      <c r="A17" s="29">
        <v>6</v>
      </c>
      <c r="B17" s="30" t="s">
        <v>13</v>
      </c>
      <c r="C17" s="34">
        <v>91806.35</v>
      </c>
      <c r="D17" s="34">
        <v>109690.11000000002</v>
      </c>
      <c r="E17" s="34">
        <v>110709.79</v>
      </c>
      <c r="F17" s="34">
        <v>114440.54999999999</v>
      </c>
      <c r="G17" s="34">
        <v>124368.30066910812</v>
      </c>
      <c r="H17" s="33">
        <f>((G17-F17)/F17)*100</f>
        <v>8.6750287980162071</v>
      </c>
      <c r="I17" s="31"/>
      <c r="J17" s="35"/>
      <c r="K17" s="35"/>
    </row>
    <row r="18" spans="1:11" ht="15" customHeight="1">
      <c r="A18" s="29">
        <v>7</v>
      </c>
      <c r="B18" s="30" t="s">
        <v>14</v>
      </c>
      <c r="C18" s="31">
        <v>0</v>
      </c>
      <c r="D18" s="31">
        <v>0</v>
      </c>
      <c r="E18" s="31">
        <v>0</v>
      </c>
      <c r="F18" s="31" t="s">
        <v>8</v>
      </c>
      <c r="G18" s="31">
        <v>0</v>
      </c>
      <c r="H18" s="33" t="s">
        <v>8</v>
      </c>
      <c r="I18" s="31"/>
      <c r="J18" s="2"/>
      <c r="K18" s="2"/>
    </row>
    <row r="19" spans="1:11" ht="15" customHeight="1">
      <c r="A19" s="29">
        <v>8</v>
      </c>
      <c r="B19" s="30" t="s">
        <v>15</v>
      </c>
      <c r="C19" s="34">
        <v>732143</v>
      </c>
      <c r="D19" s="34">
        <v>778967.38652296434</v>
      </c>
      <c r="E19" s="34">
        <v>723707.53</v>
      </c>
      <c r="F19" s="34">
        <v>648298.06700000004</v>
      </c>
      <c r="G19" s="34">
        <v>644475.03349391464</v>
      </c>
      <c r="H19" s="33">
        <f>((G19-F19)/F19)*100</f>
        <v>-0.58970305491985953</v>
      </c>
      <c r="I19" s="31"/>
      <c r="J19" s="35"/>
      <c r="K19" s="35"/>
    </row>
    <row r="20" spans="1:11" ht="15" customHeight="1">
      <c r="A20" s="29">
        <v>9</v>
      </c>
      <c r="B20" s="30" t="s">
        <v>16</v>
      </c>
      <c r="C20" s="31">
        <v>0</v>
      </c>
      <c r="D20" s="31">
        <v>0</v>
      </c>
      <c r="E20" s="31">
        <v>0</v>
      </c>
      <c r="F20" s="31" t="s">
        <v>8</v>
      </c>
      <c r="G20" s="31">
        <v>0</v>
      </c>
      <c r="H20" s="33" t="s">
        <v>8</v>
      </c>
      <c r="I20" s="31"/>
      <c r="J20" s="2"/>
      <c r="K20" s="2"/>
    </row>
    <row r="21" spans="1:11" ht="15" customHeight="1">
      <c r="A21" s="29">
        <v>10</v>
      </c>
      <c r="B21" s="30" t="s">
        <v>17</v>
      </c>
      <c r="C21" s="31">
        <v>0</v>
      </c>
      <c r="D21" s="31">
        <v>0</v>
      </c>
      <c r="E21" s="31">
        <v>0</v>
      </c>
      <c r="F21" s="31" t="s">
        <v>8</v>
      </c>
      <c r="G21" s="31">
        <v>0</v>
      </c>
      <c r="H21" s="33" t="s">
        <v>8</v>
      </c>
      <c r="I21" s="31"/>
      <c r="J21" s="2"/>
      <c r="K21" s="2"/>
    </row>
    <row r="22" spans="1:11" ht="15" customHeight="1">
      <c r="A22" s="29">
        <v>11</v>
      </c>
      <c r="B22" s="30" t="s">
        <v>18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3" t="s">
        <v>8</v>
      </c>
      <c r="I22" s="31"/>
      <c r="J22" s="2"/>
      <c r="K22" s="2"/>
    </row>
    <row r="23" spans="1:11" ht="15" customHeight="1">
      <c r="A23" s="29">
        <v>12</v>
      </c>
      <c r="B23" s="30" t="s">
        <v>19</v>
      </c>
      <c r="C23" s="34">
        <v>38217.39</v>
      </c>
      <c r="D23" s="34">
        <v>47052.08</v>
      </c>
      <c r="E23" s="34">
        <v>61337.9</v>
      </c>
      <c r="F23" s="34">
        <v>49208.76</v>
      </c>
      <c r="G23" s="34">
        <v>55173.1</v>
      </c>
      <c r="H23" s="33">
        <f t="shared" ref="H23:H26" si="0">((G23-F23)/F23)*100</f>
        <v>12.120484238985084</v>
      </c>
      <c r="I23" s="31"/>
      <c r="J23" s="35"/>
      <c r="K23" s="35"/>
    </row>
    <row r="24" spans="1:11" ht="15" customHeight="1">
      <c r="A24" s="29">
        <v>13</v>
      </c>
      <c r="B24" s="30" t="s">
        <v>20</v>
      </c>
      <c r="C24" s="34">
        <v>146685.53000776604</v>
      </c>
      <c r="D24" s="34">
        <v>157490.72492676933</v>
      </c>
      <c r="E24" s="34">
        <v>237602.82799999995</v>
      </c>
      <c r="F24" s="34">
        <v>215909.40399999995</v>
      </c>
      <c r="G24" s="34">
        <v>250073.23776106699</v>
      </c>
      <c r="H24" s="33">
        <f t="shared" si="0"/>
        <v>15.823226375571418</v>
      </c>
      <c r="I24" s="31"/>
      <c r="J24" s="35"/>
      <c r="K24" s="35"/>
    </row>
    <row r="25" spans="1:11" ht="15" customHeight="1">
      <c r="A25" s="29">
        <v>14</v>
      </c>
      <c r="B25" s="30" t="s">
        <v>21</v>
      </c>
      <c r="C25" s="32">
        <v>11035.481</v>
      </c>
      <c r="D25" s="32">
        <v>8336.2790000000023</v>
      </c>
      <c r="E25" s="32">
        <v>6410.7919999999995</v>
      </c>
      <c r="F25" s="32">
        <v>4399.268</v>
      </c>
      <c r="G25" s="32">
        <v>3224.3320000000008</v>
      </c>
      <c r="H25" s="33">
        <f t="shared" si="0"/>
        <v>-26.707534071577342</v>
      </c>
      <c r="I25" s="31"/>
      <c r="J25" s="35"/>
      <c r="K25" s="35"/>
    </row>
    <row r="26" spans="1:11" ht="15" customHeight="1">
      <c r="A26" s="29">
        <v>15</v>
      </c>
      <c r="B26" s="30" t="s">
        <v>22</v>
      </c>
      <c r="C26" s="34">
        <v>985511</v>
      </c>
      <c r="D26" s="34">
        <v>1090298.8249080596</v>
      </c>
      <c r="E26" s="34">
        <v>1145588.2568679997</v>
      </c>
      <c r="F26" s="34">
        <v>1116537.5019999999</v>
      </c>
      <c r="G26" s="34">
        <v>1252839.5922389328</v>
      </c>
      <c r="H26" s="33">
        <f t="shared" si="0"/>
        <v>12.207569382558276</v>
      </c>
      <c r="I26" s="31"/>
      <c r="J26" s="35"/>
      <c r="K26" s="35"/>
    </row>
    <row r="27" spans="1:11" ht="15" customHeight="1">
      <c r="A27" s="29">
        <v>16</v>
      </c>
      <c r="B27" s="30" t="s">
        <v>23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3" t="s">
        <v>8</v>
      </c>
      <c r="I27" s="31"/>
      <c r="J27" s="2"/>
      <c r="K27" s="2"/>
    </row>
    <row r="28" spans="1:11" ht="15" customHeight="1">
      <c r="A28" s="29">
        <v>17</v>
      </c>
      <c r="B28" s="30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3" t="s">
        <v>8</v>
      </c>
      <c r="I28" s="31"/>
      <c r="J28" s="2"/>
      <c r="K28" s="2"/>
    </row>
    <row r="29" spans="1:11" ht="15" customHeight="1">
      <c r="A29" s="29">
        <v>18</v>
      </c>
      <c r="B29" s="30" t="s">
        <v>25</v>
      </c>
      <c r="C29" s="32">
        <v>1636</v>
      </c>
      <c r="D29" s="32">
        <v>7467.5525280275588</v>
      </c>
      <c r="E29" s="32">
        <v>11502.319948</v>
      </c>
      <c r="F29" s="32">
        <v>16868.031762300001</v>
      </c>
      <c r="G29" s="32">
        <v>18218.32</v>
      </c>
      <c r="H29" s="33">
        <f t="shared" ref="H29:H30" si="1">((G29-F29)/F29)*100</f>
        <v>8.0050136063763464</v>
      </c>
      <c r="I29" s="31"/>
      <c r="J29" s="2"/>
      <c r="K29" s="2"/>
    </row>
    <row r="30" spans="1:11" ht="15" customHeight="1">
      <c r="A30" s="29">
        <v>19</v>
      </c>
      <c r="B30" s="30" t="s">
        <v>26</v>
      </c>
      <c r="C30" s="31">
        <v>0</v>
      </c>
      <c r="D30" s="32">
        <v>5733</v>
      </c>
      <c r="E30" s="32">
        <v>1777</v>
      </c>
      <c r="F30" s="32">
        <v>7265.7</v>
      </c>
      <c r="G30" s="32">
        <v>10770.8</v>
      </c>
      <c r="H30" s="33">
        <f t="shared" si="1"/>
        <v>48.24173857990283</v>
      </c>
      <c r="I30" s="31"/>
      <c r="J30" s="2"/>
      <c r="K30" s="2"/>
    </row>
    <row r="31" spans="1:11" ht="15" customHeight="1">
      <c r="A31" s="29">
        <v>20</v>
      </c>
      <c r="B31" s="30" t="s">
        <v>27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3" t="s">
        <v>8</v>
      </c>
      <c r="I31" s="31"/>
      <c r="J31" s="2"/>
      <c r="K31" s="2"/>
    </row>
    <row r="32" spans="1:11" ht="15" customHeight="1">
      <c r="A32" s="29">
        <v>21</v>
      </c>
      <c r="B32" s="30" t="s">
        <v>28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3" t="s">
        <v>8</v>
      </c>
      <c r="I32" s="31"/>
      <c r="J32" s="2"/>
      <c r="K32" s="2"/>
    </row>
    <row r="33" spans="1:11" ht="15" customHeight="1">
      <c r="A33" s="29">
        <v>22</v>
      </c>
      <c r="B33" s="30" t="s">
        <v>29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3" t="s">
        <v>8</v>
      </c>
      <c r="I33" s="31"/>
      <c r="J33" s="2"/>
      <c r="K33" s="2"/>
    </row>
    <row r="34" spans="1:11" ht="15" customHeight="1">
      <c r="A34" s="29">
        <v>23</v>
      </c>
      <c r="B34" s="30" t="s">
        <v>30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3" t="s">
        <v>8</v>
      </c>
      <c r="I34" s="31"/>
      <c r="J34" s="2"/>
      <c r="K34" s="2"/>
    </row>
    <row r="35" spans="1:11" ht="15" customHeight="1">
      <c r="A35" s="29">
        <v>24</v>
      </c>
      <c r="B35" s="30" t="s">
        <v>31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3" t="s">
        <v>8</v>
      </c>
      <c r="I35" s="31"/>
      <c r="J35" s="2"/>
      <c r="K35" s="2"/>
    </row>
    <row r="36" spans="1:11" ht="15" customHeight="1">
      <c r="A36" s="29">
        <v>25</v>
      </c>
      <c r="B36" s="30" t="s">
        <v>32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3" t="s">
        <v>8</v>
      </c>
      <c r="I36" s="31"/>
      <c r="J36" s="2"/>
      <c r="K36" s="2"/>
    </row>
    <row r="37" spans="1:11" ht="15" customHeight="1">
      <c r="A37" s="29">
        <v>26</v>
      </c>
      <c r="B37" s="30" t="s">
        <v>33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3" t="s">
        <v>8</v>
      </c>
      <c r="I37" s="31"/>
      <c r="J37" s="2"/>
      <c r="K37" s="2"/>
    </row>
    <row r="38" spans="1:11" ht="15" customHeight="1">
      <c r="A38" s="29">
        <v>27</v>
      </c>
      <c r="B38" s="30" t="s">
        <v>34</v>
      </c>
      <c r="C38" s="34">
        <v>58700</v>
      </c>
      <c r="D38" s="34">
        <v>55736.800288052385</v>
      </c>
      <c r="E38" s="34">
        <v>25976.720000000001</v>
      </c>
      <c r="F38" s="34">
        <v>19897.410000000003</v>
      </c>
      <c r="G38" s="34">
        <v>22556.821</v>
      </c>
      <c r="H38" s="33">
        <f t="shared" ref="H38:H40" si="2">((G38-F38)/F38)*100</f>
        <v>13.365613916585103</v>
      </c>
      <c r="I38" s="31"/>
      <c r="J38" s="35"/>
      <c r="K38" s="35"/>
    </row>
    <row r="39" spans="1:11" ht="15" customHeight="1">
      <c r="A39" s="29">
        <v>28</v>
      </c>
      <c r="B39" s="30" t="s">
        <v>35</v>
      </c>
      <c r="C39" s="31">
        <v>0</v>
      </c>
      <c r="D39" s="32">
        <v>18015.400000000001</v>
      </c>
      <c r="E39" s="32">
        <v>1275.5</v>
      </c>
      <c r="F39" s="32">
        <v>12108.800000000001</v>
      </c>
      <c r="G39" s="32">
        <v>15408.9</v>
      </c>
      <c r="H39" s="33">
        <f>((G39-F39)/F39)*100</f>
        <v>27.253732822410132</v>
      </c>
      <c r="I39" s="31"/>
      <c r="J39" s="2"/>
      <c r="K39" s="2"/>
    </row>
    <row r="40" spans="1:11" ht="15" customHeight="1">
      <c r="A40" s="29">
        <v>29</v>
      </c>
      <c r="B40" s="30" t="s">
        <v>36</v>
      </c>
      <c r="C40" s="32">
        <v>50668</v>
      </c>
      <c r="D40" s="32">
        <v>51175</v>
      </c>
      <c r="E40" s="32">
        <v>52373.052211999995</v>
      </c>
      <c r="F40" s="32">
        <v>47062</v>
      </c>
      <c r="G40" s="32">
        <v>53886.034399999997</v>
      </c>
      <c r="H40" s="33">
        <f t="shared" si="2"/>
        <v>14.500094343631797</v>
      </c>
      <c r="I40" s="31"/>
      <c r="J40" s="35"/>
      <c r="K40" s="35"/>
    </row>
    <row r="41" spans="1:11" ht="15" customHeight="1">
      <c r="A41" s="29">
        <v>30</v>
      </c>
      <c r="B41" s="30" t="s">
        <v>37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3" t="s">
        <v>8</v>
      </c>
      <c r="I41" s="31"/>
      <c r="J41" s="2"/>
      <c r="K41" s="2"/>
    </row>
    <row r="42" spans="1:11" ht="15" customHeight="1">
      <c r="A42" s="29">
        <v>31</v>
      </c>
      <c r="B42" s="30" t="s">
        <v>38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3" t="s">
        <v>8</v>
      </c>
      <c r="I42" s="31"/>
      <c r="J42" s="2"/>
      <c r="K42" s="2"/>
    </row>
    <row r="43" spans="1:11" ht="15" customHeight="1">
      <c r="A43" s="29">
        <v>32</v>
      </c>
      <c r="B43" s="30" t="s">
        <v>39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3" t="s">
        <v>8</v>
      </c>
      <c r="I43" s="31"/>
      <c r="J43" s="2"/>
      <c r="K43" s="2"/>
    </row>
    <row r="44" spans="1:11" ht="15" customHeight="1">
      <c r="A44" s="36">
        <v>33</v>
      </c>
      <c r="B44" s="37" t="s">
        <v>40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3" t="s">
        <v>8</v>
      </c>
      <c r="I44" s="31"/>
      <c r="J44" s="2"/>
      <c r="K44" s="2"/>
    </row>
    <row r="45" spans="1:11" ht="15" customHeight="1">
      <c r="A45" s="36">
        <v>34</v>
      </c>
      <c r="B45" s="37" t="s">
        <v>41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3" t="s">
        <v>8</v>
      </c>
      <c r="I45" s="31"/>
      <c r="J45" s="2"/>
      <c r="K45" s="2"/>
    </row>
    <row r="46" spans="1:11" ht="15" customHeight="1">
      <c r="A46" s="36">
        <v>35</v>
      </c>
      <c r="B46" s="37" t="s">
        <v>42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3" t="s">
        <v>8</v>
      </c>
      <c r="I46" s="31"/>
      <c r="J46" s="2"/>
      <c r="K46" s="2"/>
    </row>
    <row r="47" spans="1:11" ht="15" customHeight="1">
      <c r="A47" s="36">
        <v>36</v>
      </c>
      <c r="B47" s="37" t="s">
        <v>43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3" t="s">
        <v>8</v>
      </c>
      <c r="I47" s="31"/>
      <c r="J47" s="2"/>
      <c r="K47" s="2"/>
    </row>
    <row r="48" spans="1:11" ht="15" customHeight="1">
      <c r="A48" s="36">
        <v>37</v>
      </c>
      <c r="B48" s="37" t="s">
        <v>44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3" t="s">
        <v>8</v>
      </c>
      <c r="I48" s="31"/>
      <c r="J48" s="2"/>
      <c r="K48" s="2"/>
    </row>
    <row r="49" spans="1:11" ht="15" customHeight="1">
      <c r="A49" s="36">
        <v>38</v>
      </c>
      <c r="B49" s="37" t="s">
        <v>45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3" t="s">
        <v>8</v>
      </c>
      <c r="I49" s="31"/>
      <c r="J49" s="2"/>
      <c r="K49" s="2"/>
    </row>
    <row r="50" spans="1:11" ht="7.15" customHeight="1">
      <c r="A50" s="29"/>
      <c r="B50" s="30"/>
      <c r="C50" s="32"/>
      <c r="D50" s="32"/>
      <c r="E50" s="32"/>
      <c r="F50" s="32"/>
      <c r="G50" s="32"/>
      <c r="H50" s="33"/>
      <c r="I50" s="1"/>
      <c r="J50" s="2"/>
      <c r="K50" s="2"/>
    </row>
    <row r="51" spans="1:11" ht="15" customHeight="1" thickBot="1">
      <c r="A51" s="38" t="s">
        <v>46</v>
      </c>
      <c r="B51" s="39"/>
      <c r="C51" s="40">
        <f t="shared" ref="C51:G51" si="3">SUM(C12:C49)</f>
        <v>2130719.251007766</v>
      </c>
      <c r="D51" s="40">
        <f t="shared" si="3"/>
        <v>2350809.3071738728</v>
      </c>
      <c r="E51" s="40">
        <f t="shared" si="3"/>
        <v>2405907.0390279996</v>
      </c>
      <c r="F51" s="40">
        <f t="shared" si="3"/>
        <v>2271009.0997623</v>
      </c>
      <c r="G51" s="40">
        <f t="shared" si="3"/>
        <v>2465514.2485630219</v>
      </c>
      <c r="H51" s="41">
        <f>((G51-F51)/F51)*100</f>
        <v>8.5647014281484015</v>
      </c>
      <c r="I51" s="42"/>
      <c r="J51" s="42"/>
      <c r="K51" s="42"/>
    </row>
    <row r="52" spans="1:11" ht="7.15" customHeight="1">
      <c r="A52" s="43"/>
      <c r="B52" s="44"/>
      <c r="C52" s="45"/>
      <c r="D52" s="45"/>
      <c r="E52" s="45"/>
      <c r="F52" s="45"/>
      <c r="G52" s="46"/>
      <c r="H52" s="46"/>
      <c r="I52" s="1"/>
      <c r="J52" s="1"/>
      <c r="K52" s="1"/>
    </row>
    <row r="53" spans="1:11" ht="15" customHeight="1">
      <c r="A53" s="47" t="s">
        <v>47</v>
      </c>
      <c r="B53" s="48"/>
      <c r="C53" s="49"/>
      <c r="D53" s="49"/>
      <c r="E53" s="49"/>
      <c r="F53" s="49"/>
      <c r="G53" s="49"/>
      <c r="H53" s="49"/>
      <c r="I53" s="1"/>
      <c r="J53" s="1"/>
      <c r="K53" s="1"/>
    </row>
    <row r="54" spans="1:11" ht="15" customHeight="1">
      <c r="A54" s="50" t="s">
        <v>48</v>
      </c>
      <c r="B54" s="48"/>
      <c r="C54" s="49"/>
      <c r="D54" s="49"/>
      <c r="E54" s="49"/>
      <c r="F54" s="49"/>
      <c r="G54" s="49"/>
      <c r="H54" s="49"/>
      <c r="I54" s="1"/>
      <c r="J54" s="1"/>
      <c r="K54" s="1"/>
    </row>
    <row r="55" spans="1:11" ht="7.15" customHeight="1">
      <c r="A55" s="50"/>
      <c r="B55" s="48"/>
      <c r="C55" s="49"/>
      <c r="D55" s="49"/>
      <c r="E55" s="49"/>
      <c r="F55" s="49"/>
      <c r="G55" s="49"/>
      <c r="H55" s="49"/>
      <c r="I55" s="1"/>
      <c r="J55" s="1"/>
      <c r="K55" s="1"/>
    </row>
    <row r="56" spans="1:11" ht="15" customHeight="1">
      <c r="A56" s="47" t="s">
        <v>49</v>
      </c>
      <c r="B56" s="48"/>
      <c r="C56" s="1"/>
      <c r="D56" s="1"/>
      <c r="E56" s="1"/>
      <c r="F56" s="1"/>
      <c r="G56" s="1"/>
      <c r="H56" s="1"/>
      <c r="I56" s="1"/>
      <c r="J56" s="1"/>
      <c r="K56" s="1"/>
    </row>
    <row r="57" spans="1:11" ht="15" hidden="1" customHeight="1">
      <c r="A57" s="47" t="s">
        <v>50</v>
      </c>
      <c r="B57" s="48"/>
      <c r="C57" s="1"/>
      <c r="D57" s="1"/>
      <c r="E57" s="1"/>
      <c r="F57" s="1"/>
      <c r="G57" s="1"/>
      <c r="H57" s="1"/>
      <c r="I57" s="1"/>
      <c r="J57" s="1"/>
      <c r="K57" s="1"/>
    </row>
    <row r="58" spans="1:11" ht="15" hidden="1" customHeight="1">
      <c r="A58" s="47" t="s">
        <v>51</v>
      </c>
      <c r="B58" s="48"/>
      <c r="C58" s="1"/>
      <c r="D58" s="1"/>
      <c r="E58" s="1"/>
      <c r="F58" s="1"/>
      <c r="G58" s="1"/>
      <c r="H58" s="1"/>
      <c r="I58" s="1"/>
      <c r="J58" s="1"/>
      <c r="K58" s="1"/>
    </row>
    <row r="59" spans="1:11" ht="15" customHeight="1">
      <c r="A59" s="50" t="s">
        <v>52</v>
      </c>
      <c r="B59" s="48"/>
      <c r="C59" s="1"/>
      <c r="D59" s="1"/>
      <c r="E59" s="1"/>
      <c r="F59" s="1"/>
      <c r="G59" s="1"/>
      <c r="H59" s="1"/>
      <c r="I59" s="1"/>
      <c r="J59" s="1"/>
      <c r="K59" s="1"/>
    </row>
    <row r="60" spans="1:11" ht="15" hidden="1" customHeight="1">
      <c r="A60" s="51" t="s">
        <v>53</v>
      </c>
      <c r="B60" s="48"/>
      <c r="C60" s="1"/>
      <c r="D60" s="1"/>
      <c r="E60" s="1"/>
      <c r="F60" s="1"/>
      <c r="G60" s="1"/>
      <c r="H60" s="1"/>
      <c r="I60" s="1"/>
      <c r="J60" s="1"/>
      <c r="K60" s="1"/>
    </row>
    <row r="61" spans="1:11" ht="15" hidden="1" customHeight="1">
      <c r="A61" s="50" t="s">
        <v>54</v>
      </c>
      <c r="B61" s="48"/>
      <c r="C61" s="1"/>
      <c r="D61" s="1"/>
      <c r="E61" s="1"/>
      <c r="F61" s="1"/>
      <c r="G61" s="1"/>
      <c r="H61" s="1"/>
      <c r="I61" s="1"/>
      <c r="J61" s="1"/>
      <c r="K61" s="1"/>
    </row>
    <row r="62" spans="1:11" ht="15" customHeight="1">
      <c r="A62" s="1"/>
      <c r="B62" s="26"/>
      <c r="C62" s="1"/>
      <c r="D62" s="1"/>
      <c r="E62" s="1"/>
      <c r="F62" s="1"/>
      <c r="G62" s="1"/>
      <c r="H62" s="1"/>
      <c r="I62" s="1"/>
      <c r="J62" s="1"/>
      <c r="K62" s="1"/>
    </row>
    <row r="63" spans="1:11" ht="15" customHeight="1">
      <c r="A63" s="1"/>
      <c r="B63" s="26"/>
      <c r="C63" s="1"/>
      <c r="D63" s="1"/>
      <c r="E63" s="1"/>
      <c r="F63" s="1"/>
      <c r="G63" s="1"/>
      <c r="H63" s="1"/>
      <c r="I63" s="1"/>
      <c r="J63" s="1"/>
      <c r="K63" s="1"/>
    </row>
    <row r="64" spans="1:11" ht="15" customHeight="1">
      <c r="A64" s="1"/>
      <c r="B64" s="26"/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26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>
      <c r="A66" s="1"/>
      <c r="B66" s="26"/>
      <c r="C66" s="1"/>
      <c r="D66" s="1"/>
      <c r="E66" s="1"/>
      <c r="F66" s="1"/>
      <c r="G66" s="1"/>
      <c r="H66" s="1"/>
      <c r="I66" s="1"/>
      <c r="J66" s="1"/>
      <c r="K66" s="1"/>
    </row>
    <row r="67" spans="1:11" ht="15" customHeight="1">
      <c r="A67" s="1"/>
      <c r="B67" s="26"/>
      <c r="C67" s="1"/>
      <c r="D67" s="1"/>
      <c r="E67" s="1"/>
      <c r="F67" s="1"/>
      <c r="G67" s="1"/>
      <c r="H67" s="1"/>
      <c r="I67" s="1"/>
      <c r="J67" s="1"/>
      <c r="K67" s="1"/>
    </row>
    <row r="68" spans="1:11" ht="15" customHeight="1">
      <c r="A68" s="1"/>
      <c r="B68" s="26"/>
      <c r="C68" s="1"/>
      <c r="D68" s="1"/>
      <c r="E68" s="1"/>
      <c r="F68" s="1"/>
      <c r="G68" s="1"/>
      <c r="H68" s="1"/>
      <c r="I68" s="1"/>
      <c r="J68" s="1"/>
      <c r="K68" s="1"/>
    </row>
    <row r="69" spans="1:11" ht="15" customHeight="1">
      <c r="A69" s="1"/>
      <c r="B69" s="26"/>
      <c r="C69" s="1"/>
      <c r="D69" s="1"/>
      <c r="E69" s="1"/>
      <c r="F69" s="1"/>
      <c r="G69" s="1"/>
      <c r="H69" s="1"/>
      <c r="I69" s="1"/>
      <c r="J69" s="1"/>
      <c r="K69" s="1"/>
    </row>
    <row r="70" spans="1:11" ht="15" customHeight="1">
      <c r="A70" s="1"/>
      <c r="B70" s="26"/>
      <c r="C70" s="1"/>
      <c r="D70" s="1"/>
      <c r="E70" s="1"/>
      <c r="F70" s="1"/>
      <c r="G70" s="1"/>
      <c r="H70" s="1"/>
      <c r="I70" s="1"/>
      <c r="J70" s="1"/>
      <c r="K70" s="1"/>
    </row>
    <row r="71" spans="1:11" ht="15" customHeight="1">
      <c r="A71" s="1"/>
      <c r="B71" s="26"/>
      <c r="C71" s="1"/>
      <c r="D71" s="1"/>
      <c r="E71" s="1"/>
      <c r="F71" s="1"/>
      <c r="G71" s="1"/>
      <c r="H71" s="1"/>
      <c r="I71" s="1"/>
      <c r="J71" s="1"/>
      <c r="K71" s="1"/>
    </row>
    <row r="72" spans="1:11" ht="15" customHeight="1">
      <c r="A72" s="1"/>
      <c r="B72" s="26"/>
      <c r="C72" s="1"/>
      <c r="D72" s="1"/>
      <c r="E72" s="1"/>
      <c r="F72" s="1"/>
      <c r="G72" s="1"/>
      <c r="H72" s="1"/>
      <c r="I72" s="1"/>
      <c r="J72" s="1"/>
      <c r="K72" s="1"/>
    </row>
    <row r="73" spans="1:11" ht="15" customHeight="1">
      <c r="A73" s="1"/>
      <c r="B73" s="26"/>
      <c r="C73" s="1"/>
      <c r="D73" s="1"/>
      <c r="E73" s="1"/>
      <c r="F73" s="1"/>
      <c r="G73" s="1"/>
      <c r="H73" s="1"/>
      <c r="I73" s="1"/>
      <c r="J73" s="1"/>
      <c r="K73" s="1"/>
    </row>
    <row r="74" spans="1:11" ht="15" customHeight="1">
      <c r="A74" s="1"/>
      <c r="B74" s="26"/>
      <c r="C74" s="1"/>
      <c r="D74" s="1"/>
      <c r="E74" s="1"/>
      <c r="F74" s="1"/>
      <c r="G74" s="1"/>
      <c r="H74" s="1"/>
      <c r="I74" s="1"/>
      <c r="J74" s="1"/>
      <c r="K74" s="1"/>
    </row>
    <row r="75" spans="1:11" ht="15" customHeight="1">
      <c r="A75" s="1"/>
      <c r="B75" s="26"/>
      <c r="C75" s="1"/>
      <c r="D75" s="1"/>
      <c r="E75" s="1"/>
      <c r="F75" s="1"/>
      <c r="G75" s="1"/>
      <c r="H75" s="1"/>
      <c r="I75" s="1"/>
      <c r="J75" s="1"/>
      <c r="K75" s="1"/>
    </row>
    <row r="76" spans="1:11" ht="15" customHeight="1">
      <c r="A76" s="1"/>
      <c r="B76" s="26"/>
      <c r="C76" s="1"/>
      <c r="D76" s="1"/>
      <c r="E76" s="1"/>
      <c r="F76" s="1"/>
      <c r="G76" s="1"/>
      <c r="H76" s="1"/>
      <c r="I76" s="1"/>
      <c r="J76" s="1"/>
      <c r="K76" s="1"/>
    </row>
    <row r="77" spans="1:11" ht="15" customHeight="1">
      <c r="A77" s="1"/>
      <c r="B77" s="26"/>
      <c r="C77" s="1"/>
      <c r="D77" s="1"/>
      <c r="E77" s="1"/>
      <c r="F77" s="1"/>
      <c r="G77" s="1"/>
      <c r="H77" s="1"/>
      <c r="I77" s="1"/>
      <c r="J77" s="1"/>
      <c r="K77" s="1"/>
    </row>
    <row r="78" spans="1:11" ht="15" customHeight="1">
      <c r="A78" s="1"/>
      <c r="B78" s="26"/>
      <c r="C78" s="1"/>
      <c r="D78" s="1"/>
      <c r="E78" s="1"/>
      <c r="F78" s="1"/>
      <c r="G78" s="1"/>
      <c r="H78" s="1"/>
      <c r="I78" s="1"/>
      <c r="J78" s="1"/>
      <c r="K78" s="1"/>
    </row>
    <row r="79" spans="1:11" ht="15" customHeight="1">
      <c r="A79" s="1"/>
      <c r="B79" s="26"/>
      <c r="C79" s="1"/>
      <c r="D79" s="1"/>
      <c r="E79" s="1"/>
      <c r="F79" s="1"/>
      <c r="G79" s="1"/>
      <c r="H79" s="1"/>
      <c r="I79" s="1"/>
      <c r="J79" s="1"/>
      <c r="K79" s="1"/>
    </row>
    <row r="80" spans="1:11" ht="15" customHeight="1">
      <c r="A80" s="1"/>
      <c r="B80" s="26"/>
      <c r="C80" s="1"/>
      <c r="D80" s="1"/>
      <c r="E80" s="1"/>
      <c r="F80" s="1"/>
      <c r="G80" s="1"/>
      <c r="H80" s="1"/>
      <c r="I80" s="1"/>
      <c r="J80" s="1"/>
      <c r="K80" s="1"/>
    </row>
    <row r="81" spans="1:11" ht="15" customHeight="1">
      <c r="A81" s="1"/>
      <c r="B81" s="26"/>
      <c r="C81" s="1"/>
      <c r="D81" s="1"/>
      <c r="E81" s="1"/>
      <c r="F81" s="1"/>
      <c r="G81" s="1"/>
      <c r="H81" s="1"/>
      <c r="I81" s="1"/>
      <c r="J81" s="1"/>
      <c r="K81" s="1"/>
    </row>
    <row r="82" spans="1:11" ht="15" customHeight="1">
      <c r="A82" s="1"/>
      <c r="B82" s="26"/>
      <c r="C82" s="1"/>
      <c r="D82" s="1"/>
      <c r="E82" s="1"/>
      <c r="F82" s="1"/>
      <c r="G82" s="1"/>
      <c r="H82" s="1"/>
      <c r="I82" s="1"/>
      <c r="J82" s="1"/>
      <c r="K82" s="1"/>
    </row>
    <row r="83" spans="1:11" ht="15" customHeight="1">
      <c r="A83" s="1"/>
      <c r="B83" s="26"/>
      <c r="C83" s="1"/>
      <c r="D83" s="1"/>
      <c r="E83" s="1"/>
      <c r="F83" s="1"/>
      <c r="G83" s="1"/>
      <c r="H83" s="1"/>
      <c r="I83" s="1"/>
      <c r="J83" s="1"/>
      <c r="K83" s="1"/>
    </row>
    <row r="84" spans="1:11" ht="15" customHeight="1">
      <c r="A84" s="1"/>
      <c r="B84" s="26"/>
      <c r="C84" s="1"/>
      <c r="D84" s="1"/>
      <c r="E84" s="1"/>
      <c r="F84" s="1"/>
      <c r="G84" s="1"/>
      <c r="H84" s="1"/>
      <c r="I84" s="1"/>
      <c r="J84" s="1"/>
      <c r="K84" s="1"/>
    </row>
    <row r="85" spans="1:11" ht="15" customHeight="1">
      <c r="A85" s="1"/>
      <c r="B85" s="26"/>
      <c r="C85" s="1"/>
      <c r="D85" s="1"/>
      <c r="E85" s="1"/>
      <c r="F85" s="1"/>
      <c r="G85" s="1"/>
      <c r="H85" s="1"/>
      <c r="I85" s="1"/>
      <c r="J85" s="1"/>
      <c r="K85" s="1"/>
    </row>
    <row r="86" spans="1:11" ht="15" customHeight="1">
      <c r="A86" s="1"/>
      <c r="B86" s="26"/>
      <c r="C86" s="1"/>
      <c r="D86" s="1"/>
      <c r="E86" s="1"/>
      <c r="F86" s="1"/>
      <c r="G86" s="1"/>
      <c r="H86" s="1"/>
      <c r="I86" s="1"/>
      <c r="J86" s="1"/>
      <c r="K86" s="1"/>
    </row>
    <row r="87" spans="1:11" ht="15" customHeight="1">
      <c r="A87" s="1"/>
      <c r="B87" s="26"/>
      <c r="C87" s="1"/>
      <c r="D87" s="1"/>
      <c r="E87" s="1"/>
      <c r="F87" s="1"/>
      <c r="G87" s="1"/>
      <c r="H87" s="1"/>
      <c r="I87" s="1"/>
      <c r="J87" s="1"/>
      <c r="K87" s="1"/>
    </row>
    <row r="88" spans="1:11" ht="15" customHeight="1">
      <c r="A88" s="1"/>
      <c r="B88" s="26"/>
      <c r="C88" s="1"/>
      <c r="D88" s="1"/>
      <c r="E88" s="1"/>
      <c r="F88" s="1"/>
      <c r="G88" s="1"/>
      <c r="H88" s="1"/>
      <c r="I88" s="1"/>
      <c r="J88" s="1"/>
      <c r="K88" s="1"/>
    </row>
    <row r="89" spans="1:11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10">
    <mergeCell ref="C9:C10"/>
    <mergeCell ref="D9:D10"/>
    <mergeCell ref="E9:E10"/>
    <mergeCell ref="F9:F10"/>
    <mergeCell ref="G9:G10"/>
    <mergeCell ref="A51:B51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2026-06-23T01:18:22Z</dcterms:created>
  <dcterms:modified xsi:type="dcterms:W3CDTF">2026-06-23T01:19:29Z</dcterms:modified>
</cp:coreProperties>
</file>