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A8D6D9F7-6CD4-44FE-A9E5-656C226A1E61}" xr6:coauthVersionLast="47" xr6:coauthVersionMax="47" xr10:uidLastSave="{00000000-0000-0000-0000-000000000000}"/>
  <bookViews>
    <workbookView xWindow="-120" yWindow="-120" windowWidth="20730" windowHeight="11040" activeTab="2" xr2:uid="{05D7A1E3-2B26-4FA5-99C9-7CCEEDD30508}"/>
  </bookViews>
  <sheets>
    <sheet name="jmlh varietas Ditjen TP" sheetId="1" r:id="rId1"/>
    <sheet name="Jmlh var tanBUN yg dilepas" sheetId="2" r:id="rId2"/>
    <sheet name="Jmlh var hort yg dilepas" sheetId="3" r:id="rId3"/>
  </sheets>
  <externalReferences>
    <externalReference r:id="rId4"/>
  </externalReferences>
  <definedNames>
    <definedName name="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G126" i="3"/>
  <c r="F126" i="3"/>
  <c r="E126" i="3"/>
  <c r="D126" i="3"/>
  <c r="C126" i="3"/>
  <c r="H125" i="3"/>
  <c r="H124" i="3"/>
  <c r="H123" i="3"/>
  <c r="H122" i="3"/>
  <c r="H121" i="3"/>
  <c r="H120" i="3"/>
  <c r="G117" i="3"/>
  <c r="F117" i="3"/>
  <c r="E117" i="3"/>
  <c r="D117" i="3"/>
  <c r="C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G54" i="3"/>
  <c r="F54" i="3"/>
  <c r="E54" i="3"/>
  <c r="D54" i="3"/>
  <c r="C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G37" i="3"/>
  <c r="F37" i="3"/>
  <c r="E37" i="3"/>
  <c r="D37" i="3"/>
  <c r="C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43" i="2"/>
  <c r="E43" i="2"/>
  <c r="D43" i="2"/>
  <c r="C43" i="2"/>
  <c r="H54" i="3" l="1"/>
  <c r="H37" i="3"/>
  <c r="H117" i="3"/>
  <c r="H126" i="3"/>
</calcChain>
</file>

<file path=xl/sharedStrings.xml><?xml version="1.0" encoding="utf-8"?>
<sst xmlns="http://schemas.openxmlformats.org/spreadsheetml/2006/main" count="340" uniqueCount="194">
  <si>
    <t>Tabel 1.1.13. Jumlah Varietas Tanaman dan Varietas Unggul Tanaman Pangan yang dilepas Kementerian Pertanian, Tahun 2021 - 2025</t>
  </si>
  <si>
    <t>Table            Number of Plant Varieties and Superior Food Crops Varieties released by Ministry of Agriculture, 2021 - 2025</t>
  </si>
  <si>
    <t>No.</t>
  </si>
  <si>
    <t>Komoditas/</t>
  </si>
  <si>
    <t>Commodities</t>
  </si>
  <si>
    <t>2025*</t>
  </si>
  <si>
    <t>Padi Hibrida</t>
  </si>
  <si>
    <t>Padi Inbrida</t>
  </si>
  <si>
    <t>Padi Sawah</t>
  </si>
  <si>
    <t>Padi Sawah Lokal</t>
  </si>
  <si>
    <t>Jagung Komposit</t>
  </si>
  <si>
    <t>Jagung Hibrida</t>
  </si>
  <si>
    <t>Kedelai</t>
  </si>
  <si>
    <t>Kacang Hijau</t>
  </si>
  <si>
    <t>Kacang Tanah</t>
  </si>
  <si>
    <t>Ubi Kayu</t>
  </si>
  <si>
    <t>Ubi Jalar</t>
  </si>
  <si>
    <t>Sorgum</t>
  </si>
  <si>
    <t>Gandum</t>
  </si>
  <si>
    <t>Talas</t>
  </si>
  <si>
    <t>Porang</t>
  </si>
  <si>
    <t>Sumber : Direktorat Jenderal Tanaman Pangan, diolah dari Balai Pengawasan dan Sertifikasi Benih</t>
  </si>
  <si>
    <t xml:space="preserve">Source : Directorate General of Food Crops, processed from Institute of Supervision and Seed Certification </t>
  </si>
  <si>
    <t>Keterangan : Varietas tanaman Tanaman Pangan yang telah dilepas, direkap sesuai dengan tahun SK pelepasan varietasnya</t>
  </si>
  <si>
    <r>
      <t xml:space="preserve">                  </t>
    </r>
    <r>
      <rPr>
        <vertAlign val="superscript"/>
        <sz val="7"/>
        <rFont val="Arial"/>
        <family val="2"/>
      </rPr>
      <t>*)</t>
    </r>
    <r>
      <rPr>
        <sz val="7"/>
        <rFont val="Arial"/>
        <family val="2"/>
      </rPr>
      <t xml:space="preserve"> Data sampai dengan Oktober 2025</t>
    </r>
  </si>
  <si>
    <t xml:space="preserve">                  -) Data tidak tersedia</t>
  </si>
  <si>
    <t>Note : Varieties of food crops that have been released are recapitulated according to the year of decree of the release of the varieties</t>
  </si>
  <si>
    <r>
      <t xml:space="preserve">          </t>
    </r>
    <r>
      <rPr>
        <vertAlign val="superscript"/>
        <sz val="7"/>
        <rFont val="Arial"/>
        <family val="2"/>
      </rPr>
      <t xml:space="preserve">*) </t>
    </r>
    <r>
      <rPr>
        <i/>
        <sz val="7"/>
        <rFont val="Arial"/>
        <family val="2"/>
      </rPr>
      <t>Data until October 2025</t>
    </r>
  </si>
  <si>
    <r>
      <t xml:space="preserve">          -) </t>
    </r>
    <r>
      <rPr>
        <i/>
        <sz val="7"/>
        <rFont val="Arial"/>
        <family val="2"/>
      </rPr>
      <t>Data not available</t>
    </r>
  </si>
  <si>
    <t>Tabel 1.3.17. Jumlah Varietas Tanaman Perkebunan yang dilepas Kementerian Pertanian, Tahun 2021 - 2024</t>
  </si>
  <si>
    <t>Table              Number of Plantation Crop Varieties released by the Ministry of Agriculture, 2021 - 2024</t>
  </si>
  <si>
    <t>Kelapa Sawit</t>
  </si>
  <si>
    <t>-</t>
  </si>
  <si>
    <t>Aren</t>
  </si>
  <si>
    <t>Kelapa</t>
  </si>
  <si>
    <t>Karet</t>
  </si>
  <si>
    <t>Sagu</t>
  </si>
  <si>
    <t>Jambu Mete</t>
  </si>
  <si>
    <t>Kemiri Sunan</t>
  </si>
  <si>
    <t>Jarak Pagar</t>
  </si>
  <si>
    <t>Kayu Manis</t>
  </si>
  <si>
    <t>Tebu</t>
  </si>
  <si>
    <t>Nilam</t>
  </si>
  <si>
    <t>Jarak Kepyar</t>
  </si>
  <si>
    <t>Tembakau</t>
  </si>
  <si>
    <t>Kapas</t>
  </si>
  <si>
    <t>Akar Wangi</t>
  </si>
  <si>
    <t>Kumis Kucing</t>
  </si>
  <si>
    <t>Rami</t>
  </si>
  <si>
    <t>Kapok</t>
  </si>
  <si>
    <t>Kenaf</t>
  </si>
  <si>
    <t>Rosela</t>
  </si>
  <si>
    <t>Serai Wangi</t>
  </si>
  <si>
    <t>Sisal</t>
  </si>
  <si>
    <t>Nila</t>
  </si>
  <si>
    <t>Kemiri Sayur</t>
  </si>
  <si>
    <t>Wijen</t>
  </si>
  <si>
    <t>Kakao</t>
  </si>
  <si>
    <t>Vanili</t>
  </si>
  <si>
    <t>Kopi</t>
  </si>
  <si>
    <t>Teh.</t>
  </si>
  <si>
    <t>Pinang</t>
  </si>
  <si>
    <t>Gambir</t>
  </si>
  <si>
    <t>Lada</t>
  </si>
  <si>
    <t>Cengkeh</t>
  </si>
  <si>
    <t>Pala</t>
  </si>
  <si>
    <t>Abaka</t>
  </si>
  <si>
    <t>Jumlah</t>
  </si>
  <si>
    <t>Sumber : Direktorat Jenderal Perkebunan</t>
  </si>
  <si>
    <t>Source : Directorate General of Plantation</t>
  </si>
  <si>
    <t>Keterangan : Varietas tanaman Perkebunan yang telah dilepas, direkap sesuai dengan tahun SK pelepasan varietasnya</t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</si>
  <si>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 xml:space="preserve">Plant varieties that have been released are recapitulated according to the year of the Decree of the release of </t>
    </r>
  </si>
  <si>
    <t xml:space="preserve">           the varieties</t>
  </si>
  <si>
    <t>Keterangan : Varietas Tanaman Perkebunan yang telah dilepas, direkap sesuai dengan Tahun SK Pelepasan Varietasnya</t>
  </si>
  <si>
    <t>Sumber Data : Direktorat Perbenihan Perkebunan</t>
  </si>
  <si>
    <t xml:space="preserve"> </t>
  </si>
  <si>
    <t>Tabel 1.2.29. Jumlah Varietas Tanaman dan Varietas Unggul Hortikultura yang dilepas Kementerian Pertanian, Tahun 2021 - 2025</t>
  </si>
  <si>
    <t>Table            Number of Plant Varieties and Superior Horticultural Varieties released by the Ministry of Agriculture, 2021 - 2025</t>
  </si>
  <si>
    <r>
      <t>Alpukat/</t>
    </r>
    <r>
      <rPr>
        <i/>
        <sz val="10"/>
        <color indexed="8"/>
        <rFont val="Arial"/>
        <family val="2"/>
      </rPr>
      <t>Avocado</t>
    </r>
  </si>
  <si>
    <r>
      <t>Anggur/</t>
    </r>
    <r>
      <rPr>
        <i/>
        <sz val="10"/>
        <color indexed="8"/>
        <rFont val="Arial"/>
        <family val="2"/>
      </rPr>
      <t>Grape</t>
    </r>
  </si>
  <si>
    <r>
      <t>Blewah/</t>
    </r>
    <r>
      <rPr>
        <i/>
        <sz val="10"/>
        <color indexed="8"/>
        <rFont val="Arial"/>
        <family val="2"/>
      </rPr>
      <t>Cantaloupe</t>
    </r>
  </si>
  <si>
    <r>
      <t>Buah Naga/</t>
    </r>
    <r>
      <rPr>
        <i/>
        <sz val="10"/>
        <color indexed="8"/>
        <rFont val="Arial"/>
        <family val="2"/>
      </rPr>
      <t>Dragon Fruit</t>
    </r>
  </si>
  <si>
    <r>
      <t>Cempedak/</t>
    </r>
    <r>
      <rPr>
        <i/>
        <sz val="10"/>
        <color indexed="8"/>
        <rFont val="Arial"/>
        <family val="2"/>
      </rPr>
      <t>Jackfruit</t>
    </r>
  </si>
  <si>
    <r>
      <t>Duku/</t>
    </r>
    <r>
      <rPr>
        <i/>
        <sz val="10"/>
        <color indexed="8"/>
        <rFont val="Arial"/>
        <family val="2"/>
      </rPr>
      <t>Duku</t>
    </r>
  </si>
  <si>
    <r>
      <t>Durian/</t>
    </r>
    <r>
      <rPr>
        <i/>
        <sz val="10"/>
        <color indexed="8"/>
        <rFont val="Arial"/>
        <family val="2"/>
      </rPr>
      <t>Durian</t>
    </r>
  </si>
  <si>
    <r>
      <t>Jambu air/</t>
    </r>
    <r>
      <rPr>
        <i/>
        <sz val="10"/>
        <color indexed="8"/>
        <rFont val="Arial"/>
        <family val="2"/>
      </rPr>
      <t>Rose Apple</t>
    </r>
  </si>
  <si>
    <r>
      <t>Jambu Biji/</t>
    </r>
    <r>
      <rPr>
        <i/>
        <sz val="10"/>
        <color indexed="8"/>
        <rFont val="Arial"/>
        <family val="2"/>
      </rPr>
      <t>Guava</t>
    </r>
  </si>
  <si>
    <r>
      <t>Jambu Bol/</t>
    </r>
    <r>
      <rPr>
        <i/>
        <sz val="10"/>
        <color indexed="8"/>
        <rFont val="Arial"/>
        <family val="2"/>
      </rPr>
      <t>Malay Apple</t>
    </r>
  </si>
  <si>
    <r>
      <t>Jeruk/</t>
    </r>
    <r>
      <rPr>
        <i/>
        <sz val="10"/>
        <color indexed="8"/>
        <rFont val="Arial"/>
        <family val="2"/>
      </rPr>
      <t>Citrus</t>
    </r>
  </si>
  <si>
    <r>
      <t>Kapulasan/</t>
    </r>
    <r>
      <rPr>
        <i/>
        <sz val="10"/>
        <color indexed="8"/>
        <rFont val="Arial"/>
        <family val="2"/>
      </rPr>
      <t>Kapulasan</t>
    </r>
  </si>
  <si>
    <r>
      <t>Krai/</t>
    </r>
    <r>
      <rPr>
        <i/>
        <sz val="10"/>
        <color indexed="8"/>
        <rFont val="Arial"/>
        <family val="2"/>
      </rPr>
      <t>Krai</t>
    </r>
  </si>
  <si>
    <r>
      <t>Lengkeng/</t>
    </r>
    <r>
      <rPr>
        <i/>
        <sz val="10"/>
        <color indexed="8"/>
        <rFont val="Arial"/>
        <family val="2"/>
      </rPr>
      <t>Longan</t>
    </r>
  </si>
  <si>
    <r>
      <t>Mangga/</t>
    </r>
    <r>
      <rPr>
        <i/>
        <sz val="10"/>
        <color indexed="8"/>
        <rFont val="Arial"/>
        <family val="2"/>
      </rPr>
      <t>Mango</t>
    </r>
  </si>
  <si>
    <r>
      <t>Manggis/</t>
    </r>
    <r>
      <rPr>
        <i/>
        <sz val="10"/>
        <color indexed="8"/>
        <rFont val="Arial"/>
        <family val="2"/>
      </rPr>
      <t>Mangosteen</t>
    </r>
  </si>
  <si>
    <r>
      <t>Markisa/</t>
    </r>
    <r>
      <rPr>
        <i/>
        <sz val="10"/>
        <color indexed="8"/>
        <rFont val="Arial"/>
        <family val="2"/>
      </rPr>
      <t>Passion Fruit</t>
    </r>
  </si>
  <si>
    <r>
      <t>Melon/</t>
    </r>
    <r>
      <rPr>
        <i/>
        <sz val="10"/>
        <color indexed="8"/>
        <rFont val="Arial"/>
        <family val="2"/>
      </rPr>
      <t>Melon</t>
    </r>
  </si>
  <si>
    <t>Mentimun Suri</t>
  </si>
  <si>
    <r>
      <t>Nangka/</t>
    </r>
    <r>
      <rPr>
        <i/>
        <sz val="10"/>
        <color indexed="8"/>
        <rFont val="Arial"/>
        <family val="2"/>
      </rPr>
      <t>Artocarpus heterophyllus</t>
    </r>
  </si>
  <si>
    <t>Nenas/Pineapple</t>
  </si>
  <si>
    <r>
      <t>Pisang/</t>
    </r>
    <r>
      <rPr>
        <i/>
        <sz val="10"/>
        <color indexed="8"/>
        <rFont val="Arial"/>
        <family val="2"/>
      </rPr>
      <t>Banana</t>
    </r>
  </si>
  <si>
    <r>
      <t>Pepaya/</t>
    </r>
    <r>
      <rPr>
        <i/>
        <sz val="10"/>
        <color indexed="8"/>
        <rFont val="Arial"/>
        <family val="2"/>
      </rPr>
      <t>Papaya</t>
    </r>
  </si>
  <si>
    <r>
      <t>Rambutan /</t>
    </r>
    <r>
      <rPr>
        <i/>
        <sz val="10"/>
        <color indexed="8"/>
        <rFont val="Arial"/>
        <family val="2"/>
      </rPr>
      <t>Rambutan</t>
    </r>
  </si>
  <si>
    <r>
      <t>Salak/</t>
    </r>
    <r>
      <rPr>
        <i/>
        <sz val="10"/>
        <color indexed="8"/>
        <rFont val="Arial"/>
        <family val="2"/>
      </rPr>
      <t>Salacca</t>
    </r>
  </si>
  <si>
    <r>
      <t>Sawo/</t>
    </r>
    <r>
      <rPr>
        <i/>
        <sz val="10"/>
        <color indexed="8"/>
        <rFont val="Arial"/>
        <family val="2"/>
      </rPr>
      <t>Sapodilla/Star Apple</t>
    </r>
  </si>
  <si>
    <r>
      <t>Semangka/</t>
    </r>
    <r>
      <rPr>
        <i/>
        <sz val="10"/>
        <color indexed="8"/>
        <rFont val="Arial"/>
        <family val="2"/>
      </rPr>
      <t>Watermelon</t>
    </r>
  </si>
  <si>
    <r>
      <t>Strobery/</t>
    </r>
    <r>
      <rPr>
        <i/>
        <sz val="10"/>
        <color indexed="8"/>
        <rFont val="Arial"/>
        <family val="2"/>
      </rPr>
      <t>Strawberry</t>
    </r>
  </si>
  <si>
    <r>
      <t>Srikaya/</t>
    </r>
    <r>
      <rPr>
        <i/>
        <sz val="10"/>
        <color indexed="8"/>
        <rFont val="Arial"/>
        <family val="2"/>
      </rPr>
      <t>Srikaya</t>
    </r>
  </si>
  <si>
    <r>
      <t>Sukun/</t>
    </r>
    <r>
      <rPr>
        <i/>
        <sz val="10"/>
        <color indexed="8"/>
        <rFont val="Arial"/>
        <family val="2"/>
      </rPr>
      <t>Breadfruit</t>
    </r>
  </si>
  <si>
    <r>
      <t>Buah-buahan/</t>
    </r>
    <r>
      <rPr>
        <b/>
        <i/>
        <sz val="10"/>
        <color indexed="8"/>
        <rFont val="Arial"/>
        <family val="2"/>
      </rPr>
      <t>Fruits</t>
    </r>
  </si>
  <si>
    <r>
      <t>Anggrek/</t>
    </r>
    <r>
      <rPr>
        <i/>
        <sz val="10"/>
        <color indexed="8"/>
        <rFont val="Arial"/>
        <family val="2"/>
      </rPr>
      <t>Orchid</t>
    </r>
  </si>
  <si>
    <r>
      <t>Anyelir/C</t>
    </r>
    <r>
      <rPr>
        <i/>
        <sz val="10"/>
        <color indexed="8"/>
        <rFont val="Arial"/>
        <family val="2"/>
      </rPr>
      <t>arnation</t>
    </r>
  </si>
  <si>
    <r>
      <t>Bunga Matahari/</t>
    </r>
    <r>
      <rPr>
        <i/>
        <sz val="10"/>
        <color indexed="8"/>
        <rFont val="Arial"/>
        <family val="2"/>
      </rPr>
      <t>Sunflower</t>
    </r>
  </si>
  <si>
    <r>
      <t>Dracaena/</t>
    </r>
    <r>
      <rPr>
        <i/>
        <sz val="10"/>
        <color indexed="8"/>
        <rFont val="Arial"/>
        <family val="2"/>
      </rPr>
      <t>Dracaena</t>
    </r>
  </si>
  <si>
    <r>
      <t>Gerbera/</t>
    </r>
    <r>
      <rPr>
        <i/>
        <sz val="10"/>
        <color indexed="8"/>
        <rFont val="Arial"/>
        <family val="2"/>
      </rPr>
      <t>Transvaal Daisy</t>
    </r>
  </si>
  <si>
    <r>
      <t>Gladiol/</t>
    </r>
    <r>
      <rPr>
        <i/>
        <sz val="10"/>
        <color indexed="8"/>
        <rFont val="Arial"/>
        <family val="2"/>
      </rPr>
      <t>Gladiolus</t>
    </r>
  </si>
  <si>
    <r>
      <t>Krisan/</t>
    </r>
    <r>
      <rPr>
        <i/>
        <sz val="10"/>
        <color indexed="8"/>
        <rFont val="Arial"/>
        <family val="2"/>
      </rPr>
      <t>Chrysanthemum</t>
    </r>
  </si>
  <si>
    <r>
      <t>Leather Leaf/</t>
    </r>
    <r>
      <rPr>
        <i/>
        <sz val="10"/>
        <color indexed="8"/>
        <rFont val="Arial"/>
        <family val="2"/>
      </rPr>
      <t>Leatherleaf</t>
    </r>
  </si>
  <si>
    <r>
      <t>Lili/</t>
    </r>
    <r>
      <rPr>
        <i/>
        <sz val="10"/>
        <color indexed="8"/>
        <rFont val="Arial"/>
        <family val="2"/>
      </rPr>
      <t>Lily</t>
    </r>
  </si>
  <si>
    <r>
      <t>Marigold/</t>
    </r>
    <r>
      <rPr>
        <i/>
        <sz val="10"/>
        <color indexed="8"/>
        <rFont val="Arial"/>
        <family val="2"/>
      </rPr>
      <t>Marigold</t>
    </r>
  </si>
  <si>
    <r>
      <t>Melati/</t>
    </r>
    <r>
      <rPr>
        <i/>
        <sz val="10"/>
        <color indexed="8"/>
        <rFont val="Arial"/>
        <family val="2"/>
      </rPr>
      <t>Jasmine</t>
    </r>
  </si>
  <si>
    <r>
      <t>Philodendron Selloum/</t>
    </r>
    <r>
      <rPr>
        <i/>
        <sz val="10"/>
        <color indexed="8"/>
        <rFont val="Arial"/>
        <family val="2"/>
      </rPr>
      <t>Philodendron</t>
    </r>
  </si>
  <si>
    <r>
      <t>Sedap malam/</t>
    </r>
    <r>
      <rPr>
        <i/>
        <sz val="10"/>
        <color indexed="8"/>
        <rFont val="Arial"/>
        <family val="2"/>
      </rPr>
      <t>Tuberose</t>
    </r>
  </si>
  <si>
    <r>
      <t>Pacar Air/</t>
    </r>
    <r>
      <rPr>
        <i/>
        <sz val="10"/>
        <color indexed="8"/>
        <rFont val="Arial"/>
        <family val="2"/>
      </rPr>
      <t>Rose Balsam</t>
    </r>
  </si>
  <si>
    <r>
      <t>Tapak Dara/</t>
    </r>
    <r>
      <rPr>
        <i/>
        <sz val="10"/>
        <color indexed="8"/>
        <rFont val="Arial"/>
        <family val="2"/>
      </rPr>
      <t>Madagascar Periwinkle</t>
    </r>
  </si>
  <si>
    <r>
      <t xml:space="preserve">Tanaman Hias/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</rPr>
      <t>Ornamental Plant</t>
    </r>
  </si>
  <si>
    <t xml:space="preserve">Sumber : Direktorat Jenderal Hortikultura, diolah dari Balai Pengawasan dan Sertifikasi Benih Tanaman Pangan dan Hortikultura dan </t>
  </si>
  <si>
    <t xml:space="preserve">                   Lembaga Sertifikasi Sistem Mutu Benih Tanaman Pangan dan Hortikultura</t>
  </si>
  <si>
    <t>Source : Directorate General of Horticulture, processed from Institute of Supervision and Certification of seeds for Food Crops and</t>
  </si>
  <si>
    <t xml:space="preserve">                 Horticulture and Institute for Quality System Certification for Food Seeds and Horticulture</t>
  </si>
  <si>
    <t>Keterangan : Varietas tanaman Hortikultura yang telah dilepas, direkap sesuai dengan tahun SK pelepasan varietasnya</t>
  </si>
  <si>
    <t xml:space="preserve">                        * Data sampai dengan SK turun September 2025</t>
  </si>
  <si>
    <t xml:space="preserve">                        -) Data tidak tersedia</t>
  </si>
  <si>
    <r>
      <t xml:space="preserve">Note 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Horticultural plant varieties that have been released are recapitulated according to the year of decree of the release of the varieties</t>
    </r>
  </si>
  <si>
    <r>
      <t xml:space="preserve">              * </t>
    </r>
    <r>
      <rPr>
        <i/>
        <sz val="7"/>
        <rFont val="Arial"/>
        <family val="2"/>
      </rPr>
      <t>Data until SK sets in September 2025</t>
    </r>
  </si>
  <si>
    <r>
      <t xml:space="preserve">              -) </t>
    </r>
    <r>
      <rPr>
        <i/>
        <sz val="7"/>
        <rFont val="Arial"/>
        <family val="2"/>
      </rPr>
      <t>Data not available</t>
    </r>
  </si>
  <si>
    <t>Baby Corn</t>
  </si>
  <si>
    <r>
      <t>Bit/</t>
    </r>
    <r>
      <rPr>
        <i/>
        <sz val="10"/>
        <color indexed="8"/>
        <rFont val="Arial"/>
        <family val="2"/>
      </rPr>
      <t>Beet</t>
    </r>
  </si>
  <si>
    <r>
      <t>Bawang Merah/</t>
    </r>
    <r>
      <rPr>
        <i/>
        <sz val="10"/>
        <color indexed="8"/>
        <rFont val="Arial"/>
        <family val="2"/>
      </rPr>
      <t>Shallot</t>
    </r>
  </si>
  <si>
    <r>
      <t>Bawang Daun/</t>
    </r>
    <r>
      <rPr>
        <i/>
        <sz val="10"/>
        <color indexed="8"/>
        <rFont val="Arial"/>
        <family val="2"/>
      </rPr>
      <t>Welsh Onion</t>
    </r>
  </si>
  <si>
    <r>
      <t>Bawang Bombai/</t>
    </r>
    <r>
      <rPr>
        <i/>
        <sz val="10"/>
        <color indexed="8"/>
        <rFont val="Arial"/>
        <family val="2"/>
      </rPr>
      <t>Onion</t>
    </r>
  </si>
  <si>
    <r>
      <t>Bawang Putih/</t>
    </r>
    <r>
      <rPr>
        <i/>
        <sz val="10"/>
        <color indexed="8"/>
        <rFont val="Arial"/>
        <family val="2"/>
      </rPr>
      <t>Garlic</t>
    </r>
  </si>
  <si>
    <r>
      <t>Bayam/</t>
    </r>
    <r>
      <rPr>
        <i/>
        <sz val="10"/>
        <color indexed="8"/>
        <rFont val="Arial"/>
        <family val="2"/>
      </rPr>
      <t>Spinach</t>
    </r>
  </si>
  <si>
    <r>
      <t>Brokoli/</t>
    </r>
    <r>
      <rPr>
        <i/>
        <sz val="10"/>
        <color indexed="8"/>
        <rFont val="Arial"/>
        <family val="2"/>
      </rPr>
      <t>Broccoli</t>
    </r>
  </si>
  <si>
    <r>
      <t>Buncis/</t>
    </r>
    <r>
      <rPr>
        <i/>
        <sz val="10"/>
        <color indexed="8"/>
        <rFont val="Arial"/>
        <family val="2"/>
      </rPr>
      <t>String Bean</t>
    </r>
  </si>
  <si>
    <r>
      <t>Kacang Ercis/</t>
    </r>
    <r>
      <rPr>
        <i/>
        <sz val="10"/>
        <color indexed="8"/>
        <rFont val="Arial"/>
        <family val="2"/>
      </rPr>
      <t>Peas</t>
    </r>
  </si>
  <si>
    <r>
      <t>Cabai/</t>
    </r>
    <r>
      <rPr>
        <i/>
        <sz val="10"/>
        <color indexed="8"/>
        <rFont val="Arial"/>
        <family val="2"/>
      </rPr>
      <t>Chili</t>
    </r>
  </si>
  <si>
    <r>
      <t>Jagung Manis/</t>
    </r>
    <r>
      <rPr>
        <i/>
        <sz val="10"/>
        <color indexed="8"/>
        <rFont val="Arial"/>
        <family val="2"/>
      </rPr>
      <t>Sweet Corn</t>
    </r>
  </si>
  <si>
    <r>
      <t>Jagung Pulut Manis/</t>
    </r>
    <r>
      <rPr>
        <i/>
        <sz val="10"/>
        <color indexed="8"/>
        <rFont val="Arial"/>
        <family val="2"/>
      </rPr>
      <t>Glutinous Corn</t>
    </r>
  </si>
  <si>
    <r>
      <t>Jamur/</t>
    </r>
    <r>
      <rPr>
        <i/>
        <sz val="10"/>
        <color indexed="8"/>
        <rFont val="Arial"/>
        <family val="2"/>
      </rPr>
      <t>Mushroom</t>
    </r>
  </si>
  <si>
    <t>Jengkol</t>
  </si>
  <si>
    <t>Kacang Koro</t>
  </si>
  <si>
    <r>
      <t>Kacang Panjang/</t>
    </r>
    <r>
      <rPr>
        <i/>
        <sz val="10"/>
        <color indexed="8"/>
        <rFont val="Arial"/>
        <family val="2"/>
      </rPr>
      <t>Long Bean</t>
    </r>
  </si>
  <si>
    <r>
      <t>Kailan/</t>
    </r>
    <r>
      <rPr>
        <i/>
        <sz val="10"/>
        <color indexed="8"/>
        <rFont val="Arial"/>
        <family val="2"/>
      </rPr>
      <t>Chinese Broccoli</t>
    </r>
  </si>
  <si>
    <r>
      <t>Kangkung/</t>
    </r>
    <r>
      <rPr>
        <i/>
        <sz val="10"/>
        <color indexed="8"/>
        <rFont val="Arial"/>
        <family val="2"/>
      </rPr>
      <t>Swamp Cabbage</t>
    </r>
  </si>
  <si>
    <r>
      <t>Kedelai Sayur/</t>
    </r>
    <r>
      <rPr>
        <i/>
        <sz val="10"/>
        <color indexed="8"/>
        <rFont val="Arial"/>
        <family val="2"/>
      </rPr>
      <t>Soybean</t>
    </r>
  </si>
  <si>
    <r>
      <t>Kemangi/</t>
    </r>
    <r>
      <rPr>
        <i/>
        <sz val="10"/>
        <color indexed="8"/>
        <rFont val="Arial"/>
        <family val="2"/>
      </rPr>
      <t>Basil</t>
    </r>
  </si>
  <si>
    <r>
      <t>Kenikir/</t>
    </r>
    <r>
      <rPr>
        <i/>
        <sz val="10"/>
        <color indexed="8"/>
        <rFont val="Arial"/>
        <family val="2"/>
      </rPr>
      <t>Cosmos caudatus</t>
    </r>
  </si>
  <si>
    <r>
      <t>Kentang/</t>
    </r>
    <r>
      <rPr>
        <i/>
        <sz val="10"/>
        <color indexed="8"/>
        <rFont val="Arial"/>
        <family val="2"/>
      </rPr>
      <t>Potato</t>
    </r>
  </si>
  <si>
    <r>
      <t>Kubis/</t>
    </r>
    <r>
      <rPr>
        <i/>
        <sz val="10"/>
        <color indexed="8"/>
        <rFont val="Arial"/>
        <family val="2"/>
      </rPr>
      <t>Cabbage</t>
    </r>
  </si>
  <si>
    <r>
      <t>Kubis Bunga/</t>
    </r>
    <r>
      <rPr>
        <i/>
        <sz val="10"/>
        <color indexed="8"/>
        <rFont val="Arial"/>
        <family val="2"/>
      </rPr>
      <t>Cauliflower</t>
    </r>
  </si>
  <si>
    <r>
      <t>Labu/</t>
    </r>
    <r>
      <rPr>
        <i/>
        <sz val="10"/>
        <color indexed="8"/>
        <rFont val="Arial"/>
        <family val="2"/>
      </rPr>
      <t>Pumpkin</t>
    </r>
  </si>
  <si>
    <r>
      <t>Lobak/</t>
    </r>
    <r>
      <rPr>
        <i/>
        <sz val="10"/>
        <color indexed="8"/>
        <rFont val="Arial"/>
        <family val="2"/>
      </rPr>
      <t>Radish</t>
    </r>
  </si>
  <si>
    <r>
      <t>Mentimun/</t>
    </r>
    <r>
      <rPr>
        <i/>
        <sz val="10"/>
        <color indexed="8"/>
        <rFont val="Arial"/>
        <family val="2"/>
      </rPr>
      <t>Cucumber</t>
    </r>
  </si>
  <si>
    <r>
      <t>Okra/</t>
    </r>
    <r>
      <rPr>
        <i/>
        <sz val="10"/>
        <color indexed="8"/>
        <rFont val="Arial"/>
        <family val="2"/>
      </rPr>
      <t>Okra</t>
    </r>
  </si>
  <si>
    <r>
      <t>Oyong/</t>
    </r>
    <r>
      <rPr>
        <i/>
        <sz val="10"/>
        <color indexed="8"/>
        <rFont val="Arial"/>
        <family val="2"/>
      </rPr>
      <t>Chinese Okra</t>
    </r>
  </si>
  <si>
    <r>
      <t>Paria/</t>
    </r>
    <r>
      <rPr>
        <i/>
        <sz val="10"/>
        <color indexed="8"/>
        <rFont val="Arial"/>
        <family val="2"/>
      </rPr>
      <t>Bitter Melon</t>
    </r>
  </si>
  <si>
    <r>
      <t>Petai/</t>
    </r>
    <r>
      <rPr>
        <i/>
        <sz val="10"/>
        <color indexed="8"/>
        <rFont val="Arial"/>
        <family val="2"/>
      </rPr>
      <t>Twisted Cluster Bean</t>
    </r>
  </si>
  <si>
    <t>Sawi Hijau/Caisim</t>
  </si>
  <si>
    <t>Sawi sendok/Pak choy</t>
  </si>
  <si>
    <t>Sawi pahit/ Mustard</t>
  </si>
  <si>
    <t>Sawi putih/ petsai</t>
  </si>
  <si>
    <r>
      <t>Selada/</t>
    </r>
    <r>
      <rPr>
        <i/>
        <sz val="10"/>
        <color indexed="8"/>
        <rFont val="Arial"/>
        <family val="2"/>
      </rPr>
      <t>Lettuce</t>
    </r>
  </si>
  <si>
    <r>
      <t>Seledri/</t>
    </r>
    <r>
      <rPr>
        <i/>
        <sz val="10"/>
        <color indexed="8"/>
        <rFont val="Arial"/>
        <family val="2"/>
      </rPr>
      <t>Celery</t>
    </r>
  </si>
  <si>
    <r>
      <t>Terong/</t>
    </r>
    <r>
      <rPr>
        <i/>
        <sz val="10"/>
        <color indexed="8"/>
        <rFont val="Arial"/>
        <family val="2"/>
      </rPr>
      <t>Eggplant</t>
    </r>
  </si>
  <si>
    <r>
      <t>Tomat/</t>
    </r>
    <r>
      <rPr>
        <i/>
        <sz val="10"/>
        <color indexed="8"/>
        <rFont val="Arial"/>
        <family val="2"/>
      </rPr>
      <t>Tomato</t>
    </r>
  </si>
  <si>
    <r>
      <t>Tomat Rompai/</t>
    </r>
    <r>
      <rPr>
        <i/>
        <sz val="10"/>
        <color indexed="8"/>
        <rFont val="Arial"/>
        <family val="2"/>
      </rPr>
      <t>Cherry Tomato</t>
    </r>
  </si>
  <si>
    <r>
      <t>Waluh/</t>
    </r>
    <r>
      <rPr>
        <i/>
        <sz val="10"/>
        <color indexed="8"/>
        <rFont val="Arial"/>
        <family val="2"/>
      </rPr>
      <t>Squash</t>
    </r>
  </si>
  <si>
    <r>
      <t>Wortel/</t>
    </r>
    <r>
      <rPr>
        <i/>
        <sz val="10"/>
        <color indexed="8"/>
        <rFont val="Arial"/>
        <family val="2"/>
      </rPr>
      <t>Carrot</t>
    </r>
  </si>
  <si>
    <r>
      <t>Zukini/</t>
    </r>
    <r>
      <rPr>
        <i/>
        <sz val="10"/>
        <color indexed="8"/>
        <rFont val="Arial"/>
        <family val="2"/>
      </rPr>
      <t>Zucchini</t>
    </r>
  </si>
  <si>
    <t>Sayur-sayuran/                                                                                        Vegetables</t>
  </si>
  <si>
    <r>
      <t>Kapulaga/</t>
    </r>
    <r>
      <rPr>
        <i/>
        <sz val="10"/>
        <color indexed="8"/>
        <rFont val="Arial"/>
        <family val="2"/>
      </rPr>
      <t>Cardamom</t>
    </r>
  </si>
  <si>
    <t>Kapulaga/Cardamom</t>
  </si>
  <si>
    <r>
      <t>Kunyit/</t>
    </r>
    <r>
      <rPr>
        <i/>
        <sz val="10"/>
        <color indexed="8"/>
        <rFont val="Arial"/>
        <family val="2"/>
      </rPr>
      <t>Turmeric</t>
    </r>
  </si>
  <si>
    <t>Kunyit/Turmeric</t>
  </si>
  <si>
    <r>
      <t>Lempuyang wangi/</t>
    </r>
    <r>
      <rPr>
        <i/>
        <sz val="10"/>
        <color indexed="8"/>
        <rFont val="Arial"/>
        <family val="2"/>
      </rPr>
      <t>Bitter Ginger</t>
    </r>
  </si>
  <si>
    <t>Lempuyang wangi/Bitter Ginger</t>
  </si>
  <si>
    <r>
      <t>Purwaceng/</t>
    </r>
    <r>
      <rPr>
        <i/>
        <sz val="10"/>
        <color indexed="8"/>
        <rFont val="Arial"/>
        <family val="2"/>
      </rPr>
      <t>Pimpinella Pruatjan</t>
    </r>
  </si>
  <si>
    <t>Purwaceng/Pimpinella Pruatjan</t>
  </si>
  <si>
    <r>
      <t>Sambiloto/</t>
    </r>
    <r>
      <rPr>
        <i/>
        <sz val="10"/>
        <color indexed="8"/>
        <rFont val="Arial"/>
        <family val="2"/>
      </rPr>
      <t>Green Chiretta</t>
    </r>
  </si>
  <si>
    <t>Sambiloto/Green Chiretta</t>
  </si>
  <si>
    <r>
      <t>Jahe/</t>
    </r>
    <r>
      <rPr>
        <i/>
        <sz val="10"/>
        <color indexed="8"/>
        <rFont val="Arial"/>
        <family val="2"/>
      </rPr>
      <t>Ginger</t>
    </r>
  </si>
  <si>
    <r>
      <t xml:space="preserve">Biofarmaka/                                                                             </t>
    </r>
    <r>
      <rPr>
        <b/>
        <i/>
        <sz val="10"/>
        <color indexed="8"/>
        <rFont val="Arial"/>
        <family val="2"/>
      </rPr>
      <t>Biopharmaca</t>
    </r>
  </si>
  <si>
    <t>Jahe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</si>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</sst>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7"/>
      <name val="Arial"/>
      <family val="2"/>
    </font>
    <font>
      <sz val="7"/>
      <color theme="1"/>
      <name val="Arial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0"/>
      <color rgb="FF2B2A29"/>
      <name val="Arial"/>
      <family val="2"/>
    </font>
    <font>
      <b/>
      <sz val="10"/>
      <color rgb="FF2B2A29"/>
      <name val="Arial"/>
      <family val="2"/>
    </font>
    <font>
      <sz val="8"/>
      <color rgb="FF2B2A29"/>
      <name val="Tahoma"/>
      <family val="2"/>
    </font>
    <font>
      <i/>
      <sz val="7"/>
      <color theme="1"/>
      <name val="Arial"/>
      <family val="2"/>
    </font>
    <font>
      <sz val="7"/>
      <color theme="1"/>
      <name val="Calibri"/>
      <family val="2"/>
      <charset val="1"/>
      <scheme val="minor"/>
    </font>
    <font>
      <i/>
      <sz val="10"/>
      <color indexed="8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10" fillId="0" borderId="0"/>
    <xf numFmtId="0" fontId="13" fillId="0" borderId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4" fillId="0" borderId="0"/>
    <xf numFmtId="0" fontId="31" fillId="0" borderId="0"/>
  </cellStyleXfs>
  <cellXfs count="84">
    <xf numFmtId="0" fontId="0" fillId="0" borderId="0" xfId="0"/>
    <xf numFmtId="0" fontId="5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2" fillId="0" borderId="7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7" xfId="2" applyFont="1" applyBorder="1" applyAlignment="1">
      <alignment vertical="center"/>
    </xf>
    <xf numFmtId="164" fontId="6" fillId="0" borderId="0" xfId="5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64" fontId="6" fillId="0" borderId="5" xfId="5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3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Alignment="1">
      <alignment vertical="center"/>
    </xf>
    <xf numFmtId="0" fontId="7" fillId="0" borderId="0" xfId="7" applyFont="1" applyAlignment="1">
      <alignment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left" vertical="center"/>
    </xf>
    <xf numFmtId="49" fontId="19" fillId="0" borderId="2" xfId="6" applyNumberFormat="1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49" fontId="19" fillId="0" borderId="6" xfId="6" applyNumberFormat="1" applyFont="1" applyBorder="1" applyAlignment="1">
      <alignment horizontal="center" vertical="center"/>
    </xf>
    <xf numFmtId="1" fontId="19" fillId="0" borderId="4" xfId="6" applyNumberFormat="1" applyFont="1" applyBorder="1" applyAlignment="1">
      <alignment horizontal="right" vertical="center"/>
    </xf>
    <xf numFmtId="0" fontId="6" fillId="0" borderId="2" xfId="6" applyFont="1" applyBorder="1" applyAlignment="1">
      <alignment horizontal="center" vertical="center"/>
    </xf>
    <xf numFmtId="49" fontId="21" fillId="0" borderId="8" xfId="6" applyNumberFormat="1" applyFont="1" applyBorder="1" applyAlignment="1">
      <alignment horizontal="left" vertical="center"/>
    </xf>
    <xf numFmtId="1" fontId="22" fillId="0" borderId="1" xfId="6" applyNumberFormat="1" applyFont="1" applyBorder="1" applyAlignment="1">
      <alignment vertical="center"/>
    </xf>
    <xf numFmtId="1" fontId="22" fillId="0" borderId="0" xfId="6" applyNumberFormat="1" applyFont="1" applyAlignment="1">
      <alignment vertical="center"/>
    </xf>
    <xf numFmtId="0" fontId="21" fillId="0" borderId="7" xfId="6" applyFont="1" applyBorder="1" applyAlignment="1">
      <alignment horizontal="center" vertical="center"/>
    </xf>
    <xf numFmtId="49" fontId="21" fillId="0" borderId="9" xfId="6" applyNumberFormat="1" applyFont="1" applyBorder="1" applyAlignment="1">
      <alignment horizontal="left" vertical="center"/>
    </xf>
    <xf numFmtId="164" fontId="21" fillId="0" borderId="0" xfId="8" applyFont="1" applyFill="1" applyBorder="1" applyAlignment="1">
      <alignment vertical="center"/>
    </xf>
    <xf numFmtId="164" fontId="6" fillId="0" borderId="0" xfId="0" quotePrefix="1" applyNumberFormat="1" applyFont="1" applyAlignment="1">
      <alignment horizontal="right" vertical="center"/>
    </xf>
    <xf numFmtId="164" fontId="6" fillId="0" borderId="0" xfId="8" applyFont="1" applyFill="1" applyBorder="1" applyAlignment="1">
      <alignment vertical="center"/>
    </xf>
    <xf numFmtId="49" fontId="21" fillId="0" borderId="9" xfId="6" quotePrefix="1" applyNumberFormat="1" applyFont="1" applyBorder="1" applyAlignment="1">
      <alignment horizontal="left" vertical="center"/>
    </xf>
    <xf numFmtId="0" fontId="22" fillId="0" borderId="4" xfId="6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164" fontId="22" fillId="0" borderId="4" xfId="8" applyFont="1" applyFill="1" applyBorder="1" applyAlignment="1">
      <alignment vertical="center"/>
    </xf>
    <xf numFmtId="1" fontId="23" fillId="0" borderId="0" xfId="6" applyNumberFormat="1" applyFont="1" applyAlignment="1">
      <alignment vertical="center"/>
    </xf>
    <xf numFmtId="0" fontId="14" fillId="0" borderId="0" xfId="7" applyFont="1" applyAlignment="1">
      <alignment vertical="center"/>
    </xf>
    <xf numFmtId="164" fontId="14" fillId="0" borderId="0" xfId="7" applyNumberFormat="1" applyFont="1" applyAlignment="1">
      <alignment vertical="center"/>
    </xf>
    <xf numFmtId="0" fontId="2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2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49" fontId="21" fillId="0" borderId="0" xfId="6" applyNumberFormat="1" applyFont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" fillId="0" borderId="0" xfId="6" applyAlignment="1">
      <alignment horizontal="left" vertical="center" wrapText="1"/>
    </xf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4" fillId="0" borderId="0" xfId="7" applyAlignment="1">
      <alignment vertical="center"/>
    </xf>
    <xf numFmtId="0" fontId="4" fillId="0" borderId="0" xfId="7"/>
    <xf numFmtId="0" fontId="8" fillId="0" borderId="0" xfId="7" applyFont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5" xfId="8" applyFont="1" applyFill="1" applyBorder="1" applyAlignment="1">
      <alignment vertical="center"/>
    </xf>
    <xf numFmtId="0" fontId="9" fillId="0" borderId="7" xfId="2" applyFont="1" applyBorder="1" applyAlignment="1">
      <alignment vertical="center"/>
    </xf>
    <xf numFmtId="164" fontId="9" fillId="0" borderId="0" xfId="8" applyFont="1" applyFill="1" applyBorder="1" applyAlignment="1">
      <alignment vertical="center"/>
    </xf>
    <xf numFmtId="0" fontId="9" fillId="0" borderId="7" xfId="2" applyFont="1" applyBorder="1" applyAlignment="1">
      <alignment horizontal="left" vertical="center" wrapText="1"/>
    </xf>
    <xf numFmtId="164" fontId="9" fillId="0" borderId="0" xfId="2" applyNumberFormat="1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vertical="center"/>
    </xf>
    <xf numFmtId="164" fontId="12" fillId="0" borderId="5" xfId="8" applyFont="1" applyFill="1" applyBorder="1" applyAlignment="1">
      <alignment vertical="center"/>
    </xf>
    <xf numFmtId="0" fontId="27" fillId="0" borderId="0" xfId="7" applyFont="1" applyAlignment="1">
      <alignment vertical="center"/>
    </xf>
    <xf numFmtId="164" fontId="12" fillId="0" borderId="0" xfId="8" applyFont="1" applyFill="1" applyBorder="1" applyAlignment="1">
      <alignment vertical="center"/>
    </xf>
    <xf numFmtId="0" fontId="28" fillId="0" borderId="0" xfId="7" applyFont="1" applyAlignment="1">
      <alignment vertical="center"/>
    </xf>
    <xf numFmtId="0" fontId="29" fillId="0" borderId="0" xfId="7" applyFont="1" applyAlignment="1">
      <alignment vertical="center"/>
    </xf>
    <xf numFmtId="0" fontId="1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30" fillId="0" borderId="0" xfId="7" applyFont="1" applyAlignment="1">
      <alignment vertical="center"/>
    </xf>
  </cellXfs>
  <cellStyles count="13">
    <cellStyle name="Comma [0] 2" xfId="8" xr:uid="{C5BFC8A6-7640-4343-8F5A-CE62B910B584}"/>
    <cellStyle name="Comma [0] 2 2" xfId="9" xr:uid="{5BDA868E-4374-451B-98A5-0096DDADB4CF}"/>
    <cellStyle name="Comma [0] 5 2" xfId="5" xr:uid="{B545E836-B788-4A4B-9434-9DF2B7D8DE78}"/>
    <cellStyle name="Normal" xfId="0" builtinId="0"/>
    <cellStyle name="Normal 2" xfId="7" xr:uid="{F5202ADE-4E85-4E2E-AD6B-82A9A64954A6}"/>
    <cellStyle name="Normal 2 2" xfId="3" xr:uid="{5F40E3FB-19AC-4CD2-8D0B-AD2EC9D4096D}"/>
    <cellStyle name="Normal 2 3 2" xfId="11" xr:uid="{4A00154B-A263-4617-BFD1-5A6CE34EDD96}"/>
    <cellStyle name="Normal 3" xfId="6" xr:uid="{1626A766-244E-4DF8-A794-F138619F7477}"/>
    <cellStyle name="Normal 3 3 2" xfId="10" xr:uid="{38D83869-60B9-43E9-A2C1-F48A1A8E08FD}"/>
    <cellStyle name="Normal 4 2" xfId="1" xr:uid="{21195D83-6293-4EA7-8DE7-97FFCE962D1C}"/>
    <cellStyle name="Normal 4 2 2" xfId="2" xr:uid="{2F0015DF-A5AB-4329-87FB-F1E7ED2BB04F}"/>
    <cellStyle name="Normal 5" xfId="4" xr:uid="{8653F30F-F4F8-48F2-9687-C0610AA14A51}"/>
    <cellStyle name="Normal 6" xfId="12" xr:uid="{1B0C1D60-C9AE-46A9-A4EC-3AD2F1798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n/Jmlh%20Varietas%20tanaman%20n%20hewan,%20aksesi,%20alsin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mlh varietas Ditjen TP"/>
      <sheetName val="Aren"/>
      <sheetName val="Jmlh var tanBUN yg dilepas"/>
      <sheetName val="Jmlh var hort yg dilepas"/>
      <sheetName val="Jmlh var NAK"/>
      <sheetName val="Aksesi SDG 2016-2021"/>
      <sheetName val="Aksesi SDG 2023"/>
      <sheetName val="Alsin Prapanen Kab-Kot"/>
      <sheetName val="Alsin Pascapanen Kab-K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ECF8-C47D-4E18-91A2-2B2000FE9AB1}">
  <dimension ref="A1:G31"/>
  <sheetViews>
    <sheetView showGridLines="0" zoomScale="110" zoomScaleNormal="110" workbookViewId="0">
      <pane ySplit="5" topLeftCell="A6" activePane="bottomLeft" state="frozen"/>
      <selection activeCell="O22" sqref="O22"/>
      <selection pane="bottomLeft" activeCell="K16" sqref="K16"/>
    </sheetView>
  </sheetViews>
  <sheetFormatPr defaultColWidth="8.7109375" defaultRowHeight="14.25" x14ac:dyDescent="0.25"/>
  <cols>
    <col min="1" max="1" width="5.7109375" style="10" customWidth="1"/>
    <col min="2" max="2" width="17.85546875" style="10" customWidth="1"/>
    <col min="3" max="7" width="12.7109375" style="10" customWidth="1"/>
    <col min="8" max="8" width="5.85546875" style="10" customWidth="1"/>
    <col min="9" max="9" width="20.85546875" style="10" customWidth="1"/>
    <col min="10" max="11" width="8.7109375" style="10"/>
    <col min="12" max="12" width="14.140625" style="10" customWidth="1"/>
    <col min="13" max="245" width="8.7109375" style="10"/>
    <col min="246" max="246" width="5.7109375" style="10" customWidth="1"/>
    <col min="247" max="247" width="17.85546875" style="10" customWidth="1"/>
    <col min="248" max="258" width="0" style="10" hidden="1" customWidth="1"/>
    <col min="259" max="263" width="12.7109375" style="10" customWidth="1"/>
    <col min="264" max="264" width="5.85546875" style="10" customWidth="1"/>
    <col min="265" max="265" width="20.85546875" style="10" customWidth="1"/>
    <col min="266" max="267" width="8.7109375" style="10"/>
    <col min="268" max="268" width="14.140625" style="10" customWidth="1"/>
    <col min="269" max="501" width="8.7109375" style="10"/>
    <col min="502" max="502" width="5.7109375" style="10" customWidth="1"/>
    <col min="503" max="503" width="17.85546875" style="10" customWidth="1"/>
    <col min="504" max="514" width="0" style="10" hidden="1" customWidth="1"/>
    <col min="515" max="519" width="12.7109375" style="10" customWidth="1"/>
    <col min="520" max="520" width="5.85546875" style="10" customWidth="1"/>
    <col min="521" max="521" width="20.85546875" style="10" customWidth="1"/>
    <col min="522" max="523" width="8.7109375" style="10"/>
    <col min="524" max="524" width="14.140625" style="10" customWidth="1"/>
    <col min="525" max="757" width="8.7109375" style="10"/>
    <col min="758" max="758" width="5.7109375" style="10" customWidth="1"/>
    <col min="759" max="759" width="17.85546875" style="10" customWidth="1"/>
    <col min="760" max="770" width="0" style="10" hidden="1" customWidth="1"/>
    <col min="771" max="775" width="12.7109375" style="10" customWidth="1"/>
    <col min="776" max="776" width="5.85546875" style="10" customWidth="1"/>
    <col min="777" max="777" width="20.85546875" style="10" customWidth="1"/>
    <col min="778" max="779" width="8.7109375" style="10"/>
    <col min="780" max="780" width="14.140625" style="10" customWidth="1"/>
    <col min="781" max="1013" width="8.7109375" style="10"/>
    <col min="1014" max="1014" width="5.7109375" style="10" customWidth="1"/>
    <col min="1015" max="1015" width="17.85546875" style="10" customWidth="1"/>
    <col min="1016" max="1026" width="0" style="10" hidden="1" customWidth="1"/>
    <col min="1027" max="1031" width="12.7109375" style="10" customWidth="1"/>
    <col min="1032" max="1032" width="5.85546875" style="10" customWidth="1"/>
    <col min="1033" max="1033" width="20.85546875" style="10" customWidth="1"/>
    <col min="1034" max="1035" width="8.7109375" style="10"/>
    <col min="1036" max="1036" width="14.140625" style="10" customWidth="1"/>
    <col min="1037" max="1269" width="8.7109375" style="10"/>
    <col min="1270" max="1270" width="5.7109375" style="10" customWidth="1"/>
    <col min="1271" max="1271" width="17.85546875" style="10" customWidth="1"/>
    <col min="1272" max="1282" width="0" style="10" hidden="1" customWidth="1"/>
    <col min="1283" max="1287" width="12.7109375" style="10" customWidth="1"/>
    <col min="1288" max="1288" width="5.85546875" style="10" customWidth="1"/>
    <col min="1289" max="1289" width="20.85546875" style="10" customWidth="1"/>
    <col min="1290" max="1291" width="8.7109375" style="10"/>
    <col min="1292" max="1292" width="14.140625" style="10" customWidth="1"/>
    <col min="1293" max="1525" width="8.7109375" style="10"/>
    <col min="1526" max="1526" width="5.7109375" style="10" customWidth="1"/>
    <col min="1527" max="1527" width="17.85546875" style="10" customWidth="1"/>
    <col min="1528" max="1538" width="0" style="10" hidden="1" customWidth="1"/>
    <col min="1539" max="1543" width="12.7109375" style="10" customWidth="1"/>
    <col min="1544" max="1544" width="5.85546875" style="10" customWidth="1"/>
    <col min="1545" max="1545" width="20.85546875" style="10" customWidth="1"/>
    <col min="1546" max="1547" width="8.7109375" style="10"/>
    <col min="1548" max="1548" width="14.140625" style="10" customWidth="1"/>
    <col min="1549" max="1781" width="8.7109375" style="10"/>
    <col min="1782" max="1782" width="5.7109375" style="10" customWidth="1"/>
    <col min="1783" max="1783" width="17.85546875" style="10" customWidth="1"/>
    <col min="1784" max="1794" width="0" style="10" hidden="1" customWidth="1"/>
    <col min="1795" max="1799" width="12.7109375" style="10" customWidth="1"/>
    <col min="1800" max="1800" width="5.85546875" style="10" customWidth="1"/>
    <col min="1801" max="1801" width="20.85546875" style="10" customWidth="1"/>
    <col min="1802" max="1803" width="8.7109375" style="10"/>
    <col min="1804" max="1804" width="14.140625" style="10" customWidth="1"/>
    <col min="1805" max="2037" width="8.7109375" style="10"/>
    <col min="2038" max="2038" width="5.7109375" style="10" customWidth="1"/>
    <col min="2039" max="2039" width="17.85546875" style="10" customWidth="1"/>
    <col min="2040" max="2050" width="0" style="10" hidden="1" customWidth="1"/>
    <col min="2051" max="2055" width="12.7109375" style="10" customWidth="1"/>
    <col min="2056" max="2056" width="5.85546875" style="10" customWidth="1"/>
    <col min="2057" max="2057" width="20.85546875" style="10" customWidth="1"/>
    <col min="2058" max="2059" width="8.7109375" style="10"/>
    <col min="2060" max="2060" width="14.140625" style="10" customWidth="1"/>
    <col min="2061" max="2293" width="8.7109375" style="10"/>
    <col min="2294" max="2294" width="5.7109375" style="10" customWidth="1"/>
    <col min="2295" max="2295" width="17.85546875" style="10" customWidth="1"/>
    <col min="2296" max="2306" width="0" style="10" hidden="1" customWidth="1"/>
    <col min="2307" max="2311" width="12.7109375" style="10" customWidth="1"/>
    <col min="2312" max="2312" width="5.85546875" style="10" customWidth="1"/>
    <col min="2313" max="2313" width="20.85546875" style="10" customWidth="1"/>
    <col min="2314" max="2315" width="8.7109375" style="10"/>
    <col min="2316" max="2316" width="14.140625" style="10" customWidth="1"/>
    <col min="2317" max="2549" width="8.7109375" style="10"/>
    <col min="2550" max="2550" width="5.7109375" style="10" customWidth="1"/>
    <col min="2551" max="2551" width="17.85546875" style="10" customWidth="1"/>
    <col min="2552" max="2562" width="0" style="10" hidden="1" customWidth="1"/>
    <col min="2563" max="2567" width="12.7109375" style="10" customWidth="1"/>
    <col min="2568" max="2568" width="5.85546875" style="10" customWidth="1"/>
    <col min="2569" max="2569" width="20.85546875" style="10" customWidth="1"/>
    <col min="2570" max="2571" width="8.7109375" style="10"/>
    <col min="2572" max="2572" width="14.140625" style="10" customWidth="1"/>
    <col min="2573" max="2805" width="8.7109375" style="10"/>
    <col min="2806" max="2806" width="5.7109375" style="10" customWidth="1"/>
    <col min="2807" max="2807" width="17.85546875" style="10" customWidth="1"/>
    <col min="2808" max="2818" width="0" style="10" hidden="1" customWidth="1"/>
    <col min="2819" max="2823" width="12.7109375" style="10" customWidth="1"/>
    <col min="2824" max="2824" width="5.85546875" style="10" customWidth="1"/>
    <col min="2825" max="2825" width="20.85546875" style="10" customWidth="1"/>
    <col min="2826" max="2827" width="8.7109375" style="10"/>
    <col min="2828" max="2828" width="14.140625" style="10" customWidth="1"/>
    <col min="2829" max="3061" width="8.7109375" style="10"/>
    <col min="3062" max="3062" width="5.7109375" style="10" customWidth="1"/>
    <col min="3063" max="3063" width="17.85546875" style="10" customWidth="1"/>
    <col min="3064" max="3074" width="0" style="10" hidden="1" customWidth="1"/>
    <col min="3075" max="3079" width="12.7109375" style="10" customWidth="1"/>
    <col min="3080" max="3080" width="5.85546875" style="10" customWidth="1"/>
    <col min="3081" max="3081" width="20.85546875" style="10" customWidth="1"/>
    <col min="3082" max="3083" width="8.7109375" style="10"/>
    <col min="3084" max="3084" width="14.140625" style="10" customWidth="1"/>
    <col min="3085" max="3317" width="8.7109375" style="10"/>
    <col min="3318" max="3318" width="5.7109375" style="10" customWidth="1"/>
    <col min="3319" max="3319" width="17.85546875" style="10" customWidth="1"/>
    <col min="3320" max="3330" width="0" style="10" hidden="1" customWidth="1"/>
    <col min="3331" max="3335" width="12.7109375" style="10" customWidth="1"/>
    <col min="3336" max="3336" width="5.85546875" style="10" customWidth="1"/>
    <col min="3337" max="3337" width="20.85546875" style="10" customWidth="1"/>
    <col min="3338" max="3339" width="8.7109375" style="10"/>
    <col min="3340" max="3340" width="14.140625" style="10" customWidth="1"/>
    <col min="3341" max="3573" width="8.7109375" style="10"/>
    <col min="3574" max="3574" width="5.7109375" style="10" customWidth="1"/>
    <col min="3575" max="3575" width="17.85546875" style="10" customWidth="1"/>
    <col min="3576" max="3586" width="0" style="10" hidden="1" customWidth="1"/>
    <col min="3587" max="3591" width="12.7109375" style="10" customWidth="1"/>
    <col min="3592" max="3592" width="5.85546875" style="10" customWidth="1"/>
    <col min="3593" max="3593" width="20.85546875" style="10" customWidth="1"/>
    <col min="3594" max="3595" width="8.7109375" style="10"/>
    <col min="3596" max="3596" width="14.140625" style="10" customWidth="1"/>
    <col min="3597" max="3829" width="8.7109375" style="10"/>
    <col min="3830" max="3830" width="5.7109375" style="10" customWidth="1"/>
    <col min="3831" max="3831" width="17.85546875" style="10" customWidth="1"/>
    <col min="3832" max="3842" width="0" style="10" hidden="1" customWidth="1"/>
    <col min="3843" max="3847" width="12.7109375" style="10" customWidth="1"/>
    <col min="3848" max="3848" width="5.85546875" style="10" customWidth="1"/>
    <col min="3849" max="3849" width="20.85546875" style="10" customWidth="1"/>
    <col min="3850" max="3851" width="8.7109375" style="10"/>
    <col min="3852" max="3852" width="14.140625" style="10" customWidth="1"/>
    <col min="3853" max="4085" width="8.7109375" style="10"/>
    <col min="4086" max="4086" width="5.7109375" style="10" customWidth="1"/>
    <col min="4087" max="4087" width="17.85546875" style="10" customWidth="1"/>
    <col min="4088" max="4098" width="0" style="10" hidden="1" customWidth="1"/>
    <col min="4099" max="4103" width="12.7109375" style="10" customWidth="1"/>
    <col min="4104" max="4104" width="5.85546875" style="10" customWidth="1"/>
    <col min="4105" max="4105" width="20.85546875" style="10" customWidth="1"/>
    <col min="4106" max="4107" width="8.7109375" style="10"/>
    <col min="4108" max="4108" width="14.140625" style="10" customWidth="1"/>
    <col min="4109" max="4341" width="8.7109375" style="10"/>
    <col min="4342" max="4342" width="5.7109375" style="10" customWidth="1"/>
    <col min="4343" max="4343" width="17.85546875" style="10" customWidth="1"/>
    <col min="4344" max="4354" width="0" style="10" hidden="1" customWidth="1"/>
    <col min="4355" max="4359" width="12.7109375" style="10" customWidth="1"/>
    <col min="4360" max="4360" width="5.85546875" style="10" customWidth="1"/>
    <col min="4361" max="4361" width="20.85546875" style="10" customWidth="1"/>
    <col min="4362" max="4363" width="8.7109375" style="10"/>
    <col min="4364" max="4364" width="14.140625" style="10" customWidth="1"/>
    <col min="4365" max="4597" width="8.7109375" style="10"/>
    <col min="4598" max="4598" width="5.7109375" style="10" customWidth="1"/>
    <col min="4599" max="4599" width="17.85546875" style="10" customWidth="1"/>
    <col min="4600" max="4610" width="0" style="10" hidden="1" customWidth="1"/>
    <col min="4611" max="4615" width="12.7109375" style="10" customWidth="1"/>
    <col min="4616" max="4616" width="5.85546875" style="10" customWidth="1"/>
    <col min="4617" max="4617" width="20.85546875" style="10" customWidth="1"/>
    <col min="4618" max="4619" width="8.7109375" style="10"/>
    <col min="4620" max="4620" width="14.140625" style="10" customWidth="1"/>
    <col min="4621" max="4853" width="8.7109375" style="10"/>
    <col min="4854" max="4854" width="5.7109375" style="10" customWidth="1"/>
    <col min="4855" max="4855" width="17.85546875" style="10" customWidth="1"/>
    <col min="4856" max="4866" width="0" style="10" hidden="1" customWidth="1"/>
    <col min="4867" max="4871" width="12.7109375" style="10" customWidth="1"/>
    <col min="4872" max="4872" width="5.85546875" style="10" customWidth="1"/>
    <col min="4873" max="4873" width="20.85546875" style="10" customWidth="1"/>
    <col min="4874" max="4875" width="8.7109375" style="10"/>
    <col min="4876" max="4876" width="14.140625" style="10" customWidth="1"/>
    <col min="4877" max="5109" width="8.7109375" style="10"/>
    <col min="5110" max="5110" width="5.7109375" style="10" customWidth="1"/>
    <col min="5111" max="5111" width="17.85546875" style="10" customWidth="1"/>
    <col min="5112" max="5122" width="0" style="10" hidden="1" customWidth="1"/>
    <col min="5123" max="5127" width="12.7109375" style="10" customWidth="1"/>
    <col min="5128" max="5128" width="5.85546875" style="10" customWidth="1"/>
    <col min="5129" max="5129" width="20.85546875" style="10" customWidth="1"/>
    <col min="5130" max="5131" width="8.7109375" style="10"/>
    <col min="5132" max="5132" width="14.140625" style="10" customWidth="1"/>
    <col min="5133" max="5365" width="8.7109375" style="10"/>
    <col min="5366" max="5366" width="5.7109375" style="10" customWidth="1"/>
    <col min="5367" max="5367" width="17.85546875" style="10" customWidth="1"/>
    <col min="5368" max="5378" width="0" style="10" hidden="1" customWidth="1"/>
    <col min="5379" max="5383" width="12.7109375" style="10" customWidth="1"/>
    <col min="5384" max="5384" width="5.85546875" style="10" customWidth="1"/>
    <col min="5385" max="5385" width="20.85546875" style="10" customWidth="1"/>
    <col min="5386" max="5387" width="8.7109375" style="10"/>
    <col min="5388" max="5388" width="14.140625" style="10" customWidth="1"/>
    <col min="5389" max="5621" width="8.7109375" style="10"/>
    <col min="5622" max="5622" width="5.7109375" style="10" customWidth="1"/>
    <col min="5623" max="5623" width="17.85546875" style="10" customWidth="1"/>
    <col min="5624" max="5634" width="0" style="10" hidden="1" customWidth="1"/>
    <col min="5635" max="5639" width="12.7109375" style="10" customWidth="1"/>
    <col min="5640" max="5640" width="5.85546875" style="10" customWidth="1"/>
    <col min="5641" max="5641" width="20.85546875" style="10" customWidth="1"/>
    <col min="5642" max="5643" width="8.7109375" style="10"/>
    <col min="5644" max="5644" width="14.140625" style="10" customWidth="1"/>
    <col min="5645" max="5877" width="8.7109375" style="10"/>
    <col min="5878" max="5878" width="5.7109375" style="10" customWidth="1"/>
    <col min="5879" max="5879" width="17.85546875" style="10" customWidth="1"/>
    <col min="5880" max="5890" width="0" style="10" hidden="1" customWidth="1"/>
    <col min="5891" max="5895" width="12.7109375" style="10" customWidth="1"/>
    <col min="5896" max="5896" width="5.85546875" style="10" customWidth="1"/>
    <col min="5897" max="5897" width="20.85546875" style="10" customWidth="1"/>
    <col min="5898" max="5899" width="8.7109375" style="10"/>
    <col min="5900" max="5900" width="14.140625" style="10" customWidth="1"/>
    <col min="5901" max="6133" width="8.7109375" style="10"/>
    <col min="6134" max="6134" width="5.7109375" style="10" customWidth="1"/>
    <col min="6135" max="6135" width="17.85546875" style="10" customWidth="1"/>
    <col min="6136" max="6146" width="0" style="10" hidden="1" customWidth="1"/>
    <col min="6147" max="6151" width="12.7109375" style="10" customWidth="1"/>
    <col min="6152" max="6152" width="5.85546875" style="10" customWidth="1"/>
    <col min="6153" max="6153" width="20.85546875" style="10" customWidth="1"/>
    <col min="6154" max="6155" width="8.7109375" style="10"/>
    <col min="6156" max="6156" width="14.140625" style="10" customWidth="1"/>
    <col min="6157" max="6389" width="8.7109375" style="10"/>
    <col min="6390" max="6390" width="5.7109375" style="10" customWidth="1"/>
    <col min="6391" max="6391" width="17.85546875" style="10" customWidth="1"/>
    <col min="6392" max="6402" width="0" style="10" hidden="1" customWidth="1"/>
    <col min="6403" max="6407" width="12.7109375" style="10" customWidth="1"/>
    <col min="6408" max="6408" width="5.85546875" style="10" customWidth="1"/>
    <col min="6409" max="6409" width="20.85546875" style="10" customWidth="1"/>
    <col min="6410" max="6411" width="8.7109375" style="10"/>
    <col min="6412" max="6412" width="14.140625" style="10" customWidth="1"/>
    <col min="6413" max="6645" width="8.7109375" style="10"/>
    <col min="6646" max="6646" width="5.7109375" style="10" customWidth="1"/>
    <col min="6647" max="6647" width="17.85546875" style="10" customWidth="1"/>
    <col min="6648" max="6658" width="0" style="10" hidden="1" customWidth="1"/>
    <col min="6659" max="6663" width="12.7109375" style="10" customWidth="1"/>
    <col min="6664" max="6664" width="5.85546875" style="10" customWidth="1"/>
    <col min="6665" max="6665" width="20.85546875" style="10" customWidth="1"/>
    <col min="6666" max="6667" width="8.7109375" style="10"/>
    <col min="6668" max="6668" width="14.140625" style="10" customWidth="1"/>
    <col min="6669" max="6901" width="8.7109375" style="10"/>
    <col min="6902" max="6902" width="5.7109375" style="10" customWidth="1"/>
    <col min="6903" max="6903" width="17.85546875" style="10" customWidth="1"/>
    <col min="6904" max="6914" width="0" style="10" hidden="1" customWidth="1"/>
    <col min="6915" max="6919" width="12.7109375" style="10" customWidth="1"/>
    <col min="6920" max="6920" width="5.85546875" style="10" customWidth="1"/>
    <col min="6921" max="6921" width="20.85546875" style="10" customWidth="1"/>
    <col min="6922" max="6923" width="8.7109375" style="10"/>
    <col min="6924" max="6924" width="14.140625" style="10" customWidth="1"/>
    <col min="6925" max="7157" width="8.7109375" style="10"/>
    <col min="7158" max="7158" width="5.7109375" style="10" customWidth="1"/>
    <col min="7159" max="7159" width="17.85546875" style="10" customWidth="1"/>
    <col min="7160" max="7170" width="0" style="10" hidden="1" customWidth="1"/>
    <col min="7171" max="7175" width="12.7109375" style="10" customWidth="1"/>
    <col min="7176" max="7176" width="5.85546875" style="10" customWidth="1"/>
    <col min="7177" max="7177" width="20.85546875" style="10" customWidth="1"/>
    <col min="7178" max="7179" width="8.7109375" style="10"/>
    <col min="7180" max="7180" width="14.140625" style="10" customWidth="1"/>
    <col min="7181" max="7413" width="8.7109375" style="10"/>
    <col min="7414" max="7414" width="5.7109375" style="10" customWidth="1"/>
    <col min="7415" max="7415" width="17.85546875" style="10" customWidth="1"/>
    <col min="7416" max="7426" width="0" style="10" hidden="1" customWidth="1"/>
    <col min="7427" max="7431" width="12.7109375" style="10" customWidth="1"/>
    <col min="7432" max="7432" width="5.85546875" style="10" customWidth="1"/>
    <col min="7433" max="7433" width="20.85546875" style="10" customWidth="1"/>
    <col min="7434" max="7435" width="8.7109375" style="10"/>
    <col min="7436" max="7436" width="14.140625" style="10" customWidth="1"/>
    <col min="7437" max="7669" width="8.7109375" style="10"/>
    <col min="7670" max="7670" width="5.7109375" style="10" customWidth="1"/>
    <col min="7671" max="7671" width="17.85546875" style="10" customWidth="1"/>
    <col min="7672" max="7682" width="0" style="10" hidden="1" customWidth="1"/>
    <col min="7683" max="7687" width="12.7109375" style="10" customWidth="1"/>
    <col min="7688" max="7688" width="5.85546875" style="10" customWidth="1"/>
    <col min="7689" max="7689" width="20.85546875" style="10" customWidth="1"/>
    <col min="7690" max="7691" width="8.7109375" style="10"/>
    <col min="7692" max="7692" width="14.140625" style="10" customWidth="1"/>
    <col min="7693" max="7925" width="8.7109375" style="10"/>
    <col min="7926" max="7926" width="5.7109375" style="10" customWidth="1"/>
    <col min="7927" max="7927" width="17.85546875" style="10" customWidth="1"/>
    <col min="7928" max="7938" width="0" style="10" hidden="1" customWidth="1"/>
    <col min="7939" max="7943" width="12.7109375" style="10" customWidth="1"/>
    <col min="7944" max="7944" width="5.85546875" style="10" customWidth="1"/>
    <col min="7945" max="7945" width="20.85546875" style="10" customWidth="1"/>
    <col min="7946" max="7947" width="8.7109375" style="10"/>
    <col min="7948" max="7948" width="14.140625" style="10" customWidth="1"/>
    <col min="7949" max="8181" width="8.7109375" style="10"/>
    <col min="8182" max="8182" width="5.7109375" style="10" customWidth="1"/>
    <col min="8183" max="8183" width="17.85546875" style="10" customWidth="1"/>
    <col min="8184" max="8194" width="0" style="10" hidden="1" customWidth="1"/>
    <col min="8195" max="8199" width="12.7109375" style="10" customWidth="1"/>
    <col min="8200" max="8200" width="5.85546875" style="10" customWidth="1"/>
    <col min="8201" max="8201" width="20.85546875" style="10" customWidth="1"/>
    <col min="8202" max="8203" width="8.7109375" style="10"/>
    <col min="8204" max="8204" width="14.140625" style="10" customWidth="1"/>
    <col min="8205" max="8437" width="8.7109375" style="10"/>
    <col min="8438" max="8438" width="5.7109375" style="10" customWidth="1"/>
    <col min="8439" max="8439" width="17.85546875" style="10" customWidth="1"/>
    <col min="8440" max="8450" width="0" style="10" hidden="1" customWidth="1"/>
    <col min="8451" max="8455" width="12.7109375" style="10" customWidth="1"/>
    <col min="8456" max="8456" width="5.85546875" style="10" customWidth="1"/>
    <col min="8457" max="8457" width="20.85546875" style="10" customWidth="1"/>
    <col min="8458" max="8459" width="8.7109375" style="10"/>
    <col min="8460" max="8460" width="14.140625" style="10" customWidth="1"/>
    <col min="8461" max="8693" width="8.7109375" style="10"/>
    <col min="8694" max="8694" width="5.7109375" style="10" customWidth="1"/>
    <col min="8695" max="8695" width="17.85546875" style="10" customWidth="1"/>
    <col min="8696" max="8706" width="0" style="10" hidden="1" customWidth="1"/>
    <col min="8707" max="8711" width="12.7109375" style="10" customWidth="1"/>
    <col min="8712" max="8712" width="5.85546875" style="10" customWidth="1"/>
    <col min="8713" max="8713" width="20.85546875" style="10" customWidth="1"/>
    <col min="8714" max="8715" width="8.7109375" style="10"/>
    <col min="8716" max="8716" width="14.140625" style="10" customWidth="1"/>
    <col min="8717" max="8949" width="8.7109375" style="10"/>
    <col min="8950" max="8950" width="5.7109375" style="10" customWidth="1"/>
    <col min="8951" max="8951" width="17.85546875" style="10" customWidth="1"/>
    <col min="8952" max="8962" width="0" style="10" hidden="1" customWidth="1"/>
    <col min="8963" max="8967" width="12.7109375" style="10" customWidth="1"/>
    <col min="8968" max="8968" width="5.85546875" style="10" customWidth="1"/>
    <col min="8969" max="8969" width="20.85546875" style="10" customWidth="1"/>
    <col min="8970" max="8971" width="8.7109375" style="10"/>
    <col min="8972" max="8972" width="14.140625" style="10" customWidth="1"/>
    <col min="8973" max="9205" width="8.7109375" style="10"/>
    <col min="9206" max="9206" width="5.7109375" style="10" customWidth="1"/>
    <col min="9207" max="9207" width="17.85546875" style="10" customWidth="1"/>
    <col min="9208" max="9218" width="0" style="10" hidden="1" customWidth="1"/>
    <col min="9219" max="9223" width="12.7109375" style="10" customWidth="1"/>
    <col min="9224" max="9224" width="5.85546875" style="10" customWidth="1"/>
    <col min="9225" max="9225" width="20.85546875" style="10" customWidth="1"/>
    <col min="9226" max="9227" width="8.7109375" style="10"/>
    <col min="9228" max="9228" width="14.140625" style="10" customWidth="1"/>
    <col min="9229" max="9461" width="8.7109375" style="10"/>
    <col min="9462" max="9462" width="5.7109375" style="10" customWidth="1"/>
    <col min="9463" max="9463" width="17.85546875" style="10" customWidth="1"/>
    <col min="9464" max="9474" width="0" style="10" hidden="1" customWidth="1"/>
    <col min="9475" max="9479" width="12.7109375" style="10" customWidth="1"/>
    <col min="9480" max="9480" width="5.85546875" style="10" customWidth="1"/>
    <col min="9481" max="9481" width="20.85546875" style="10" customWidth="1"/>
    <col min="9482" max="9483" width="8.7109375" style="10"/>
    <col min="9484" max="9484" width="14.140625" style="10" customWidth="1"/>
    <col min="9485" max="9717" width="8.7109375" style="10"/>
    <col min="9718" max="9718" width="5.7109375" style="10" customWidth="1"/>
    <col min="9719" max="9719" width="17.85546875" style="10" customWidth="1"/>
    <col min="9720" max="9730" width="0" style="10" hidden="1" customWidth="1"/>
    <col min="9731" max="9735" width="12.7109375" style="10" customWidth="1"/>
    <col min="9736" max="9736" width="5.85546875" style="10" customWidth="1"/>
    <col min="9737" max="9737" width="20.85546875" style="10" customWidth="1"/>
    <col min="9738" max="9739" width="8.7109375" style="10"/>
    <col min="9740" max="9740" width="14.140625" style="10" customWidth="1"/>
    <col min="9741" max="9973" width="8.7109375" style="10"/>
    <col min="9974" max="9974" width="5.7109375" style="10" customWidth="1"/>
    <col min="9975" max="9975" width="17.85546875" style="10" customWidth="1"/>
    <col min="9976" max="9986" width="0" style="10" hidden="1" customWidth="1"/>
    <col min="9987" max="9991" width="12.7109375" style="10" customWidth="1"/>
    <col min="9992" max="9992" width="5.85546875" style="10" customWidth="1"/>
    <col min="9993" max="9993" width="20.85546875" style="10" customWidth="1"/>
    <col min="9994" max="9995" width="8.7109375" style="10"/>
    <col min="9996" max="9996" width="14.140625" style="10" customWidth="1"/>
    <col min="9997" max="10229" width="8.7109375" style="10"/>
    <col min="10230" max="10230" width="5.7109375" style="10" customWidth="1"/>
    <col min="10231" max="10231" width="17.85546875" style="10" customWidth="1"/>
    <col min="10232" max="10242" width="0" style="10" hidden="1" customWidth="1"/>
    <col min="10243" max="10247" width="12.7109375" style="10" customWidth="1"/>
    <col min="10248" max="10248" width="5.85546875" style="10" customWidth="1"/>
    <col min="10249" max="10249" width="20.85546875" style="10" customWidth="1"/>
    <col min="10250" max="10251" width="8.7109375" style="10"/>
    <col min="10252" max="10252" width="14.140625" style="10" customWidth="1"/>
    <col min="10253" max="10485" width="8.7109375" style="10"/>
    <col min="10486" max="10486" width="5.7109375" style="10" customWidth="1"/>
    <col min="10487" max="10487" width="17.85546875" style="10" customWidth="1"/>
    <col min="10488" max="10498" width="0" style="10" hidden="1" customWidth="1"/>
    <col min="10499" max="10503" width="12.7109375" style="10" customWidth="1"/>
    <col min="10504" max="10504" width="5.85546875" style="10" customWidth="1"/>
    <col min="10505" max="10505" width="20.85546875" style="10" customWidth="1"/>
    <col min="10506" max="10507" width="8.7109375" style="10"/>
    <col min="10508" max="10508" width="14.140625" style="10" customWidth="1"/>
    <col min="10509" max="10741" width="8.7109375" style="10"/>
    <col min="10742" max="10742" width="5.7109375" style="10" customWidth="1"/>
    <col min="10743" max="10743" width="17.85546875" style="10" customWidth="1"/>
    <col min="10744" max="10754" width="0" style="10" hidden="1" customWidth="1"/>
    <col min="10755" max="10759" width="12.7109375" style="10" customWidth="1"/>
    <col min="10760" max="10760" width="5.85546875" style="10" customWidth="1"/>
    <col min="10761" max="10761" width="20.85546875" style="10" customWidth="1"/>
    <col min="10762" max="10763" width="8.7109375" style="10"/>
    <col min="10764" max="10764" width="14.140625" style="10" customWidth="1"/>
    <col min="10765" max="10997" width="8.7109375" style="10"/>
    <col min="10998" max="10998" width="5.7109375" style="10" customWidth="1"/>
    <col min="10999" max="10999" width="17.85546875" style="10" customWidth="1"/>
    <col min="11000" max="11010" width="0" style="10" hidden="1" customWidth="1"/>
    <col min="11011" max="11015" width="12.7109375" style="10" customWidth="1"/>
    <col min="11016" max="11016" width="5.85546875" style="10" customWidth="1"/>
    <col min="11017" max="11017" width="20.85546875" style="10" customWidth="1"/>
    <col min="11018" max="11019" width="8.7109375" style="10"/>
    <col min="11020" max="11020" width="14.140625" style="10" customWidth="1"/>
    <col min="11021" max="11253" width="8.7109375" style="10"/>
    <col min="11254" max="11254" width="5.7109375" style="10" customWidth="1"/>
    <col min="11255" max="11255" width="17.85546875" style="10" customWidth="1"/>
    <col min="11256" max="11266" width="0" style="10" hidden="1" customWidth="1"/>
    <col min="11267" max="11271" width="12.7109375" style="10" customWidth="1"/>
    <col min="11272" max="11272" width="5.85546875" style="10" customWidth="1"/>
    <col min="11273" max="11273" width="20.85546875" style="10" customWidth="1"/>
    <col min="11274" max="11275" width="8.7109375" style="10"/>
    <col min="11276" max="11276" width="14.140625" style="10" customWidth="1"/>
    <col min="11277" max="11509" width="8.7109375" style="10"/>
    <col min="11510" max="11510" width="5.7109375" style="10" customWidth="1"/>
    <col min="11511" max="11511" width="17.85546875" style="10" customWidth="1"/>
    <col min="11512" max="11522" width="0" style="10" hidden="1" customWidth="1"/>
    <col min="11523" max="11527" width="12.7109375" style="10" customWidth="1"/>
    <col min="11528" max="11528" width="5.85546875" style="10" customWidth="1"/>
    <col min="11529" max="11529" width="20.85546875" style="10" customWidth="1"/>
    <col min="11530" max="11531" width="8.7109375" style="10"/>
    <col min="11532" max="11532" width="14.140625" style="10" customWidth="1"/>
    <col min="11533" max="11765" width="8.7109375" style="10"/>
    <col min="11766" max="11766" width="5.7109375" style="10" customWidth="1"/>
    <col min="11767" max="11767" width="17.85546875" style="10" customWidth="1"/>
    <col min="11768" max="11778" width="0" style="10" hidden="1" customWidth="1"/>
    <col min="11779" max="11783" width="12.7109375" style="10" customWidth="1"/>
    <col min="11784" max="11784" width="5.85546875" style="10" customWidth="1"/>
    <col min="11785" max="11785" width="20.85546875" style="10" customWidth="1"/>
    <col min="11786" max="11787" width="8.7109375" style="10"/>
    <col min="11788" max="11788" width="14.140625" style="10" customWidth="1"/>
    <col min="11789" max="12021" width="8.7109375" style="10"/>
    <col min="12022" max="12022" width="5.7109375" style="10" customWidth="1"/>
    <col min="12023" max="12023" width="17.85546875" style="10" customWidth="1"/>
    <col min="12024" max="12034" width="0" style="10" hidden="1" customWidth="1"/>
    <col min="12035" max="12039" width="12.7109375" style="10" customWidth="1"/>
    <col min="12040" max="12040" width="5.85546875" style="10" customWidth="1"/>
    <col min="12041" max="12041" width="20.85546875" style="10" customWidth="1"/>
    <col min="12042" max="12043" width="8.7109375" style="10"/>
    <col min="12044" max="12044" width="14.140625" style="10" customWidth="1"/>
    <col min="12045" max="12277" width="8.7109375" style="10"/>
    <col min="12278" max="12278" width="5.7109375" style="10" customWidth="1"/>
    <col min="12279" max="12279" width="17.85546875" style="10" customWidth="1"/>
    <col min="12280" max="12290" width="0" style="10" hidden="1" customWidth="1"/>
    <col min="12291" max="12295" width="12.7109375" style="10" customWidth="1"/>
    <col min="12296" max="12296" width="5.85546875" style="10" customWidth="1"/>
    <col min="12297" max="12297" width="20.85546875" style="10" customWidth="1"/>
    <col min="12298" max="12299" width="8.7109375" style="10"/>
    <col min="12300" max="12300" width="14.140625" style="10" customWidth="1"/>
    <col min="12301" max="12533" width="8.7109375" style="10"/>
    <col min="12534" max="12534" width="5.7109375" style="10" customWidth="1"/>
    <col min="12535" max="12535" width="17.85546875" style="10" customWidth="1"/>
    <col min="12536" max="12546" width="0" style="10" hidden="1" customWidth="1"/>
    <col min="12547" max="12551" width="12.7109375" style="10" customWidth="1"/>
    <col min="12552" max="12552" width="5.85546875" style="10" customWidth="1"/>
    <col min="12553" max="12553" width="20.85546875" style="10" customWidth="1"/>
    <col min="12554" max="12555" width="8.7109375" style="10"/>
    <col min="12556" max="12556" width="14.140625" style="10" customWidth="1"/>
    <col min="12557" max="12789" width="8.7109375" style="10"/>
    <col min="12790" max="12790" width="5.7109375" style="10" customWidth="1"/>
    <col min="12791" max="12791" width="17.85546875" style="10" customWidth="1"/>
    <col min="12792" max="12802" width="0" style="10" hidden="1" customWidth="1"/>
    <col min="12803" max="12807" width="12.7109375" style="10" customWidth="1"/>
    <col min="12808" max="12808" width="5.85546875" style="10" customWidth="1"/>
    <col min="12809" max="12809" width="20.85546875" style="10" customWidth="1"/>
    <col min="12810" max="12811" width="8.7109375" style="10"/>
    <col min="12812" max="12812" width="14.140625" style="10" customWidth="1"/>
    <col min="12813" max="13045" width="8.7109375" style="10"/>
    <col min="13046" max="13046" width="5.7109375" style="10" customWidth="1"/>
    <col min="13047" max="13047" width="17.85546875" style="10" customWidth="1"/>
    <col min="13048" max="13058" width="0" style="10" hidden="1" customWidth="1"/>
    <col min="13059" max="13063" width="12.7109375" style="10" customWidth="1"/>
    <col min="13064" max="13064" width="5.85546875" style="10" customWidth="1"/>
    <col min="13065" max="13065" width="20.85546875" style="10" customWidth="1"/>
    <col min="13066" max="13067" width="8.7109375" style="10"/>
    <col min="13068" max="13068" width="14.140625" style="10" customWidth="1"/>
    <col min="13069" max="13301" width="8.7109375" style="10"/>
    <col min="13302" max="13302" width="5.7109375" style="10" customWidth="1"/>
    <col min="13303" max="13303" width="17.85546875" style="10" customWidth="1"/>
    <col min="13304" max="13314" width="0" style="10" hidden="1" customWidth="1"/>
    <col min="13315" max="13319" width="12.7109375" style="10" customWidth="1"/>
    <col min="13320" max="13320" width="5.85546875" style="10" customWidth="1"/>
    <col min="13321" max="13321" width="20.85546875" style="10" customWidth="1"/>
    <col min="13322" max="13323" width="8.7109375" style="10"/>
    <col min="13324" max="13324" width="14.140625" style="10" customWidth="1"/>
    <col min="13325" max="13557" width="8.7109375" style="10"/>
    <col min="13558" max="13558" width="5.7109375" style="10" customWidth="1"/>
    <col min="13559" max="13559" width="17.85546875" style="10" customWidth="1"/>
    <col min="13560" max="13570" width="0" style="10" hidden="1" customWidth="1"/>
    <col min="13571" max="13575" width="12.7109375" style="10" customWidth="1"/>
    <col min="13576" max="13576" width="5.85546875" style="10" customWidth="1"/>
    <col min="13577" max="13577" width="20.85546875" style="10" customWidth="1"/>
    <col min="13578" max="13579" width="8.7109375" style="10"/>
    <col min="13580" max="13580" width="14.140625" style="10" customWidth="1"/>
    <col min="13581" max="13813" width="8.7109375" style="10"/>
    <col min="13814" max="13814" width="5.7109375" style="10" customWidth="1"/>
    <col min="13815" max="13815" width="17.85546875" style="10" customWidth="1"/>
    <col min="13816" max="13826" width="0" style="10" hidden="1" customWidth="1"/>
    <col min="13827" max="13831" width="12.7109375" style="10" customWidth="1"/>
    <col min="13832" max="13832" width="5.85546875" style="10" customWidth="1"/>
    <col min="13833" max="13833" width="20.85546875" style="10" customWidth="1"/>
    <col min="13834" max="13835" width="8.7109375" style="10"/>
    <col min="13836" max="13836" width="14.140625" style="10" customWidth="1"/>
    <col min="13837" max="14069" width="8.7109375" style="10"/>
    <col min="14070" max="14070" width="5.7109375" style="10" customWidth="1"/>
    <col min="14071" max="14071" width="17.85546875" style="10" customWidth="1"/>
    <col min="14072" max="14082" width="0" style="10" hidden="1" customWidth="1"/>
    <col min="14083" max="14087" width="12.7109375" style="10" customWidth="1"/>
    <col min="14088" max="14088" width="5.85546875" style="10" customWidth="1"/>
    <col min="14089" max="14089" width="20.85546875" style="10" customWidth="1"/>
    <col min="14090" max="14091" width="8.7109375" style="10"/>
    <col min="14092" max="14092" width="14.140625" style="10" customWidth="1"/>
    <col min="14093" max="14325" width="8.7109375" style="10"/>
    <col min="14326" max="14326" width="5.7109375" style="10" customWidth="1"/>
    <col min="14327" max="14327" width="17.85546875" style="10" customWidth="1"/>
    <col min="14328" max="14338" width="0" style="10" hidden="1" customWidth="1"/>
    <col min="14339" max="14343" width="12.7109375" style="10" customWidth="1"/>
    <col min="14344" max="14344" width="5.85546875" style="10" customWidth="1"/>
    <col min="14345" max="14345" width="20.85546875" style="10" customWidth="1"/>
    <col min="14346" max="14347" width="8.7109375" style="10"/>
    <col min="14348" max="14348" width="14.140625" style="10" customWidth="1"/>
    <col min="14349" max="14581" width="8.7109375" style="10"/>
    <col min="14582" max="14582" width="5.7109375" style="10" customWidth="1"/>
    <col min="14583" max="14583" width="17.85546875" style="10" customWidth="1"/>
    <col min="14584" max="14594" width="0" style="10" hidden="1" customWidth="1"/>
    <col min="14595" max="14599" width="12.7109375" style="10" customWidth="1"/>
    <col min="14600" max="14600" width="5.85546875" style="10" customWidth="1"/>
    <col min="14601" max="14601" width="20.85546875" style="10" customWidth="1"/>
    <col min="14602" max="14603" width="8.7109375" style="10"/>
    <col min="14604" max="14604" width="14.140625" style="10" customWidth="1"/>
    <col min="14605" max="14837" width="8.7109375" style="10"/>
    <col min="14838" max="14838" width="5.7109375" style="10" customWidth="1"/>
    <col min="14839" max="14839" width="17.85546875" style="10" customWidth="1"/>
    <col min="14840" max="14850" width="0" style="10" hidden="1" customWidth="1"/>
    <col min="14851" max="14855" width="12.7109375" style="10" customWidth="1"/>
    <col min="14856" max="14856" width="5.85546875" style="10" customWidth="1"/>
    <col min="14857" max="14857" width="20.85546875" style="10" customWidth="1"/>
    <col min="14858" max="14859" width="8.7109375" style="10"/>
    <col min="14860" max="14860" width="14.140625" style="10" customWidth="1"/>
    <col min="14861" max="15093" width="8.7109375" style="10"/>
    <col min="15094" max="15094" width="5.7109375" style="10" customWidth="1"/>
    <col min="15095" max="15095" width="17.85546875" style="10" customWidth="1"/>
    <col min="15096" max="15106" width="0" style="10" hidden="1" customWidth="1"/>
    <col min="15107" max="15111" width="12.7109375" style="10" customWidth="1"/>
    <col min="15112" max="15112" width="5.85546875" style="10" customWidth="1"/>
    <col min="15113" max="15113" width="20.85546875" style="10" customWidth="1"/>
    <col min="15114" max="15115" width="8.7109375" style="10"/>
    <col min="15116" max="15116" width="14.140625" style="10" customWidth="1"/>
    <col min="15117" max="15349" width="8.7109375" style="10"/>
    <col min="15350" max="15350" width="5.7109375" style="10" customWidth="1"/>
    <col min="15351" max="15351" width="17.85546875" style="10" customWidth="1"/>
    <col min="15352" max="15362" width="0" style="10" hidden="1" customWidth="1"/>
    <col min="15363" max="15367" width="12.7109375" style="10" customWidth="1"/>
    <col min="15368" max="15368" width="5.85546875" style="10" customWidth="1"/>
    <col min="15369" max="15369" width="20.85546875" style="10" customWidth="1"/>
    <col min="15370" max="15371" width="8.7109375" style="10"/>
    <col min="15372" max="15372" width="14.140625" style="10" customWidth="1"/>
    <col min="15373" max="15605" width="8.7109375" style="10"/>
    <col min="15606" max="15606" width="5.7109375" style="10" customWidth="1"/>
    <col min="15607" max="15607" width="17.85546875" style="10" customWidth="1"/>
    <col min="15608" max="15618" width="0" style="10" hidden="1" customWidth="1"/>
    <col min="15619" max="15623" width="12.7109375" style="10" customWidth="1"/>
    <col min="15624" max="15624" width="5.85546875" style="10" customWidth="1"/>
    <col min="15625" max="15625" width="20.85546875" style="10" customWidth="1"/>
    <col min="15626" max="15627" width="8.7109375" style="10"/>
    <col min="15628" max="15628" width="14.140625" style="10" customWidth="1"/>
    <col min="15629" max="15861" width="8.7109375" style="10"/>
    <col min="15862" max="15862" width="5.7109375" style="10" customWidth="1"/>
    <col min="15863" max="15863" width="17.85546875" style="10" customWidth="1"/>
    <col min="15864" max="15874" width="0" style="10" hidden="1" customWidth="1"/>
    <col min="15875" max="15879" width="12.7109375" style="10" customWidth="1"/>
    <col min="15880" max="15880" width="5.85546875" style="10" customWidth="1"/>
    <col min="15881" max="15881" width="20.85546875" style="10" customWidth="1"/>
    <col min="15882" max="15883" width="8.7109375" style="10"/>
    <col min="15884" max="15884" width="14.140625" style="10" customWidth="1"/>
    <col min="15885" max="16117" width="8.7109375" style="10"/>
    <col min="16118" max="16118" width="5.7109375" style="10" customWidth="1"/>
    <col min="16119" max="16119" width="17.85546875" style="10" customWidth="1"/>
    <col min="16120" max="16130" width="0" style="10" hidden="1" customWidth="1"/>
    <col min="16131" max="16135" width="12.7109375" style="10" customWidth="1"/>
    <col min="16136" max="16136" width="5.85546875" style="10" customWidth="1"/>
    <col min="16137" max="16137" width="20.85546875" style="10" customWidth="1"/>
    <col min="16138" max="16139" width="8.7109375" style="10"/>
    <col min="16140" max="16140" width="14.140625" style="10" customWidth="1"/>
    <col min="16141" max="16384" width="8.7109375" style="10"/>
  </cols>
  <sheetData>
    <row r="1" spans="1:7" s="3" customFormat="1" ht="16.5" customHeight="1" x14ac:dyDescent="0.25">
      <c r="A1" s="1" t="s">
        <v>0</v>
      </c>
      <c r="B1" s="2"/>
    </row>
    <row r="2" spans="1:7" s="3" customFormat="1" ht="16.5" customHeight="1" x14ac:dyDescent="0.25">
      <c r="A2" s="4" t="s">
        <v>1</v>
      </c>
      <c r="B2" s="5"/>
    </row>
    <row r="4" spans="1:7" ht="16.5" customHeight="1" x14ac:dyDescent="0.25">
      <c r="A4" s="6" t="s">
        <v>2</v>
      </c>
      <c r="B4" s="7" t="s">
        <v>3</v>
      </c>
      <c r="C4" s="8" t="s">
        <v>193</v>
      </c>
      <c r="D4" s="9"/>
      <c r="E4" s="9"/>
      <c r="F4" s="9"/>
      <c r="G4" s="9"/>
    </row>
    <row r="5" spans="1:7" ht="16.5" customHeight="1" x14ac:dyDescent="0.25">
      <c r="A5" s="11"/>
      <c r="B5" s="12" t="s">
        <v>4</v>
      </c>
      <c r="C5" s="14">
        <v>2021</v>
      </c>
      <c r="D5" s="14">
        <v>2022</v>
      </c>
      <c r="E5" s="14">
        <v>2023</v>
      </c>
      <c r="F5" s="14">
        <v>2024</v>
      </c>
      <c r="G5" s="14" t="s">
        <v>5</v>
      </c>
    </row>
    <row r="6" spans="1:7" ht="8.1" customHeight="1" x14ac:dyDescent="0.25">
      <c r="B6" s="15"/>
    </row>
    <row r="7" spans="1:7" ht="16.5" customHeight="1" x14ac:dyDescent="0.25">
      <c r="A7" s="16">
        <v>1</v>
      </c>
      <c r="B7" s="17" t="s">
        <v>6</v>
      </c>
      <c r="C7" s="18">
        <v>1</v>
      </c>
      <c r="D7" s="18">
        <v>0</v>
      </c>
      <c r="E7" s="18">
        <v>0</v>
      </c>
      <c r="F7" s="18">
        <v>3</v>
      </c>
      <c r="G7" s="18">
        <v>2</v>
      </c>
    </row>
    <row r="8" spans="1:7" ht="16.5" customHeight="1" x14ac:dyDescent="0.25">
      <c r="A8" s="16">
        <v>2</v>
      </c>
      <c r="B8" s="17" t="s">
        <v>7</v>
      </c>
      <c r="C8" s="18">
        <v>12</v>
      </c>
      <c r="D8" s="18">
        <v>7</v>
      </c>
      <c r="E8" s="18">
        <v>19</v>
      </c>
      <c r="F8" s="18">
        <v>14</v>
      </c>
      <c r="G8" s="18">
        <v>6</v>
      </c>
    </row>
    <row r="9" spans="1:7" ht="16.5" customHeight="1" x14ac:dyDescent="0.25">
      <c r="A9" s="16">
        <v>3</v>
      </c>
      <c r="B9" s="17" t="s">
        <v>8</v>
      </c>
      <c r="C9" s="18">
        <v>5</v>
      </c>
      <c r="D9" s="18">
        <v>0</v>
      </c>
      <c r="E9" s="18">
        <v>0</v>
      </c>
      <c r="F9" s="18">
        <v>0</v>
      </c>
      <c r="G9" s="18">
        <v>0</v>
      </c>
    </row>
    <row r="10" spans="1:7" ht="16.5" customHeight="1" x14ac:dyDescent="0.25">
      <c r="A10" s="16">
        <v>4</v>
      </c>
      <c r="B10" s="17" t="s">
        <v>9</v>
      </c>
      <c r="C10" s="18">
        <v>5</v>
      </c>
      <c r="D10" s="18">
        <v>0</v>
      </c>
      <c r="E10" s="18">
        <v>0</v>
      </c>
      <c r="F10" s="18">
        <v>0</v>
      </c>
      <c r="G10" s="18">
        <v>0</v>
      </c>
    </row>
    <row r="11" spans="1:7" ht="16.5" customHeight="1" x14ac:dyDescent="0.25">
      <c r="A11" s="16">
        <v>5</v>
      </c>
      <c r="B11" s="17" t="s">
        <v>10</v>
      </c>
      <c r="C11" s="18">
        <v>0</v>
      </c>
      <c r="D11" s="18">
        <v>0</v>
      </c>
      <c r="E11" s="18">
        <v>0</v>
      </c>
      <c r="F11" s="18">
        <v>2</v>
      </c>
      <c r="G11" s="18">
        <v>0</v>
      </c>
    </row>
    <row r="12" spans="1:7" ht="16.5" customHeight="1" x14ac:dyDescent="0.25">
      <c r="A12" s="16">
        <v>6</v>
      </c>
      <c r="B12" s="17" t="s">
        <v>11</v>
      </c>
      <c r="C12" s="18">
        <v>32</v>
      </c>
      <c r="D12" s="18">
        <v>14</v>
      </c>
      <c r="E12" s="18">
        <v>15</v>
      </c>
      <c r="F12" s="18">
        <v>37</v>
      </c>
      <c r="G12" s="18">
        <v>13</v>
      </c>
    </row>
    <row r="13" spans="1:7" ht="16.5" customHeight="1" x14ac:dyDescent="0.25">
      <c r="A13" s="16">
        <v>7</v>
      </c>
      <c r="B13" s="17" t="s">
        <v>12</v>
      </c>
      <c r="C13" s="18">
        <v>6</v>
      </c>
      <c r="D13" s="18">
        <v>6</v>
      </c>
      <c r="E13" s="18">
        <v>6</v>
      </c>
      <c r="F13" s="18">
        <v>0</v>
      </c>
      <c r="G13" s="18">
        <v>0</v>
      </c>
    </row>
    <row r="14" spans="1:7" ht="16.5" customHeight="1" x14ac:dyDescent="0.25">
      <c r="A14" s="16">
        <v>8</v>
      </c>
      <c r="B14" s="17" t="s">
        <v>13</v>
      </c>
      <c r="C14" s="18">
        <v>0</v>
      </c>
      <c r="D14" s="18">
        <v>0</v>
      </c>
      <c r="E14" s="18">
        <v>0</v>
      </c>
      <c r="F14" s="18">
        <v>0</v>
      </c>
      <c r="G14" s="18">
        <v>1</v>
      </c>
    </row>
    <row r="15" spans="1:7" ht="16.5" customHeight="1" x14ac:dyDescent="0.25">
      <c r="A15" s="16">
        <v>9</v>
      </c>
      <c r="B15" s="17" t="s">
        <v>14</v>
      </c>
      <c r="C15" s="18">
        <v>1</v>
      </c>
      <c r="D15" s="18">
        <v>0</v>
      </c>
      <c r="E15" s="18">
        <v>0</v>
      </c>
      <c r="F15" s="18">
        <v>0</v>
      </c>
      <c r="G15" s="18">
        <v>0</v>
      </c>
    </row>
    <row r="16" spans="1:7" ht="16.5" customHeight="1" x14ac:dyDescent="0.25">
      <c r="A16" s="16">
        <v>10</v>
      </c>
      <c r="B16" s="17" t="s">
        <v>15</v>
      </c>
      <c r="C16" s="18">
        <v>0</v>
      </c>
      <c r="D16" s="18">
        <v>0</v>
      </c>
      <c r="E16" s="18">
        <v>3</v>
      </c>
      <c r="F16" s="18">
        <v>1</v>
      </c>
      <c r="G16" s="18">
        <v>0</v>
      </c>
    </row>
    <row r="17" spans="1:7" ht="16.5" customHeight="1" x14ac:dyDescent="0.25">
      <c r="A17" s="16">
        <v>11</v>
      </c>
      <c r="B17" s="17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2</v>
      </c>
    </row>
    <row r="18" spans="1:7" ht="16.5" customHeight="1" x14ac:dyDescent="0.25">
      <c r="A18" s="16">
        <v>12</v>
      </c>
      <c r="B18" s="17" t="s">
        <v>17</v>
      </c>
      <c r="C18" s="18">
        <v>2</v>
      </c>
      <c r="D18" s="18">
        <v>0</v>
      </c>
      <c r="E18" s="18">
        <v>0</v>
      </c>
      <c r="F18" s="18">
        <v>0</v>
      </c>
      <c r="G18" s="18">
        <v>0</v>
      </c>
    </row>
    <row r="19" spans="1:7" ht="16.5" customHeight="1" x14ac:dyDescent="0.25">
      <c r="A19" s="16">
        <v>13</v>
      </c>
      <c r="B19" s="17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ht="16.5" customHeight="1" x14ac:dyDescent="0.25">
      <c r="A20" s="16">
        <v>14</v>
      </c>
      <c r="B20" s="17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ht="16.5" customHeight="1" x14ac:dyDescent="0.25">
      <c r="A21" s="16">
        <v>15</v>
      </c>
      <c r="B21" s="17" t="s">
        <v>20</v>
      </c>
      <c r="C21" s="18">
        <v>0</v>
      </c>
      <c r="D21" s="18">
        <v>0</v>
      </c>
      <c r="E21" s="18">
        <v>0</v>
      </c>
      <c r="F21" s="18">
        <v>1</v>
      </c>
      <c r="G21" s="18">
        <v>0</v>
      </c>
    </row>
    <row r="22" spans="1:7" ht="8.1" customHeight="1" x14ac:dyDescent="0.25">
      <c r="A22" s="19"/>
      <c r="B22" s="20"/>
      <c r="C22" s="21"/>
      <c r="D22" s="21"/>
      <c r="E22" s="21"/>
      <c r="F22" s="21"/>
      <c r="G22" s="21"/>
    </row>
    <row r="23" spans="1:7" s="24" customFormat="1" ht="11.1" customHeight="1" x14ac:dyDescent="0.25">
      <c r="A23" s="22" t="s">
        <v>21</v>
      </c>
      <c r="B23" s="23"/>
    </row>
    <row r="24" spans="1:7" s="24" customFormat="1" ht="11.1" customHeight="1" x14ac:dyDescent="0.25">
      <c r="A24" s="25" t="s">
        <v>22</v>
      </c>
    </row>
    <row r="25" spans="1:7" s="26" customFormat="1" ht="11.1" customHeight="1" x14ac:dyDescent="0.25">
      <c r="A25" s="24"/>
      <c r="B25" s="24"/>
    </row>
    <row r="26" spans="1:7" s="26" customFormat="1" ht="11.1" customHeight="1" x14ac:dyDescent="0.25">
      <c r="A26" s="24" t="s">
        <v>23</v>
      </c>
      <c r="B26" s="24"/>
    </row>
    <row r="27" spans="1:7" s="26" customFormat="1" ht="11.1" customHeight="1" x14ac:dyDescent="0.25">
      <c r="A27" s="24" t="s">
        <v>24</v>
      </c>
      <c r="B27" s="24"/>
    </row>
    <row r="28" spans="1:7" s="26" customFormat="1" ht="11.1" customHeight="1" x14ac:dyDescent="0.25">
      <c r="A28" s="24" t="s">
        <v>25</v>
      </c>
      <c r="B28" s="24"/>
    </row>
    <row r="29" spans="1:7" s="26" customFormat="1" ht="11.1" customHeight="1" x14ac:dyDescent="0.25">
      <c r="A29" s="27" t="s">
        <v>26</v>
      </c>
      <c r="B29" s="24"/>
    </row>
    <row r="30" spans="1:7" s="26" customFormat="1" ht="9" customHeight="1" x14ac:dyDescent="0.25">
      <c r="A30" s="24" t="s">
        <v>27</v>
      </c>
      <c r="B30" s="24"/>
    </row>
    <row r="31" spans="1:7" s="26" customFormat="1" ht="11.1" customHeight="1" x14ac:dyDescent="0.25">
      <c r="A31" s="24" t="s">
        <v>28</v>
      </c>
      <c r="B31" s="24"/>
    </row>
  </sheetData>
  <mergeCells count="2">
    <mergeCell ref="A4:A5"/>
    <mergeCell ref="C4:G4"/>
  </mergeCells>
  <pageMargins left="0.7" right="0.7" top="0.52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7FB7-EBCD-412C-B987-E9273ECA1D6C}">
  <dimension ref="A1:R61"/>
  <sheetViews>
    <sheetView showGridLines="0" zoomScale="130" zoomScaleNormal="130" workbookViewId="0">
      <pane ySplit="5" topLeftCell="A6" activePane="bottomLeft" state="frozen"/>
      <selection activeCell="O22" sqref="O22"/>
      <selection pane="bottomLeft" activeCell="G9" sqref="G9"/>
    </sheetView>
  </sheetViews>
  <sheetFormatPr defaultRowHeight="15" x14ac:dyDescent="0.25"/>
  <cols>
    <col min="1" max="1" width="5.7109375" style="32" customWidth="1"/>
    <col min="2" max="2" width="20.7109375" style="33" customWidth="1"/>
    <col min="3" max="6" width="13.7109375" style="30" customWidth="1"/>
    <col min="7" max="7" width="6.28515625" style="30" customWidth="1"/>
    <col min="8" max="8" width="10.7109375" style="30" customWidth="1"/>
    <col min="9" max="252" width="9.140625" style="30"/>
    <col min="253" max="253" width="5.7109375" style="30" customWidth="1"/>
    <col min="254" max="254" width="17.7109375" style="30" customWidth="1"/>
    <col min="255" max="258" width="0" style="30" hidden="1" customWidth="1"/>
    <col min="259" max="259" width="11.7109375" style="30" customWidth="1"/>
    <col min="260" max="262" width="12.5703125" style="30" customWidth="1"/>
    <col min="263" max="263" width="6.28515625" style="30" customWidth="1"/>
    <col min="264" max="264" width="10.7109375" style="30" customWidth="1"/>
    <col min="265" max="508" width="9.140625" style="30"/>
    <col min="509" max="509" width="5.7109375" style="30" customWidth="1"/>
    <col min="510" max="510" width="17.7109375" style="30" customWidth="1"/>
    <col min="511" max="514" width="0" style="30" hidden="1" customWidth="1"/>
    <col min="515" max="515" width="11.7109375" style="30" customWidth="1"/>
    <col min="516" max="518" width="12.5703125" style="30" customWidth="1"/>
    <col min="519" max="519" width="6.28515625" style="30" customWidth="1"/>
    <col min="520" max="520" width="10.7109375" style="30" customWidth="1"/>
    <col min="521" max="764" width="9.140625" style="30"/>
    <col min="765" max="765" width="5.7109375" style="30" customWidth="1"/>
    <col min="766" max="766" width="17.7109375" style="30" customWidth="1"/>
    <col min="767" max="770" width="0" style="30" hidden="1" customWidth="1"/>
    <col min="771" max="771" width="11.7109375" style="30" customWidth="1"/>
    <col min="772" max="774" width="12.5703125" style="30" customWidth="1"/>
    <col min="775" max="775" width="6.28515625" style="30" customWidth="1"/>
    <col min="776" max="776" width="10.7109375" style="30" customWidth="1"/>
    <col min="777" max="1020" width="9.140625" style="30"/>
    <col min="1021" max="1021" width="5.7109375" style="30" customWidth="1"/>
    <col min="1022" max="1022" width="17.7109375" style="30" customWidth="1"/>
    <col min="1023" max="1026" width="0" style="30" hidden="1" customWidth="1"/>
    <col min="1027" max="1027" width="11.7109375" style="30" customWidth="1"/>
    <col min="1028" max="1030" width="12.5703125" style="30" customWidth="1"/>
    <col min="1031" max="1031" width="6.28515625" style="30" customWidth="1"/>
    <col min="1032" max="1032" width="10.7109375" style="30" customWidth="1"/>
    <col min="1033" max="1276" width="9.140625" style="30"/>
    <col min="1277" max="1277" width="5.7109375" style="30" customWidth="1"/>
    <col min="1278" max="1278" width="17.7109375" style="30" customWidth="1"/>
    <col min="1279" max="1282" width="0" style="30" hidden="1" customWidth="1"/>
    <col min="1283" max="1283" width="11.7109375" style="30" customWidth="1"/>
    <col min="1284" max="1286" width="12.5703125" style="30" customWidth="1"/>
    <col min="1287" max="1287" width="6.28515625" style="30" customWidth="1"/>
    <col min="1288" max="1288" width="10.7109375" style="30" customWidth="1"/>
    <col min="1289" max="1532" width="9.140625" style="30"/>
    <col min="1533" max="1533" width="5.7109375" style="30" customWidth="1"/>
    <col min="1534" max="1534" width="17.7109375" style="30" customWidth="1"/>
    <col min="1535" max="1538" width="0" style="30" hidden="1" customWidth="1"/>
    <col min="1539" max="1539" width="11.7109375" style="30" customWidth="1"/>
    <col min="1540" max="1542" width="12.5703125" style="30" customWidth="1"/>
    <col min="1543" max="1543" width="6.28515625" style="30" customWidth="1"/>
    <col min="1544" max="1544" width="10.7109375" style="30" customWidth="1"/>
    <col min="1545" max="1788" width="9.140625" style="30"/>
    <col min="1789" max="1789" width="5.7109375" style="30" customWidth="1"/>
    <col min="1790" max="1790" width="17.7109375" style="30" customWidth="1"/>
    <col min="1791" max="1794" width="0" style="30" hidden="1" customWidth="1"/>
    <col min="1795" max="1795" width="11.7109375" style="30" customWidth="1"/>
    <col min="1796" max="1798" width="12.5703125" style="30" customWidth="1"/>
    <col min="1799" max="1799" width="6.28515625" style="30" customWidth="1"/>
    <col min="1800" max="1800" width="10.7109375" style="30" customWidth="1"/>
    <col min="1801" max="2044" width="9.140625" style="30"/>
    <col min="2045" max="2045" width="5.7109375" style="30" customWidth="1"/>
    <col min="2046" max="2046" width="17.7109375" style="30" customWidth="1"/>
    <col min="2047" max="2050" width="0" style="30" hidden="1" customWidth="1"/>
    <col min="2051" max="2051" width="11.7109375" style="30" customWidth="1"/>
    <col min="2052" max="2054" width="12.5703125" style="30" customWidth="1"/>
    <col min="2055" max="2055" width="6.28515625" style="30" customWidth="1"/>
    <col min="2056" max="2056" width="10.7109375" style="30" customWidth="1"/>
    <col min="2057" max="2300" width="9.140625" style="30"/>
    <col min="2301" max="2301" width="5.7109375" style="30" customWidth="1"/>
    <col min="2302" max="2302" width="17.7109375" style="30" customWidth="1"/>
    <col min="2303" max="2306" width="0" style="30" hidden="1" customWidth="1"/>
    <col min="2307" max="2307" width="11.7109375" style="30" customWidth="1"/>
    <col min="2308" max="2310" width="12.5703125" style="30" customWidth="1"/>
    <col min="2311" max="2311" width="6.28515625" style="30" customWidth="1"/>
    <col min="2312" max="2312" width="10.7109375" style="30" customWidth="1"/>
    <col min="2313" max="2556" width="9.140625" style="30"/>
    <col min="2557" max="2557" width="5.7109375" style="30" customWidth="1"/>
    <col min="2558" max="2558" width="17.7109375" style="30" customWidth="1"/>
    <col min="2559" max="2562" width="0" style="30" hidden="1" customWidth="1"/>
    <col min="2563" max="2563" width="11.7109375" style="30" customWidth="1"/>
    <col min="2564" max="2566" width="12.5703125" style="30" customWidth="1"/>
    <col min="2567" max="2567" width="6.28515625" style="30" customWidth="1"/>
    <col min="2568" max="2568" width="10.7109375" style="30" customWidth="1"/>
    <col min="2569" max="2812" width="9.140625" style="30"/>
    <col min="2813" max="2813" width="5.7109375" style="30" customWidth="1"/>
    <col min="2814" max="2814" width="17.7109375" style="30" customWidth="1"/>
    <col min="2815" max="2818" width="0" style="30" hidden="1" customWidth="1"/>
    <col min="2819" max="2819" width="11.7109375" style="30" customWidth="1"/>
    <col min="2820" max="2822" width="12.5703125" style="30" customWidth="1"/>
    <col min="2823" max="2823" width="6.28515625" style="30" customWidth="1"/>
    <col min="2824" max="2824" width="10.7109375" style="30" customWidth="1"/>
    <col min="2825" max="3068" width="9.140625" style="30"/>
    <col min="3069" max="3069" width="5.7109375" style="30" customWidth="1"/>
    <col min="3070" max="3070" width="17.7109375" style="30" customWidth="1"/>
    <col min="3071" max="3074" width="0" style="30" hidden="1" customWidth="1"/>
    <col min="3075" max="3075" width="11.7109375" style="30" customWidth="1"/>
    <col min="3076" max="3078" width="12.5703125" style="30" customWidth="1"/>
    <col min="3079" max="3079" width="6.28515625" style="30" customWidth="1"/>
    <col min="3080" max="3080" width="10.7109375" style="30" customWidth="1"/>
    <col min="3081" max="3324" width="9.140625" style="30"/>
    <col min="3325" max="3325" width="5.7109375" style="30" customWidth="1"/>
    <col min="3326" max="3326" width="17.7109375" style="30" customWidth="1"/>
    <col min="3327" max="3330" width="0" style="30" hidden="1" customWidth="1"/>
    <col min="3331" max="3331" width="11.7109375" style="30" customWidth="1"/>
    <col min="3332" max="3334" width="12.5703125" style="30" customWidth="1"/>
    <col min="3335" max="3335" width="6.28515625" style="30" customWidth="1"/>
    <col min="3336" max="3336" width="10.7109375" style="30" customWidth="1"/>
    <col min="3337" max="3580" width="9.140625" style="30"/>
    <col min="3581" max="3581" width="5.7109375" style="30" customWidth="1"/>
    <col min="3582" max="3582" width="17.7109375" style="30" customWidth="1"/>
    <col min="3583" max="3586" width="0" style="30" hidden="1" customWidth="1"/>
    <col min="3587" max="3587" width="11.7109375" style="30" customWidth="1"/>
    <col min="3588" max="3590" width="12.5703125" style="30" customWidth="1"/>
    <col min="3591" max="3591" width="6.28515625" style="30" customWidth="1"/>
    <col min="3592" max="3592" width="10.7109375" style="30" customWidth="1"/>
    <col min="3593" max="3836" width="9.140625" style="30"/>
    <col min="3837" max="3837" width="5.7109375" style="30" customWidth="1"/>
    <col min="3838" max="3838" width="17.7109375" style="30" customWidth="1"/>
    <col min="3839" max="3842" width="0" style="30" hidden="1" customWidth="1"/>
    <col min="3843" max="3843" width="11.7109375" style="30" customWidth="1"/>
    <col min="3844" max="3846" width="12.5703125" style="30" customWidth="1"/>
    <col min="3847" max="3847" width="6.28515625" style="30" customWidth="1"/>
    <col min="3848" max="3848" width="10.7109375" style="30" customWidth="1"/>
    <col min="3849" max="4092" width="9.140625" style="30"/>
    <col min="4093" max="4093" width="5.7109375" style="30" customWidth="1"/>
    <col min="4094" max="4094" width="17.7109375" style="30" customWidth="1"/>
    <col min="4095" max="4098" width="0" style="30" hidden="1" customWidth="1"/>
    <col min="4099" max="4099" width="11.7109375" style="30" customWidth="1"/>
    <col min="4100" max="4102" width="12.5703125" style="30" customWidth="1"/>
    <col min="4103" max="4103" width="6.28515625" style="30" customWidth="1"/>
    <col min="4104" max="4104" width="10.7109375" style="30" customWidth="1"/>
    <col min="4105" max="4348" width="9.140625" style="30"/>
    <col min="4349" max="4349" width="5.7109375" style="30" customWidth="1"/>
    <col min="4350" max="4350" width="17.7109375" style="30" customWidth="1"/>
    <col min="4351" max="4354" width="0" style="30" hidden="1" customWidth="1"/>
    <col min="4355" max="4355" width="11.7109375" style="30" customWidth="1"/>
    <col min="4356" max="4358" width="12.5703125" style="30" customWidth="1"/>
    <col min="4359" max="4359" width="6.28515625" style="30" customWidth="1"/>
    <col min="4360" max="4360" width="10.7109375" style="30" customWidth="1"/>
    <col min="4361" max="4604" width="9.140625" style="30"/>
    <col min="4605" max="4605" width="5.7109375" style="30" customWidth="1"/>
    <col min="4606" max="4606" width="17.7109375" style="30" customWidth="1"/>
    <col min="4607" max="4610" width="0" style="30" hidden="1" customWidth="1"/>
    <col min="4611" max="4611" width="11.7109375" style="30" customWidth="1"/>
    <col min="4612" max="4614" width="12.5703125" style="30" customWidth="1"/>
    <col min="4615" max="4615" width="6.28515625" style="30" customWidth="1"/>
    <col min="4616" max="4616" width="10.7109375" style="30" customWidth="1"/>
    <col min="4617" max="4860" width="9.140625" style="30"/>
    <col min="4861" max="4861" width="5.7109375" style="30" customWidth="1"/>
    <col min="4862" max="4862" width="17.7109375" style="30" customWidth="1"/>
    <col min="4863" max="4866" width="0" style="30" hidden="1" customWidth="1"/>
    <col min="4867" max="4867" width="11.7109375" style="30" customWidth="1"/>
    <col min="4868" max="4870" width="12.5703125" style="30" customWidth="1"/>
    <col min="4871" max="4871" width="6.28515625" style="30" customWidth="1"/>
    <col min="4872" max="4872" width="10.7109375" style="30" customWidth="1"/>
    <col min="4873" max="5116" width="9.140625" style="30"/>
    <col min="5117" max="5117" width="5.7109375" style="30" customWidth="1"/>
    <col min="5118" max="5118" width="17.7109375" style="30" customWidth="1"/>
    <col min="5119" max="5122" width="0" style="30" hidden="1" customWidth="1"/>
    <col min="5123" max="5123" width="11.7109375" style="30" customWidth="1"/>
    <col min="5124" max="5126" width="12.5703125" style="30" customWidth="1"/>
    <col min="5127" max="5127" width="6.28515625" style="30" customWidth="1"/>
    <col min="5128" max="5128" width="10.7109375" style="30" customWidth="1"/>
    <col min="5129" max="5372" width="9.140625" style="30"/>
    <col min="5373" max="5373" width="5.7109375" style="30" customWidth="1"/>
    <col min="5374" max="5374" width="17.7109375" style="30" customWidth="1"/>
    <col min="5375" max="5378" width="0" style="30" hidden="1" customWidth="1"/>
    <col min="5379" max="5379" width="11.7109375" style="30" customWidth="1"/>
    <col min="5380" max="5382" width="12.5703125" style="30" customWidth="1"/>
    <col min="5383" max="5383" width="6.28515625" style="30" customWidth="1"/>
    <col min="5384" max="5384" width="10.7109375" style="30" customWidth="1"/>
    <col min="5385" max="5628" width="9.140625" style="30"/>
    <col min="5629" max="5629" width="5.7109375" style="30" customWidth="1"/>
    <col min="5630" max="5630" width="17.7109375" style="30" customWidth="1"/>
    <col min="5631" max="5634" width="0" style="30" hidden="1" customWidth="1"/>
    <col min="5635" max="5635" width="11.7109375" style="30" customWidth="1"/>
    <col min="5636" max="5638" width="12.5703125" style="30" customWidth="1"/>
    <col min="5639" max="5639" width="6.28515625" style="30" customWidth="1"/>
    <col min="5640" max="5640" width="10.7109375" style="30" customWidth="1"/>
    <col min="5641" max="5884" width="9.140625" style="30"/>
    <col min="5885" max="5885" width="5.7109375" style="30" customWidth="1"/>
    <col min="5886" max="5886" width="17.7109375" style="30" customWidth="1"/>
    <col min="5887" max="5890" width="0" style="30" hidden="1" customWidth="1"/>
    <col min="5891" max="5891" width="11.7109375" style="30" customWidth="1"/>
    <col min="5892" max="5894" width="12.5703125" style="30" customWidth="1"/>
    <col min="5895" max="5895" width="6.28515625" style="30" customWidth="1"/>
    <col min="5896" max="5896" width="10.7109375" style="30" customWidth="1"/>
    <col min="5897" max="6140" width="9.140625" style="30"/>
    <col min="6141" max="6141" width="5.7109375" style="30" customWidth="1"/>
    <col min="6142" max="6142" width="17.7109375" style="30" customWidth="1"/>
    <col min="6143" max="6146" width="0" style="30" hidden="1" customWidth="1"/>
    <col min="6147" max="6147" width="11.7109375" style="30" customWidth="1"/>
    <col min="6148" max="6150" width="12.5703125" style="30" customWidth="1"/>
    <col min="6151" max="6151" width="6.28515625" style="30" customWidth="1"/>
    <col min="6152" max="6152" width="10.7109375" style="30" customWidth="1"/>
    <col min="6153" max="6396" width="9.140625" style="30"/>
    <col min="6397" max="6397" width="5.7109375" style="30" customWidth="1"/>
    <col min="6398" max="6398" width="17.7109375" style="30" customWidth="1"/>
    <col min="6399" max="6402" width="0" style="30" hidden="1" customWidth="1"/>
    <col min="6403" max="6403" width="11.7109375" style="30" customWidth="1"/>
    <col min="6404" max="6406" width="12.5703125" style="30" customWidth="1"/>
    <col min="6407" max="6407" width="6.28515625" style="30" customWidth="1"/>
    <col min="6408" max="6408" width="10.7109375" style="30" customWidth="1"/>
    <col min="6409" max="6652" width="9.140625" style="30"/>
    <col min="6653" max="6653" width="5.7109375" style="30" customWidth="1"/>
    <col min="6654" max="6654" width="17.7109375" style="30" customWidth="1"/>
    <col min="6655" max="6658" width="0" style="30" hidden="1" customWidth="1"/>
    <col min="6659" max="6659" width="11.7109375" style="30" customWidth="1"/>
    <col min="6660" max="6662" width="12.5703125" style="30" customWidth="1"/>
    <col min="6663" max="6663" width="6.28515625" style="30" customWidth="1"/>
    <col min="6664" max="6664" width="10.7109375" style="30" customWidth="1"/>
    <col min="6665" max="6908" width="9.140625" style="30"/>
    <col min="6909" max="6909" width="5.7109375" style="30" customWidth="1"/>
    <col min="6910" max="6910" width="17.7109375" style="30" customWidth="1"/>
    <col min="6911" max="6914" width="0" style="30" hidden="1" customWidth="1"/>
    <col min="6915" max="6915" width="11.7109375" style="30" customWidth="1"/>
    <col min="6916" max="6918" width="12.5703125" style="30" customWidth="1"/>
    <col min="6919" max="6919" width="6.28515625" style="30" customWidth="1"/>
    <col min="6920" max="6920" width="10.7109375" style="30" customWidth="1"/>
    <col min="6921" max="7164" width="9.140625" style="30"/>
    <col min="7165" max="7165" width="5.7109375" style="30" customWidth="1"/>
    <col min="7166" max="7166" width="17.7109375" style="30" customWidth="1"/>
    <col min="7167" max="7170" width="0" style="30" hidden="1" customWidth="1"/>
    <col min="7171" max="7171" width="11.7109375" style="30" customWidth="1"/>
    <col min="7172" max="7174" width="12.5703125" style="30" customWidth="1"/>
    <col min="7175" max="7175" width="6.28515625" style="30" customWidth="1"/>
    <col min="7176" max="7176" width="10.7109375" style="30" customWidth="1"/>
    <col min="7177" max="7420" width="9.140625" style="30"/>
    <col min="7421" max="7421" width="5.7109375" style="30" customWidth="1"/>
    <col min="7422" max="7422" width="17.7109375" style="30" customWidth="1"/>
    <col min="7423" max="7426" width="0" style="30" hidden="1" customWidth="1"/>
    <col min="7427" max="7427" width="11.7109375" style="30" customWidth="1"/>
    <col min="7428" max="7430" width="12.5703125" style="30" customWidth="1"/>
    <col min="7431" max="7431" width="6.28515625" style="30" customWidth="1"/>
    <col min="7432" max="7432" width="10.7109375" style="30" customWidth="1"/>
    <col min="7433" max="7676" width="9.140625" style="30"/>
    <col min="7677" max="7677" width="5.7109375" style="30" customWidth="1"/>
    <col min="7678" max="7678" width="17.7109375" style="30" customWidth="1"/>
    <col min="7679" max="7682" width="0" style="30" hidden="1" customWidth="1"/>
    <col min="7683" max="7683" width="11.7109375" style="30" customWidth="1"/>
    <col min="7684" max="7686" width="12.5703125" style="30" customWidth="1"/>
    <col min="7687" max="7687" width="6.28515625" style="30" customWidth="1"/>
    <col min="7688" max="7688" width="10.7109375" style="30" customWidth="1"/>
    <col min="7689" max="7932" width="9.140625" style="30"/>
    <col min="7933" max="7933" width="5.7109375" style="30" customWidth="1"/>
    <col min="7934" max="7934" width="17.7109375" style="30" customWidth="1"/>
    <col min="7935" max="7938" width="0" style="30" hidden="1" customWidth="1"/>
    <col min="7939" max="7939" width="11.7109375" style="30" customWidth="1"/>
    <col min="7940" max="7942" width="12.5703125" style="30" customWidth="1"/>
    <col min="7943" max="7943" width="6.28515625" style="30" customWidth="1"/>
    <col min="7944" max="7944" width="10.7109375" style="30" customWidth="1"/>
    <col min="7945" max="8188" width="9.140625" style="30"/>
    <col min="8189" max="8189" width="5.7109375" style="30" customWidth="1"/>
    <col min="8190" max="8190" width="17.7109375" style="30" customWidth="1"/>
    <col min="8191" max="8194" width="0" style="30" hidden="1" customWidth="1"/>
    <col min="8195" max="8195" width="11.7109375" style="30" customWidth="1"/>
    <col min="8196" max="8198" width="12.5703125" style="30" customWidth="1"/>
    <col min="8199" max="8199" width="6.28515625" style="30" customWidth="1"/>
    <col min="8200" max="8200" width="10.7109375" style="30" customWidth="1"/>
    <col min="8201" max="8444" width="9.140625" style="30"/>
    <col min="8445" max="8445" width="5.7109375" style="30" customWidth="1"/>
    <col min="8446" max="8446" width="17.7109375" style="30" customWidth="1"/>
    <col min="8447" max="8450" width="0" style="30" hidden="1" customWidth="1"/>
    <col min="8451" max="8451" width="11.7109375" style="30" customWidth="1"/>
    <col min="8452" max="8454" width="12.5703125" style="30" customWidth="1"/>
    <col min="8455" max="8455" width="6.28515625" style="30" customWidth="1"/>
    <col min="8456" max="8456" width="10.7109375" style="30" customWidth="1"/>
    <col min="8457" max="8700" width="9.140625" style="30"/>
    <col min="8701" max="8701" width="5.7109375" style="30" customWidth="1"/>
    <col min="8702" max="8702" width="17.7109375" style="30" customWidth="1"/>
    <col min="8703" max="8706" width="0" style="30" hidden="1" customWidth="1"/>
    <col min="8707" max="8707" width="11.7109375" style="30" customWidth="1"/>
    <col min="8708" max="8710" width="12.5703125" style="30" customWidth="1"/>
    <col min="8711" max="8711" width="6.28515625" style="30" customWidth="1"/>
    <col min="8712" max="8712" width="10.7109375" style="30" customWidth="1"/>
    <col min="8713" max="8956" width="9.140625" style="30"/>
    <col min="8957" max="8957" width="5.7109375" style="30" customWidth="1"/>
    <col min="8958" max="8958" width="17.7109375" style="30" customWidth="1"/>
    <col min="8959" max="8962" width="0" style="30" hidden="1" customWidth="1"/>
    <col min="8963" max="8963" width="11.7109375" style="30" customWidth="1"/>
    <col min="8964" max="8966" width="12.5703125" style="30" customWidth="1"/>
    <col min="8967" max="8967" width="6.28515625" style="30" customWidth="1"/>
    <col min="8968" max="8968" width="10.7109375" style="30" customWidth="1"/>
    <col min="8969" max="9212" width="9.140625" style="30"/>
    <col min="9213" max="9213" width="5.7109375" style="30" customWidth="1"/>
    <col min="9214" max="9214" width="17.7109375" style="30" customWidth="1"/>
    <col min="9215" max="9218" width="0" style="30" hidden="1" customWidth="1"/>
    <col min="9219" max="9219" width="11.7109375" style="30" customWidth="1"/>
    <col min="9220" max="9222" width="12.5703125" style="30" customWidth="1"/>
    <col min="9223" max="9223" width="6.28515625" style="30" customWidth="1"/>
    <col min="9224" max="9224" width="10.7109375" style="30" customWidth="1"/>
    <col min="9225" max="9468" width="9.140625" style="30"/>
    <col min="9469" max="9469" width="5.7109375" style="30" customWidth="1"/>
    <col min="9470" max="9470" width="17.7109375" style="30" customWidth="1"/>
    <col min="9471" max="9474" width="0" style="30" hidden="1" customWidth="1"/>
    <col min="9475" max="9475" width="11.7109375" style="30" customWidth="1"/>
    <col min="9476" max="9478" width="12.5703125" style="30" customWidth="1"/>
    <col min="9479" max="9479" width="6.28515625" style="30" customWidth="1"/>
    <col min="9480" max="9480" width="10.7109375" style="30" customWidth="1"/>
    <col min="9481" max="9724" width="9.140625" style="30"/>
    <col min="9725" max="9725" width="5.7109375" style="30" customWidth="1"/>
    <col min="9726" max="9726" width="17.7109375" style="30" customWidth="1"/>
    <col min="9727" max="9730" width="0" style="30" hidden="1" customWidth="1"/>
    <col min="9731" max="9731" width="11.7109375" style="30" customWidth="1"/>
    <col min="9732" max="9734" width="12.5703125" style="30" customWidth="1"/>
    <col min="9735" max="9735" width="6.28515625" style="30" customWidth="1"/>
    <col min="9736" max="9736" width="10.7109375" style="30" customWidth="1"/>
    <col min="9737" max="9980" width="9.140625" style="30"/>
    <col min="9981" max="9981" width="5.7109375" style="30" customWidth="1"/>
    <col min="9982" max="9982" width="17.7109375" style="30" customWidth="1"/>
    <col min="9983" max="9986" width="0" style="30" hidden="1" customWidth="1"/>
    <col min="9987" max="9987" width="11.7109375" style="30" customWidth="1"/>
    <col min="9988" max="9990" width="12.5703125" style="30" customWidth="1"/>
    <col min="9991" max="9991" width="6.28515625" style="30" customWidth="1"/>
    <col min="9992" max="9992" width="10.7109375" style="30" customWidth="1"/>
    <col min="9993" max="10236" width="9.140625" style="30"/>
    <col min="10237" max="10237" width="5.7109375" style="30" customWidth="1"/>
    <col min="10238" max="10238" width="17.7109375" style="30" customWidth="1"/>
    <col min="10239" max="10242" width="0" style="30" hidden="1" customWidth="1"/>
    <col min="10243" max="10243" width="11.7109375" style="30" customWidth="1"/>
    <col min="10244" max="10246" width="12.5703125" style="30" customWidth="1"/>
    <col min="10247" max="10247" width="6.28515625" style="30" customWidth="1"/>
    <col min="10248" max="10248" width="10.7109375" style="30" customWidth="1"/>
    <col min="10249" max="10492" width="9.140625" style="30"/>
    <col min="10493" max="10493" width="5.7109375" style="30" customWidth="1"/>
    <col min="10494" max="10494" width="17.7109375" style="30" customWidth="1"/>
    <col min="10495" max="10498" width="0" style="30" hidden="1" customWidth="1"/>
    <col min="10499" max="10499" width="11.7109375" style="30" customWidth="1"/>
    <col min="10500" max="10502" width="12.5703125" style="30" customWidth="1"/>
    <col min="10503" max="10503" width="6.28515625" style="30" customWidth="1"/>
    <col min="10504" max="10504" width="10.7109375" style="30" customWidth="1"/>
    <col min="10505" max="10748" width="9.140625" style="30"/>
    <col min="10749" max="10749" width="5.7109375" style="30" customWidth="1"/>
    <col min="10750" max="10750" width="17.7109375" style="30" customWidth="1"/>
    <col min="10751" max="10754" width="0" style="30" hidden="1" customWidth="1"/>
    <col min="10755" max="10755" width="11.7109375" style="30" customWidth="1"/>
    <col min="10756" max="10758" width="12.5703125" style="30" customWidth="1"/>
    <col min="10759" max="10759" width="6.28515625" style="30" customWidth="1"/>
    <col min="10760" max="10760" width="10.7109375" style="30" customWidth="1"/>
    <col min="10761" max="11004" width="9.140625" style="30"/>
    <col min="11005" max="11005" width="5.7109375" style="30" customWidth="1"/>
    <col min="11006" max="11006" width="17.7109375" style="30" customWidth="1"/>
    <col min="11007" max="11010" width="0" style="30" hidden="1" customWidth="1"/>
    <col min="11011" max="11011" width="11.7109375" style="30" customWidth="1"/>
    <col min="11012" max="11014" width="12.5703125" style="30" customWidth="1"/>
    <col min="11015" max="11015" width="6.28515625" style="30" customWidth="1"/>
    <col min="11016" max="11016" width="10.7109375" style="30" customWidth="1"/>
    <col min="11017" max="11260" width="9.140625" style="30"/>
    <col min="11261" max="11261" width="5.7109375" style="30" customWidth="1"/>
    <col min="11262" max="11262" width="17.7109375" style="30" customWidth="1"/>
    <col min="11263" max="11266" width="0" style="30" hidden="1" customWidth="1"/>
    <col min="11267" max="11267" width="11.7109375" style="30" customWidth="1"/>
    <col min="11268" max="11270" width="12.5703125" style="30" customWidth="1"/>
    <col min="11271" max="11271" width="6.28515625" style="30" customWidth="1"/>
    <col min="11272" max="11272" width="10.7109375" style="30" customWidth="1"/>
    <col min="11273" max="11516" width="9.140625" style="30"/>
    <col min="11517" max="11517" width="5.7109375" style="30" customWidth="1"/>
    <col min="11518" max="11518" width="17.7109375" style="30" customWidth="1"/>
    <col min="11519" max="11522" width="0" style="30" hidden="1" customWidth="1"/>
    <col min="11523" max="11523" width="11.7109375" style="30" customWidth="1"/>
    <col min="11524" max="11526" width="12.5703125" style="30" customWidth="1"/>
    <col min="11527" max="11527" width="6.28515625" style="30" customWidth="1"/>
    <col min="11528" max="11528" width="10.7109375" style="30" customWidth="1"/>
    <col min="11529" max="11772" width="9.140625" style="30"/>
    <col min="11773" max="11773" width="5.7109375" style="30" customWidth="1"/>
    <col min="11774" max="11774" width="17.7109375" style="30" customWidth="1"/>
    <col min="11775" max="11778" width="0" style="30" hidden="1" customWidth="1"/>
    <col min="11779" max="11779" width="11.7109375" style="30" customWidth="1"/>
    <col min="11780" max="11782" width="12.5703125" style="30" customWidth="1"/>
    <col min="11783" max="11783" width="6.28515625" style="30" customWidth="1"/>
    <col min="11784" max="11784" width="10.7109375" style="30" customWidth="1"/>
    <col min="11785" max="12028" width="9.140625" style="30"/>
    <col min="12029" max="12029" width="5.7109375" style="30" customWidth="1"/>
    <col min="12030" max="12030" width="17.7109375" style="30" customWidth="1"/>
    <col min="12031" max="12034" width="0" style="30" hidden="1" customWidth="1"/>
    <col min="12035" max="12035" width="11.7109375" style="30" customWidth="1"/>
    <col min="12036" max="12038" width="12.5703125" style="30" customWidth="1"/>
    <col min="12039" max="12039" width="6.28515625" style="30" customWidth="1"/>
    <col min="12040" max="12040" width="10.7109375" style="30" customWidth="1"/>
    <col min="12041" max="12284" width="9.140625" style="30"/>
    <col min="12285" max="12285" width="5.7109375" style="30" customWidth="1"/>
    <col min="12286" max="12286" width="17.7109375" style="30" customWidth="1"/>
    <col min="12287" max="12290" width="0" style="30" hidden="1" customWidth="1"/>
    <col min="12291" max="12291" width="11.7109375" style="30" customWidth="1"/>
    <col min="12292" max="12294" width="12.5703125" style="30" customWidth="1"/>
    <col min="12295" max="12295" width="6.28515625" style="30" customWidth="1"/>
    <col min="12296" max="12296" width="10.7109375" style="30" customWidth="1"/>
    <col min="12297" max="12540" width="9.140625" style="30"/>
    <col min="12541" max="12541" width="5.7109375" style="30" customWidth="1"/>
    <col min="12542" max="12542" width="17.7109375" style="30" customWidth="1"/>
    <col min="12543" max="12546" width="0" style="30" hidden="1" customWidth="1"/>
    <col min="12547" max="12547" width="11.7109375" style="30" customWidth="1"/>
    <col min="12548" max="12550" width="12.5703125" style="30" customWidth="1"/>
    <col min="12551" max="12551" width="6.28515625" style="30" customWidth="1"/>
    <col min="12552" max="12552" width="10.7109375" style="30" customWidth="1"/>
    <col min="12553" max="12796" width="9.140625" style="30"/>
    <col min="12797" max="12797" width="5.7109375" style="30" customWidth="1"/>
    <col min="12798" max="12798" width="17.7109375" style="30" customWidth="1"/>
    <col min="12799" max="12802" width="0" style="30" hidden="1" customWidth="1"/>
    <col min="12803" max="12803" width="11.7109375" style="30" customWidth="1"/>
    <col min="12804" max="12806" width="12.5703125" style="30" customWidth="1"/>
    <col min="12807" max="12807" width="6.28515625" style="30" customWidth="1"/>
    <col min="12808" max="12808" width="10.7109375" style="30" customWidth="1"/>
    <col min="12809" max="13052" width="9.140625" style="30"/>
    <col min="13053" max="13053" width="5.7109375" style="30" customWidth="1"/>
    <col min="13054" max="13054" width="17.7109375" style="30" customWidth="1"/>
    <col min="13055" max="13058" width="0" style="30" hidden="1" customWidth="1"/>
    <col min="13059" max="13059" width="11.7109375" style="30" customWidth="1"/>
    <col min="13060" max="13062" width="12.5703125" style="30" customWidth="1"/>
    <col min="13063" max="13063" width="6.28515625" style="30" customWidth="1"/>
    <col min="13064" max="13064" width="10.7109375" style="30" customWidth="1"/>
    <col min="13065" max="13308" width="9.140625" style="30"/>
    <col min="13309" max="13309" width="5.7109375" style="30" customWidth="1"/>
    <col min="13310" max="13310" width="17.7109375" style="30" customWidth="1"/>
    <col min="13311" max="13314" width="0" style="30" hidden="1" customWidth="1"/>
    <col min="13315" max="13315" width="11.7109375" style="30" customWidth="1"/>
    <col min="13316" max="13318" width="12.5703125" style="30" customWidth="1"/>
    <col min="13319" max="13319" width="6.28515625" style="30" customWidth="1"/>
    <col min="13320" max="13320" width="10.7109375" style="30" customWidth="1"/>
    <col min="13321" max="13564" width="9.140625" style="30"/>
    <col min="13565" max="13565" width="5.7109375" style="30" customWidth="1"/>
    <col min="13566" max="13566" width="17.7109375" style="30" customWidth="1"/>
    <col min="13567" max="13570" width="0" style="30" hidden="1" customWidth="1"/>
    <col min="13571" max="13571" width="11.7109375" style="30" customWidth="1"/>
    <col min="13572" max="13574" width="12.5703125" style="30" customWidth="1"/>
    <col min="13575" max="13575" width="6.28515625" style="30" customWidth="1"/>
    <col min="13576" max="13576" width="10.7109375" style="30" customWidth="1"/>
    <col min="13577" max="13820" width="9.140625" style="30"/>
    <col min="13821" max="13821" width="5.7109375" style="30" customWidth="1"/>
    <col min="13822" max="13822" width="17.7109375" style="30" customWidth="1"/>
    <col min="13823" max="13826" width="0" style="30" hidden="1" customWidth="1"/>
    <col min="13827" max="13827" width="11.7109375" style="30" customWidth="1"/>
    <col min="13828" max="13830" width="12.5703125" style="30" customWidth="1"/>
    <col min="13831" max="13831" width="6.28515625" style="30" customWidth="1"/>
    <col min="13832" max="13832" width="10.7109375" style="30" customWidth="1"/>
    <col min="13833" max="14076" width="9.140625" style="30"/>
    <col min="14077" max="14077" width="5.7109375" style="30" customWidth="1"/>
    <col min="14078" max="14078" width="17.7109375" style="30" customWidth="1"/>
    <col min="14079" max="14082" width="0" style="30" hidden="1" customWidth="1"/>
    <col min="14083" max="14083" width="11.7109375" style="30" customWidth="1"/>
    <col min="14084" max="14086" width="12.5703125" style="30" customWidth="1"/>
    <col min="14087" max="14087" width="6.28515625" style="30" customWidth="1"/>
    <col min="14088" max="14088" width="10.7109375" style="30" customWidth="1"/>
    <col min="14089" max="14332" width="9.140625" style="30"/>
    <col min="14333" max="14333" width="5.7109375" style="30" customWidth="1"/>
    <col min="14334" max="14334" width="17.7109375" style="30" customWidth="1"/>
    <col min="14335" max="14338" width="0" style="30" hidden="1" customWidth="1"/>
    <col min="14339" max="14339" width="11.7109375" style="30" customWidth="1"/>
    <col min="14340" max="14342" width="12.5703125" style="30" customWidth="1"/>
    <col min="14343" max="14343" width="6.28515625" style="30" customWidth="1"/>
    <col min="14344" max="14344" width="10.7109375" style="30" customWidth="1"/>
    <col min="14345" max="14588" width="9.140625" style="30"/>
    <col min="14589" max="14589" width="5.7109375" style="30" customWidth="1"/>
    <col min="14590" max="14590" width="17.7109375" style="30" customWidth="1"/>
    <col min="14591" max="14594" width="0" style="30" hidden="1" customWidth="1"/>
    <col min="14595" max="14595" width="11.7109375" style="30" customWidth="1"/>
    <col min="14596" max="14598" width="12.5703125" style="30" customWidth="1"/>
    <col min="14599" max="14599" width="6.28515625" style="30" customWidth="1"/>
    <col min="14600" max="14600" width="10.7109375" style="30" customWidth="1"/>
    <col min="14601" max="14844" width="9.140625" style="30"/>
    <col min="14845" max="14845" width="5.7109375" style="30" customWidth="1"/>
    <col min="14846" max="14846" width="17.7109375" style="30" customWidth="1"/>
    <col min="14847" max="14850" width="0" style="30" hidden="1" customWidth="1"/>
    <col min="14851" max="14851" width="11.7109375" style="30" customWidth="1"/>
    <col min="14852" max="14854" width="12.5703125" style="30" customWidth="1"/>
    <col min="14855" max="14855" width="6.28515625" style="30" customWidth="1"/>
    <col min="14856" max="14856" width="10.7109375" style="30" customWidth="1"/>
    <col min="14857" max="15100" width="9.140625" style="30"/>
    <col min="15101" max="15101" width="5.7109375" style="30" customWidth="1"/>
    <col min="15102" max="15102" width="17.7109375" style="30" customWidth="1"/>
    <col min="15103" max="15106" width="0" style="30" hidden="1" customWidth="1"/>
    <col min="15107" max="15107" width="11.7109375" style="30" customWidth="1"/>
    <col min="15108" max="15110" width="12.5703125" style="30" customWidth="1"/>
    <col min="15111" max="15111" width="6.28515625" style="30" customWidth="1"/>
    <col min="15112" max="15112" width="10.7109375" style="30" customWidth="1"/>
    <col min="15113" max="15356" width="9.140625" style="30"/>
    <col min="15357" max="15357" width="5.7109375" style="30" customWidth="1"/>
    <col min="15358" max="15358" width="17.7109375" style="30" customWidth="1"/>
    <col min="15359" max="15362" width="0" style="30" hidden="1" customWidth="1"/>
    <col min="15363" max="15363" width="11.7109375" style="30" customWidth="1"/>
    <col min="15364" max="15366" width="12.5703125" style="30" customWidth="1"/>
    <col min="15367" max="15367" width="6.28515625" style="30" customWidth="1"/>
    <col min="15368" max="15368" width="10.7109375" style="30" customWidth="1"/>
    <col min="15369" max="15612" width="9.140625" style="30"/>
    <col min="15613" max="15613" width="5.7109375" style="30" customWidth="1"/>
    <col min="15614" max="15614" width="17.7109375" style="30" customWidth="1"/>
    <col min="15615" max="15618" width="0" style="30" hidden="1" customWidth="1"/>
    <col min="15619" max="15619" width="11.7109375" style="30" customWidth="1"/>
    <col min="15620" max="15622" width="12.5703125" style="30" customWidth="1"/>
    <col min="15623" max="15623" width="6.28515625" style="30" customWidth="1"/>
    <col min="15624" max="15624" width="10.7109375" style="30" customWidth="1"/>
    <col min="15625" max="15868" width="9.140625" style="30"/>
    <col min="15869" max="15869" width="5.7109375" style="30" customWidth="1"/>
    <col min="15870" max="15870" width="17.7109375" style="30" customWidth="1"/>
    <col min="15871" max="15874" width="0" style="30" hidden="1" customWidth="1"/>
    <col min="15875" max="15875" width="11.7109375" style="30" customWidth="1"/>
    <col min="15876" max="15878" width="12.5703125" style="30" customWidth="1"/>
    <col min="15879" max="15879" width="6.28515625" style="30" customWidth="1"/>
    <col min="15880" max="15880" width="10.7109375" style="30" customWidth="1"/>
    <col min="15881" max="16124" width="9.140625" style="30"/>
    <col min="16125" max="16125" width="5.7109375" style="30" customWidth="1"/>
    <col min="16126" max="16126" width="17.7109375" style="30" customWidth="1"/>
    <col min="16127" max="16130" width="0" style="30" hidden="1" customWidth="1"/>
    <col min="16131" max="16131" width="11.7109375" style="30" customWidth="1"/>
    <col min="16132" max="16134" width="12.5703125" style="30" customWidth="1"/>
    <col min="16135" max="16135" width="6.28515625" style="30" customWidth="1"/>
    <col min="16136" max="16136" width="10.7109375" style="30" customWidth="1"/>
    <col min="16137" max="16384" width="9.140625" style="30"/>
  </cols>
  <sheetData>
    <row r="1" spans="1:6" ht="16.5" customHeight="1" x14ac:dyDescent="0.25">
      <c r="A1" s="28" t="s">
        <v>29</v>
      </c>
      <c r="B1" s="29"/>
      <c r="C1" s="29"/>
      <c r="D1" s="29"/>
      <c r="E1" s="29"/>
      <c r="F1" s="29"/>
    </row>
    <row r="2" spans="1:6" ht="16.5" customHeight="1" x14ac:dyDescent="0.25">
      <c r="A2" s="31" t="s">
        <v>30</v>
      </c>
      <c r="B2" s="29"/>
      <c r="C2" s="29"/>
      <c r="D2" s="29"/>
      <c r="E2" s="29"/>
      <c r="F2" s="29"/>
    </row>
    <row r="3" spans="1:6" ht="16.5" customHeight="1" x14ac:dyDescent="0.25"/>
    <row r="4" spans="1:6" ht="16.5" customHeight="1" x14ac:dyDescent="0.25">
      <c r="A4" s="34" t="s">
        <v>2</v>
      </c>
      <c r="B4" s="7" t="s">
        <v>3</v>
      </c>
      <c r="C4" s="35" t="s">
        <v>193</v>
      </c>
      <c r="D4" s="35"/>
      <c r="E4" s="35"/>
      <c r="F4" s="35"/>
    </row>
    <row r="5" spans="1:6" ht="16.5" customHeight="1" x14ac:dyDescent="0.25">
      <c r="A5" s="36"/>
      <c r="B5" s="12" t="s">
        <v>4</v>
      </c>
      <c r="C5" s="37">
        <v>2021</v>
      </c>
      <c r="D5" s="37">
        <v>2022</v>
      </c>
      <c r="E5" s="37">
        <v>2023</v>
      </c>
      <c r="F5" s="37">
        <v>2024</v>
      </c>
    </row>
    <row r="6" spans="1:6" ht="8.1" customHeight="1" x14ac:dyDescent="0.25">
      <c r="A6" s="38"/>
      <c r="B6" s="39"/>
      <c r="C6" s="40"/>
      <c r="D6" s="40"/>
      <c r="E6" s="41"/>
      <c r="F6" s="41"/>
    </row>
    <row r="7" spans="1:6" ht="16.5" customHeight="1" x14ac:dyDescent="0.25">
      <c r="A7" s="42">
        <v>1</v>
      </c>
      <c r="B7" s="43" t="s">
        <v>31</v>
      </c>
      <c r="C7" s="45" t="s">
        <v>32</v>
      </c>
      <c r="D7" s="44">
        <v>2</v>
      </c>
      <c r="E7" s="45" t="s">
        <v>32</v>
      </c>
      <c r="F7" s="45">
        <v>6</v>
      </c>
    </row>
    <row r="8" spans="1:6" ht="16.5" customHeight="1" x14ac:dyDescent="0.25">
      <c r="A8" s="42">
        <v>2</v>
      </c>
      <c r="B8" s="43" t="s">
        <v>33</v>
      </c>
      <c r="C8" s="45" t="s">
        <v>32</v>
      </c>
      <c r="D8" s="45" t="s">
        <v>32</v>
      </c>
      <c r="E8" s="45" t="s">
        <v>32</v>
      </c>
      <c r="F8" s="45" t="s">
        <v>32</v>
      </c>
    </row>
    <row r="9" spans="1:6" ht="16.5" customHeight="1" x14ac:dyDescent="0.25">
      <c r="A9" s="42">
        <v>3</v>
      </c>
      <c r="B9" s="43" t="s">
        <v>34</v>
      </c>
      <c r="C9" s="45" t="s">
        <v>32</v>
      </c>
      <c r="D9" s="46">
        <v>1</v>
      </c>
      <c r="E9" s="46">
        <v>2</v>
      </c>
      <c r="F9" s="46">
        <v>3</v>
      </c>
    </row>
    <row r="10" spans="1:6" ht="16.5" customHeight="1" x14ac:dyDescent="0.25">
      <c r="A10" s="42">
        <v>4</v>
      </c>
      <c r="B10" s="43" t="s">
        <v>35</v>
      </c>
      <c r="C10" s="45" t="s">
        <v>32</v>
      </c>
      <c r="D10" s="45" t="s">
        <v>32</v>
      </c>
      <c r="E10" s="45" t="s">
        <v>32</v>
      </c>
      <c r="F10" s="45" t="s">
        <v>32</v>
      </c>
    </row>
    <row r="11" spans="1:6" ht="16.5" customHeight="1" x14ac:dyDescent="0.25">
      <c r="A11" s="42">
        <v>5</v>
      </c>
      <c r="B11" s="43" t="s">
        <v>36</v>
      </c>
      <c r="C11" s="45" t="s">
        <v>32</v>
      </c>
      <c r="D11" s="44">
        <v>1</v>
      </c>
      <c r="E11" s="45" t="s">
        <v>32</v>
      </c>
      <c r="F11" s="45" t="s">
        <v>32</v>
      </c>
    </row>
    <row r="12" spans="1:6" ht="16.5" customHeight="1" x14ac:dyDescent="0.25">
      <c r="A12" s="42">
        <v>6</v>
      </c>
      <c r="B12" s="43" t="s">
        <v>37</v>
      </c>
      <c r="C12" s="45" t="s">
        <v>32</v>
      </c>
      <c r="D12" s="45" t="s">
        <v>32</v>
      </c>
      <c r="E12" s="45" t="s">
        <v>32</v>
      </c>
      <c r="F12" s="45" t="s">
        <v>32</v>
      </c>
    </row>
    <row r="13" spans="1:6" ht="16.5" customHeight="1" x14ac:dyDescent="0.25">
      <c r="A13" s="42">
        <v>7</v>
      </c>
      <c r="B13" s="43" t="s">
        <v>38</v>
      </c>
      <c r="C13" s="45" t="s">
        <v>32</v>
      </c>
      <c r="D13" s="45" t="s">
        <v>32</v>
      </c>
      <c r="E13" s="45" t="s">
        <v>32</v>
      </c>
      <c r="F13" s="45" t="s">
        <v>32</v>
      </c>
    </row>
    <row r="14" spans="1:6" ht="16.5" customHeight="1" x14ac:dyDescent="0.25">
      <c r="A14" s="42">
        <v>8</v>
      </c>
      <c r="B14" s="43" t="s">
        <v>39</v>
      </c>
      <c r="C14" s="45" t="s">
        <v>32</v>
      </c>
      <c r="D14" s="45" t="s">
        <v>32</v>
      </c>
      <c r="E14" s="45" t="s">
        <v>32</v>
      </c>
      <c r="F14" s="45" t="s">
        <v>32</v>
      </c>
    </row>
    <row r="15" spans="1:6" ht="16.5" customHeight="1" x14ac:dyDescent="0.25">
      <c r="A15" s="42">
        <v>9</v>
      </c>
      <c r="B15" s="43" t="s">
        <v>40</v>
      </c>
      <c r="C15" s="45" t="s">
        <v>32</v>
      </c>
      <c r="D15" s="45" t="s">
        <v>32</v>
      </c>
      <c r="E15" s="45" t="s">
        <v>32</v>
      </c>
      <c r="F15" s="45" t="s">
        <v>32</v>
      </c>
    </row>
    <row r="16" spans="1:6" ht="16.5" customHeight="1" x14ac:dyDescent="0.25">
      <c r="A16" s="42">
        <v>10</v>
      </c>
      <c r="B16" s="43" t="s">
        <v>41</v>
      </c>
      <c r="C16" s="45" t="s">
        <v>32</v>
      </c>
      <c r="D16" s="46">
        <v>1</v>
      </c>
      <c r="E16" s="46">
        <v>7</v>
      </c>
      <c r="F16" s="46" t="s">
        <v>32</v>
      </c>
    </row>
    <row r="17" spans="1:6" ht="16.5" customHeight="1" x14ac:dyDescent="0.25">
      <c r="A17" s="42">
        <v>11</v>
      </c>
      <c r="B17" s="43" t="s">
        <v>42</v>
      </c>
      <c r="C17" s="45" t="s">
        <v>32</v>
      </c>
      <c r="D17" s="45" t="s">
        <v>32</v>
      </c>
      <c r="E17" s="45" t="s">
        <v>32</v>
      </c>
      <c r="F17" s="45" t="s">
        <v>32</v>
      </c>
    </row>
    <row r="18" spans="1:6" ht="16.5" customHeight="1" x14ac:dyDescent="0.25">
      <c r="A18" s="42">
        <v>12</v>
      </c>
      <c r="B18" s="43" t="s">
        <v>43</v>
      </c>
      <c r="C18" s="45" t="s">
        <v>32</v>
      </c>
      <c r="D18" s="45" t="s">
        <v>32</v>
      </c>
      <c r="E18" s="45" t="s">
        <v>32</v>
      </c>
      <c r="F18" s="45" t="s">
        <v>32</v>
      </c>
    </row>
    <row r="19" spans="1:6" ht="16.5" customHeight="1" x14ac:dyDescent="0.25">
      <c r="A19" s="42">
        <v>13</v>
      </c>
      <c r="B19" s="43" t="s">
        <v>44</v>
      </c>
      <c r="C19" s="46">
        <v>4</v>
      </c>
      <c r="D19" s="46">
        <v>9</v>
      </c>
      <c r="E19" s="46">
        <v>10</v>
      </c>
      <c r="F19" s="46">
        <v>7</v>
      </c>
    </row>
    <row r="20" spans="1:6" ht="16.5" customHeight="1" x14ac:dyDescent="0.25">
      <c r="A20" s="42">
        <v>14</v>
      </c>
      <c r="B20" s="43" t="s">
        <v>45</v>
      </c>
      <c r="C20" s="45" t="s">
        <v>32</v>
      </c>
      <c r="D20" s="45" t="s">
        <v>32</v>
      </c>
      <c r="E20" s="45" t="s">
        <v>32</v>
      </c>
      <c r="F20" s="45" t="s">
        <v>32</v>
      </c>
    </row>
    <row r="21" spans="1:6" ht="16.5" customHeight="1" x14ac:dyDescent="0.25">
      <c r="A21" s="42">
        <v>15</v>
      </c>
      <c r="B21" s="43" t="s">
        <v>46</v>
      </c>
      <c r="C21" s="45" t="s">
        <v>32</v>
      </c>
      <c r="D21" s="45" t="s">
        <v>32</v>
      </c>
      <c r="E21" s="45" t="s">
        <v>32</v>
      </c>
      <c r="F21" s="45" t="s">
        <v>32</v>
      </c>
    </row>
    <row r="22" spans="1:6" ht="16.5" customHeight="1" x14ac:dyDescent="0.25">
      <c r="A22" s="42">
        <v>16</v>
      </c>
      <c r="B22" s="43" t="s">
        <v>47</v>
      </c>
      <c r="C22" s="45" t="s">
        <v>32</v>
      </c>
      <c r="D22" s="45" t="s">
        <v>32</v>
      </c>
      <c r="E22" s="45" t="s">
        <v>32</v>
      </c>
      <c r="F22" s="45" t="s">
        <v>32</v>
      </c>
    </row>
    <row r="23" spans="1:6" ht="16.5" customHeight="1" x14ac:dyDescent="0.25">
      <c r="A23" s="42">
        <v>17</v>
      </c>
      <c r="B23" s="43" t="s">
        <v>48</v>
      </c>
      <c r="C23" s="45" t="s">
        <v>32</v>
      </c>
      <c r="D23" s="45" t="s">
        <v>32</v>
      </c>
      <c r="E23" s="45" t="s">
        <v>32</v>
      </c>
      <c r="F23" s="45" t="s">
        <v>32</v>
      </c>
    </row>
    <row r="24" spans="1:6" ht="16.5" customHeight="1" x14ac:dyDescent="0.25">
      <c r="A24" s="42">
        <v>18</v>
      </c>
      <c r="B24" s="43" t="s">
        <v>49</v>
      </c>
      <c r="C24" s="45" t="s">
        <v>32</v>
      </c>
      <c r="D24" s="45" t="s">
        <v>32</v>
      </c>
      <c r="E24" s="45" t="s">
        <v>32</v>
      </c>
      <c r="F24" s="45" t="s">
        <v>32</v>
      </c>
    </row>
    <row r="25" spans="1:6" ht="16.5" customHeight="1" x14ac:dyDescent="0.25">
      <c r="A25" s="42">
        <v>19</v>
      </c>
      <c r="B25" s="43" t="s">
        <v>50</v>
      </c>
      <c r="C25" s="45" t="s">
        <v>32</v>
      </c>
      <c r="D25" s="45" t="s">
        <v>32</v>
      </c>
      <c r="E25" s="45" t="s">
        <v>32</v>
      </c>
      <c r="F25" s="45" t="s">
        <v>32</v>
      </c>
    </row>
    <row r="26" spans="1:6" ht="16.5" customHeight="1" x14ac:dyDescent="0.25">
      <c r="A26" s="42">
        <v>20</v>
      </c>
      <c r="B26" s="43" t="s">
        <v>51</v>
      </c>
      <c r="C26" s="45" t="s">
        <v>32</v>
      </c>
      <c r="D26" s="45" t="s">
        <v>32</v>
      </c>
      <c r="E26" s="45" t="s">
        <v>32</v>
      </c>
      <c r="F26" s="45" t="s">
        <v>32</v>
      </c>
    </row>
    <row r="27" spans="1:6" ht="16.5" customHeight="1" x14ac:dyDescent="0.25">
      <c r="A27" s="42">
        <v>21</v>
      </c>
      <c r="B27" s="43" t="s">
        <v>52</v>
      </c>
      <c r="C27" s="45" t="s">
        <v>32</v>
      </c>
      <c r="D27" s="45" t="s">
        <v>32</v>
      </c>
      <c r="E27" s="45" t="s">
        <v>32</v>
      </c>
      <c r="F27" s="45" t="s">
        <v>32</v>
      </c>
    </row>
    <row r="28" spans="1:6" ht="16.5" customHeight="1" x14ac:dyDescent="0.25">
      <c r="A28" s="42">
        <v>22</v>
      </c>
      <c r="B28" s="43" t="s">
        <v>53</v>
      </c>
      <c r="C28" s="45" t="s">
        <v>32</v>
      </c>
      <c r="D28" s="45" t="s">
        <v>32</v>
      </c>
      <c r="E28" s="45" t="s">
        <v>32</v>
      </c>
      <c r="F28" s="45" t="s">
        <v>32</v>
      </c>
    </row>
    <row r="29" spans="1:6" ht="16.5" customHeight="1" x14ac:dyDescent="0.25">
      <c r="A29" s="42">
        <v>23</v>
      </c>
      <c r="B29" s="43" t="s">
        <v>54</v>
      </c>
      <c r="C29" s="45" t="s">
        <v>32</v>
      </c>
      <c r="D29" s="45" t="s">
        <v>32</v>
      </c>
      <c r="E29" s="45" t="s">
        <v>32</v>
      </c>
      <c r="F29" s="45" t="s">
        <v>32</v>
      </c>
    </row>
    <row r="30" spans="1:6" ht="16.5" customHeight="1" x14ac:dyDescent="0.25">
      <c r="A30" s="42">
        <v>24</v>
      </c>
      <c r="B30" s="43" t="s">
        <v>55</v>
      </c>
      <c r="C30" s="45" t="s">
        <v>32</v>
      </c>
      <c r="D30" s="45" t="s">
        <v>32</v>
      </c>
      <c r="E30" s="45" t="s">
        <v>32</v>
      </c>
      <c r="F30" s="45" t="s">
        <v>32</v>
      </c>
    </row>
    <row r="31" spans="1:6" ht="16.5" customHeight="1" x14ac:dyDescent="0.25">
      <c r="A31" s="42">
        <v>25</v>
      </c>
      <c r="B31" s="43" t="s">
        <v>56</v>
      </c>
      <c r="C31" s="45" t="s">
        <v>32</v>
      </c>
      <c r="D31" s="45" t="s">
        <v>32</v>
      </c>
      <c r="E31" s="45" t="s">
        <v>32</v>
      </c>
      <c r="F31" s="45" t="s">
        <v>32</v>
      </c>
    </row>
    <row r="32" spans="1:6" ht="16.5" customHeight="1" x14ac:dyDescent="0.25">
      <c r="A32" s="42">
        <v>26</v>
      </c>
      <c r="B32" s="43" t="s">
        <v>57</v>
      </c>
      <c r="C32" s="45" t="s">
        <v>32</v>
      </c>
      <c r="D32" s="45" t="s">
        <v>32</v>
      </c>
      <c r="E32" s="45" t="s">
        <v>32</v>
      </c>
      <c r="F32" s="45">
        <v>5</v>
      </c>
    </row>
    <row r="33" spans="1:18" ht="16.5" customHeight="1" x14ac:dyDescent="0.25">
      <c r="A33" s="42">
        <v>27</v>
      </c>
      <c r="B33" s="43" t="s">
        <v>58</v>
      </c>
      <c r="C33" s="45" t="s">
        <v>32</v>
      </c>
      <c r="D33" s="46">
        <v>2</v>
      </c>
      <c r="E33" s="45" t="s">
        <v>32</v>
      </c>
      <c r="F33" s="45"/>
    </row>
    <row r="34" spans="1:18" ht="16.5" customHeight="1" x14ac:dyDescent="0.25">
      <c r="A34" s="42">
        <v>28</v>
      </c>
      <c r="B34" s="43" t="s">
        <v>59</v>
      </c>
      <c r="C34" s="46">
        <v>4</v>
      </c>
      <c r="D34" s="46">
        <v>3</v>
      </c>
      <c r="E34" s="45" t="s">
        <v>32</v>
      </c>
      <c r="F34" s="45" t="s">
        <v>32</v>
      </c>
    </row>
    <row r="35" spans="1:18" ht="16.5" customHeight="1" x14ac:dyDescent="0.25">
      <c r="A35" s="42">
        <v>29</v>
      </c>
      <c r="B35" s="47" t="s">
        <v>60</v>
      </c>
      <c r="C35" s="45" t="s">
        <v>32</v>
      </c>
      <c r="D35" s="45" t="s">
        <v>32</v>
      </c>
      <c r="E35" s="45" t="s">
        <v>32</v>
      </c>
      <c r="F35" s="45" t="s">
        <v>32</v>
      </c>
    </row>
    <row r="36" spans="1:18" ht="16.5" customHeight="1" x14ac:dyDescent="0.25">
      <c r="A36" s="42">
        <v>30</v>
      </c>
      <c r="B36" s="43" t="s">
        <v>61</v>
      </c>
      <c r="C36" s="45" t="s">
        <v>32</v>
      </c>
      <c r="D36" s="45" t="s">
        <v>32</v>
      </c>
      <c r="E36" s="45" t="s">
        <v>32</v>
      </c>
      <c r="F36" s="45">
        <v>1</v>
      </c>
    </row>
    <row r="37" spans="1:18" ht="16.5" customHeight="1" x14ac:dyDescent="0.25">
      <c r="A37" s="42">
        <v>31</v>
      </c>
      <c r="B37" s="43" t="s">
        <v>62</v>
      </c>
      <c r="C37" s="45" t="s">
        <v>32</v>
      </c>
      <c r="D37" s="45" t="s">
        <v>32</v>
      </c>
      <c r="E37" s="45" t="s">
        <v>32</v>
      </c>
      <c r="F37" s="45" t="s">
        <v>32</v>
      </c>
    </row>
    <row r="38" spans="1:18" ht="16.5" customHeight="1" x14ac:dyDescent="0.25">
      <c r="A38" s="42">
        <v>32</v>
      </c>
      <c r="B38" s="43" t="s">
        <v>63</v>
      </c>
      <c r="C38" s="45" t="s">
        <v>32</v>
      </c>
      <c r="D38" s="45" t="s">
        <v>32</v>
      </c>
      <c r="E38" s="45" t="s">
        <v>32</v>
      </c>
      <c r="F38" s="45" t="s">
        <v>32</v>
      </c>
    </row>
    <row r="39" spans="1:18" ht="16.5" customHeight="1" x14ac:dyDescent="0.25">
      <c r="A39" s="42">
        <v>33</v>
      </c>
      <c r="B39" s="43" t="s">
        <v>64</v>
      </c>
      <c r="C39" s="45" t="s">
        <v>32</v>
      </c>
      <c r="D39" s="45" t="s">
        <v>32</v>
      </c>
      <c r="E39" s="46">
        <v>1</v>
      </c>
      <c r="F39" s="45" t="s">
        <v>32</v>
      </c>
    </row>
    <row r="40" spans="1:18" ht="16.5" customHeight="1" x14ac:dyDescent="0.25">
      <c r="A40" s="42">
        <v>34</v>
      </c>
      <c r="B40" s="43" t="s">
        <v>65</v>
      </c>
      <c r="C40" s="45" t="s">
        <v>32</v>
      </c>
      <c r="D40" s="45" t="s">
        <v>32</v>
      </c>
      <c r="E40" s="46">
        <v>1</v>
      </c>
      <c r="F40" s="45" t="s">
        <v>32</v>
      </c>
    </row>
    <row r="41" spans="1:18" ht="16.5" customHeight="1" x14ac:dyDescent="0.25">
      <c r="A41" s="42">
        <v>35</v>
      </c>
      <c r="B41" s="43" t="s">
        <v>66</v>
      </c>
      <c r="C41" s="45" t="s">
        <v>32</v>
      </c>
      <c r="D41" s="45" t="s">
        <v>32</v>
      </c>
      <c r="E41" s="45" t="s">
        <v>32</v>
      </c>
      <c r="F41" s="45" t="s">
        <v>32</v>
      </c>
    </row>
    <row r="42" spans="1:18" ht="8.1" customHeight="1" x14ac:dyDescent="0.25">
      <c r="A42" s="42"/>
      <c r="B42" s="43"/>
      <c r="C42" s="46"/>
      <c r="D42" s="46"/>
      <c r="E42" s="46"/>
      <c r="F42" s="46"/>
    </row>
    <row r="43" spans="1:18" ht="16.5" customHeight="1" x14ac:dyDescent="0.25">
      <c r="A43" s="48" t="s">
        <v>67</v>
      </c>
      <c r="B43" s="49"/>
      <c r="C43" s="50">
        <f t="shared" ref="C43" si="0">SUM(C7:C41)</f>
        <v>8</v>
      </c>
      <c r="D43" s="50">
        <f>SUM(D7:D41)</f>
        <v>19</v>
      </c>
      <c r="E43" s="50">
        <f>SUM(E7:E41)</f>
        <v>21</v>
      </c>
      <c r="F43" s="50">
        <f>SUM(F7:F41)</f>
        <v>22</v>
      </c>
      <c r="G43" s="51"/>
    </row>
    <row r="44" spans="1:18" s="52" customFormat="1" ht="11.1" customHeight="1" x14ac:dyDescent="0.25">
      <c r="A44" s="52" t="s">
        <v>68</v>
      </c>
    </row>
    <row r="45" spans="1:18" s="55" customFormat="1" ht="11.1" customHeight="1" x14ac:dyDescent="0.25">
      <c r="A45" s="54" t="s">
        <v>69</v>
      </c>
    </row>
    <row r="46" spans="1:18" s="52" customFormat="1" ht="11.1" customHeight="1" x14ac:dyDescent="0.25"/>
    <row r="47" spans="1:18" s="52" customFormat="1" ht="11.1" customHeight="1" x14ac:dyDescent="0.25">
      <c r="A47" s="52" t="s">
        <v>70</v>
      </c>
      <c r="C47" s="53"/>
      <c r="D47" s="53"/>
      <c r="E47" s="53"/>
      <c r="F47" s="53"/>
    </row>
    <row r="48" spans="1:18" s="56" customFormat="1" ht="11.1" customHeight="1" x14ac:dyDescent="0.25">
      <c r="A48" s="52" t="s">
        <v>25</v>
      </c>
      <c r="B48" s="52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7" s="56" customFormat="1" ht="11.1" customHeight="1" x14ac:dyDescent="0.25">
      <c r="A49" s="57" t="s">
        <v>71</v>
      </c>
      <c r="B49" s="52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s="56" customFormat="1" ht="11.1" customHeight="1" x14ac:dyDescent="0.25">
      <c r="A50" s="57" t="s">
        <v>72</v>
      </c>
      <c r="B50" s="52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s="56" customFormat="1" ht="11.1" customHeight="1" x14ac:dyDescent="0.25">
      <c r="A51" s="52" t="s">
        <v>28</v>
      </c>
      <c r="B51" s="52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7" s="56" customFormat="1" ht="11.1" customHeight="1" x14ac:dyDescent="0.25">
      <c r="A52" s="52"/>
      <c r="B52" s="52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 x14ac:dyDescent="0.25">
      <c r="A53" s="52"/>
      <c r="B53" s="58"/>
      <c r="C53" s="46"/>
      <c r="D53" s="46"/>
      <c r="E53" s="46"/>
      <c r="F53" s="46"/>
      <c r="G53" s="51"/>
    </row>
    <row r="54" spans="1:17" x14ac:dyDescent="0.25">
      <c r="A54" s="59"/>
      <c r="B54" s="58"/>
      <c r="C54" s="46"/>
      <c r="D54" s="46"/>
      <c r="E54" s="46"/>
      <c r="F54" s="46"/>
      <c r="G54" s="51"/>
    </row>
    <row r="55" spans="1:17" x14ac:dyDescent="0.25">
      <c r="A55" s="59"/>
      <c r="B55" s="58"/>
      <c r="C55" s="46"/>
      <c r="D55" s="46"/>
      <c r="E55" s="46"/>
      <c r="F55" s="46"/>
      <c r="G55" s="51"/>
    </row>
    <row r="56" spans="1:17" ht="15" customHeight="1" x14ac:dyDescent="0.25">
      <c r="A56" s="59"/>
      <c r="B56" s="60"/>
      <c r="C56" s="60"/>
      <c r="D56" s="60"/>
      <c r="E56" s="60"/>
      <c r="F56" s="60"/>
    </row>
    <row r="57" spans="1:17" ht="15" customHeight="1" x14ac:dyDescent="0.25">
      <c r="A57" s="60" t="s">
        <v>73</v>
      </c>
      <c r="B57" s="60"/>
      <c r="C57" s="60"/>
      <c r="D57" s="60"/>
      <c r="E57" s="60"/>
      <c r="F57" s="60"/>
    </row>
    <row r="58" spans="1:17" x14ac:dyDescent="0.25">
      <c r="A58" s="60"/>
      <c r="C58" s="33"/>
      <c r="D58" s="33"/>
      <c r="E58" s="33"/>
      <c r="F58" s="33"/>
    </row>
    <row r="59" spans="1:17" x14ac:dyDescent="0.25">
      <c r="A59" s="33" t="s">
        <v>74</v>
      </c>
      <c r="B59" s="60"/>
    </row>
    <row r="60" spans="1:17" x14ac:dyDescent="0.25">
      <c r="A60" s="60" t="s">
        <v>75</v>
      </c>
      <c r="B60" s="60"/>
    </row>
    <row r="61" spans="1:17" x14ac:dyDescent="0.25">
      <c r="A61" s="60"/>
    </row>
  </sheetData>
  <mergeCells count="3">
    <mergeCell ref="A4:A5"/>
    <mergeCell ref="C4:F4"/>
    <mergeCell ref="A43:B4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EE9B-6A96-479B-A712-3CB1C4920ABE}">
  <dimension ref="A1:I142"/>
  <sheetViews>
    <sheetView showGridLines="0" tabSelected="1" zoomScale="120" zoomScaleNormal="120" workbookViewId="0">
      <selection activeCell="K7" sqref="K7"/>
    </sheetView>
  </sheetViews>
  <sheetFormatPr defaultRowHeight="15" x14ac:dyDescent="0.25"/>
  <cols>
    <col min="1" max="1" width="9.140625" style="64"/>
    <col min="2" max="2" width="30.5703125" style="64" customWidth="1"/>
    <col min="3" max="3" width="9.140625" style="64" customWidth="1"/>
    <col min="4" max="247" width="9.140625" style="64"/>
    <col min="248" max="248" width="30.5703125" style="64" customWidth="1"/>
    <col min="249" max="258" width="0" style="64" hidden="1" customWidth="1"/>
    <col min="259" max="259" width="9.140625" style="64" customWidth="1"/>
    <col min="260" max="503" width="9.140625" style="64"/>
    <col min="504" max="504" width="30.5703125" style="64" customWidth="1"/>
    <col min="505" max="514" width="0" style="64" hidden="1" customWidth="1"/>
    <col min="515" max="515" width="9.140625" style="64" customWidth="1"/>
    <col min="516" max="759" width="9.140625" style="64"/>
    <col min="760" max="760" width="30.5703125" style="64" customWidth="1"/>
    <col min="761" max="770" width="0" style="64" hidden="1" customWidth="1"/>
    <col min="771" max="771" width="9.140625" style="64" customWidth="1"/>
    <col min="772" max="1015" width="9.140625" style="64"/>
    <col min="1016" max="1016" width="30.5703125" style="64" customWidth="1"/>
    <col min="1017" max="1026" width="0" style="64" hidden="1" customWidth="1"/>
    <col min="1027" max="1027" width="9.140625" style="64" customWidth="1"/>
    <col min="1028" max="1271" width="9.140625" style="64"/>
    <col min="1272" max="1272" width="30.5703125" style="64" customWidth="1"/>
    <col min="1273" max="1282" width="0" style="64" hidden="1" customWidth="1"/>
    <col min="1283" max="1283" width="9.140625" style="64" customWidth="1"/>
    <col min="1284" max="1527" width="9.140625" style="64"/>
    <col min="1528" max="1528" width="30.5703125" style="64" customWidth="1"/>
    <col min="1529" max="1538" width="0" style="64" hidden="1" customWidth="1"/>
    <col min="1539" max="1539" width="9.140625" style="64" customWidth="1"/>
    <col min="1540" max="1783" width="9.140625" style="64"/>
    <col min="1784" max="1784" width="30.5703125" style="64" customWidth="1"/>
    <col min="1785" max="1794" width="0" style="64" hidden="1" customWidth="1"/>
    <col min="1795" max="1795" width="9.140625" style="64" customWidth="1"/>
    <col min="1796" max="2039" width="9.140625" style="64"/>
    <col min="2040" max="2040" width="30.5703125" style="64" customWidth="1"/>
    <col min="2041" max="2050" width="0" style="64" hidden="1" customWidth="1"/>
    <col min="2051" max="2051" width="9.140625" style="64" customWidth="1"/>
    <col min="2052" max="2295" width="9.140625" style="64"/>
    <col min="2296" max="2296" width="30.5703125" style="64" customWidth="1"/>
    <col min="2297" max="2306" width="0" style="64" hidden="1" customWidth="1"/>
    <col min="2307" max="2307" width="9.140625" style="64" customWidth="1"/>
    <col min="2308" max="2551" width="9.140625" style="64"/>
    <col min="2552" max="2552" width="30.5703125" style="64" customWidth="1"/>
    <col min="2553" max="2562" width="0" style="64" hidden="1" customWidth="1"/>
    <col min="2563" max="2563" width="9.140625" style="64" customWidth="1"/>
    <col min="2564" max="2807" width="9.140625" style="64"/>
    <col min="2808" max="2808" width="30.5703125" style="64" customWidth="1"/>
    <col min="2809" max="2818" width="0" style="64" hidden="1" customWidth="1"/>
    <col min="2819" max="2819" width="9.140625" style="64" customWidth="1"/>
    <col min="2820" max="3063" width="9.140625" style="64"/>
    <col min="3064" max="3064" width="30.5703125" style="64" customWidth="1"/>
    <col min="3065" max="3074" width="0" style="64" hidden="1" customWidth="1"/>
    <col min="3075" max="3075" width="9.140625" style="64" customWidth="1"/>
    <col min="3076" max="3319" width="9.140625" style="64"/>
    <col min="3320" max="3320" width="30.5703125" style="64" customWidth="1"/>
    <col min="3321" max="3330" width="0" style="64" hidden="1" customWidth="1"/>
    <col min="3331" max="3331" width="9.140625" style="64" customWidth="1"/>
    <col min="3332" max="3575" width="9.140625" style="64"/>
    <col min="3576" max="3576" width="30.5703125" style="64" customWidth="1"/>
    <col min="3577" max="3586" width="0" style="64" hidden="1" customWidth="1"/>
    <col min="3587" max="3587" width="9.140625" style="64" customWidth="1"/>
    <col min="3588" max="3831" width="9.140625" style="64"/>
    <col min="3832" max="3832" width="30.5703125" style="64" customWidth="1"/>
    <col min="3833" max="3842" width="0" style="64" hidden="1" customWidth="1"/>
    <col min="3843" max="3843" width="9.140625" style="64" customWidth="1"/>
    <col min="3844" max="4087" width="9.140625" style="64"/>
    <col min="4088" max="4088" width="30.5703125" style="64" customWidth="1"/>
    <col min="4089" max="4098" width="0" style="64" hidden="1" customWidth="1"/>
    <col min="4099" max="4099" width="9.140625" style="64" customWidth="1"/>
    <col min="4100" max="4343" width="9.140625" style="64"/>
    <col min="4344" max="4344" width="30.5703125" style="64" customWidth="1"/>
    <col min="4345" max="4354" width="0" style="64" hidden="1" customWidth="1"/>
    <col min="4355" max="4355" width="9.140625" style="64" customWidth="1"/>
    <col min="4356" max="4599" width="9.140625" style="64"/>
    <col min="4600" max="4600" width="30.5703125" style="64" customWidth="1"/>
    <col min="4601" max="4610" width="0" style="64" hidden="1" customWidth="1"/>
    <col min="4611" max="4611" width="9.140625" style="64" customWidth="1"/>
    <col min="4612" max="4855" width="9.140625" style="64"/>
    <col min="4856" max="4856" width="30.5703125" style="64" customWidth="1"/>
    <col min="4857" max="4866" width="0" style="64" hidden="1" customWidth="1"/>
    <col min="4867" max="4867" width="9.140625" style="64" customWidth="1"/>
    <col min="4868" max="5111" width="9.140625" style="64"/>
    <col min="5112" max="5112" width="30.5703125" style="64" customWidth="1"/>
    <col min="5113" max="5122" width="0" style="64" hidden="1" customWidth="1"/>
    <col min="5123" max="5123" width="9.140625" style="64" customWidth="1"/>
    <col min="5124" max="5367" width="9.140625" style="64"/>
    <col min="5368" max="5368" width="30.5703125" style="64" customWidth="1"/>
    <col min="5369" max="5378" width="0" style="64" hidden="1" customWidth="1"/>
    <col min="5379" max="5379" width="9.140625" style="64" customWidth="1"/>
    <col min="5380" max="5623" width="9.140625" style="64"/>
    <col min="5624" max="5624" width="30.5703125" style="64" customWidth="1"/>
    <col min="5625" max="5634" width="0" style="64" hidden="1" customWidth="1"/>
    <col min="5635" max="5635" width="9.140625" style="64" customWidth="1"/>
    <col min="5636" max="5879" width="9.140625" style="64"/>
    <col min="5880" max="5880" width="30.5703125" style="64" customWidth="1"/>
    <col min="5881" max="5890" width="0" style="64" hidden="1" customWidth="1"/>
    <col min="5891" max="5891" width="9.140625" style="64" customWidth="1"/>
    <col min="5892" max="6135" width="9.140625" style="64"/>
    <col min="6136" max="6136" width="30.5703125" style="64" customWidth="1"/>
    <col min="6137" max="6146" width="0" style="64" hidden="1" customWidth="1"/>
    <col min="6147" max="6147" width="9.140625" style="64" customWidth="1"/>
    <col min="6148" max="6391" width="9.140625" style="64"/>
    <col min="6392" max="6392" width="30.5703125" style="64" customWidth="1"/>
    <col min="6393" max="6402" width="0" style="64" hidden="1" customWidth="1"/>
    <col min="6403" max="6403" width="9.140625" style="64" customWidth="1"/>
    <col min="6404" max="6647" width="9.140625" style="64"/>
    <col min="6648" max="6648" width="30.5703125" style="64" customWidth="1"/>
    <col min="6649" max="6658" width="0" style="64" hidden="1" customWidth="1"/>
    <col min="6659" max="6659" width="9.140625" style="64" customWidth="1"/>
    <col min="6660" max="6903" width="9.140625" style="64"/>
    <col min="6904" max="6904" width="30.5703125" style="64" customWidth="1"/>
    <col min="6905" max="6914" width="0" style="64" hidden="1" customWidth="1"/>
    <col min="6915" max="6915" width="9.140625" style="64" customWidth="1"/>
    <col min="6916" max="7159" width="9.140625" style="64"/>
    <col min="7160" max="7160" width="30.5703125" style="64" customWidth="1"/>
    <col min="7161" max="7170" width="0" style="64" hidden="1" customWidth="1"/>
    <col min="7171" max="7171" width="9.140625" style="64" customWidth="1"/>
    <col min="7172" max="7415" width="9.140625" style="64"/>
    <col min="7416" max="7416" width="30.5703125" style="64" customWidth="1"/>
    <col min="7417" max="7426" width="0" style="64" hidden="1" customWidth="1"/>
    <col min="7427" max="7427" width="9.140625" style="64" customWidth="1"/>
    <col min="7428" max="7671" width="9.140625" style="64"/>
    <col min="7672" max="7672" width="30.5703125" style="64" customWidth="1"/>
    <col min="7673" max="7682" width="0" style="64" hidden="1" customWidth="1"/>
    <col min="7683" max="7683" width="9.140625" style="64" customWidth="1"/>
    <col min="7684" max="7927" width="9.140625" style="64"/>
    <col min="7928" max="7928" width="30.5703125" style="64" customWidth="1"/>
    <col min="7929" max="7938" width="0" style="64" hidden="1" customWidth="1"/>
    <col min="7939" max="7939" width="9.140625" style="64" customWidth="1"/>
    <col min="7940" max="8183" width="9.140625" style="64"/>
    <col min="8184" max="8184" width="30.5703125" style="64" customWidth="1"/>
    <col min="8185" max="8194" width="0" style="64" hidden="1" customWidth="1"/>
    <col min="8195" max="8195" width="9.140625" style="64" customWidth="1"/>
    <col min="8196" max="8439" width="9.140625" style="64"/>
    <col min="8440" max="8440" width="30.5703125" style="64" customWidth="1"/>
    <col min="8441" max="8450" width="0" style="64" hidden="1" customWidth="1"/>
    <col min="8451" max="8451" width="9.140625" style="64" customWidth="1"/>
    <col min="8452" max="8695" width="9.140625" style="64"/>
    <col min="8696" max="8696" width="30.5703125" style="64" customWidth="1"/>
    <col min="8697" max="8706" width="0" style="64" hidden="1" customWidth="1"/>
    <col min="8707" max="8707" width="9.140625" style="64" customWidth="1"/>
    <col min="8708" max="8951" width="9.140625" style="64"/>
    <col min="8952" max="8952" width="30.5703125" style="64" customWidth="1"/>
    <col min="8953" max="8962" width="0" style="64" hidden="1" customWidth="1"/>
    <col min="8963" max="8963" width="9.140625" style="64" customWidth="1"/>
    <col min="8964" max="9207" width="9.140625" style="64"/>
    <col min="9208" max="9208" width="30.5703125" style="64" customWidth="1"/>
    <col min="9209" max="9218" width="0" style="64" hidden="1" customWidth="1"/>
    <col min="9219" max="9219" width="9.140625" style="64" customWidth="1"/>
    <col min="9220" max="9463" width="9.140625" style="64"/>
    <col min="9464" max="9464" width="30.5703125" style="64" customWidth="1"/>
    <col min="9465" max="9474" width="0" style="64" hidden="1" customWidth="1"/>
    <col min="9475" max="9475" width="9.140625" style="64" customWidth="1"/>
    <col min="9476" max="9719" width="9.140625" style="64"/>
    <col min="9720" max="9720" width="30.5703125" style="64" customWidth="1"/>
    <col min="9721" max="9730" width="0" style="64" hidden="1" customWidth="1"/>
    <col min="9731" max="9731" width="9.140625" style="64" customWidth="1"/>
    <col min="9732" max="9975" width="9.140625" style="64"/>
    <col min="9976" max="9976" width="30.5703125" style="64" customWidth="1"/>
    <col min="9977" max="9986" width="0" style="64" hidden="1" customWidth="1"/>
    <col min="9987" max="9987" width="9.140625" style="64" customWidth="1"/>
    <col min="9988" max="10231" width="9.140625" style="64"/>
    <col min="10232" max="10232" width="30.5703125" style="64" customWidth="1"/>
    <col min="10233" max="10242" width="0" style="64" hidden="1" customWidth="1"/>
    <col min="10243" max="10243" width="9.140625" style="64" customWidth="1"/>
    <col min="10244" max="10487" width="9.140625" style="64"/>
    <col min="10488" max="10488" width="30.5703125" style="64" customWidth="1"/>
    <col min="10489" max="10498" width="0" style="64" hidden="1" customWidth="1"/>
    <col min="10499" max="10499" width="9.140625" style="64" customWidth="1"/>
    <col min="10500" max="10743" width="9.140625" style="64"/>
    <col min="10744" max="10744" width="30.5703125" style="64" customWidth="1"/>
    <col min="10745" max="10754" width="0" style="64" hidden="1" customWidth="1"/>
    <col min="10755" max="10755" width="9.140625" style="64" customWidth="1"/>
    <col min="10756" max="10999" width="9.140625" style="64"/>
    <col min="11000" max="11000" width="30.5703125" style="64" customWidth="1"/>
    <col min="11001" max="11010" width="0" style="64" hidden="1" customWidth="1"/>
    <col min="11011" max="11011" width="9.140625" style="64" customWidth="1"/>
    <col min="11012" max="11255" width="9.140625" style="64"/>
    <col min="11256" max="11256" width="30.5703125" style="64" customWidth="1"/>
    <col min="11257" max="11266" width="0" style="64" hidden="1" customWidth="1"/>
    <col min="11267" max="11267" width="9.140625" style="64" customWidth="1"/>
    <col min="11268" max="11511" width="9.140625" style="64"/>
    <col min="11512" max="11512" width="30.5703125" style="64" customWidth="1"/>
    <col min="11513" max="11522" width="0" style="64" hidden="1" customWidth="1"/>
    <col min="11523" max="11523" width="9.140625" style="64" customWidth="1"/>
    <col min="11524" max="11767" width="9.140625" style="64"/>
    <col min="11768" max="11768" width="30.5703125" style="64" customWidth="1"/>
    <col min="11769" max="11778" width="0" style="64" hidden="1" customWidth="1"/>
    <col min="11779" max="11779" width="9.140625" style="64" customWidth="1"/>
    <col min="11780" max="12023" width="9.140625" style="64"/>
    <col min="12024" max="12024" width="30.5703125" style="64" customWidth="1"/>
    <col min="12025" max="12034" width="0" style="64" hidden="1" customWidth="1"/>
    <col min="12035" max="12035" width="9.140625" style="64" customWidth="1"/>
    <col min="12036" max="12279" width="9.140625" style="64"/>
    <col min="12280" max="12280" width="30.5703125" style="64" customWidth="1"/>
    <col min="12281" max="12290" width="0" style="64" hidden="1" customWidth="1"/>
    <col min="12291" max="12291" width="9.140625" style="64" customWidth="1"/>
    <col min="12292" max="12535" width="9.140625" style="64"/>
    <col min="12536" max="12536" width="30.5703125" style="64" customWidth="1"/>
    <col min="12537" max="12546" width="0" style="64" hidden="1" customWidth="1"/>
    <col min="12547" max="12547" width="9.140625" style="64" customWidth="1"/>
    <col min="12548" max="12791" width="9.140625" style="64"/>
    <col min="12792" max="12792" width="30.5703125" style="64" customWidth="1"/>
    <col min="12793" max="12802" width="0" style="64" hidden="1" customWidth="1"/>
    <col min="12803" max="12803" width="9.140625" style="64" customWidth="1"/>
    <col min="12804" max="13047" width="9.140625" style="64"/>
    <col min="13048" max="13048" width="30.5703125" style="64" customWidth="1"/>
    <col min="13049" max="13058" width="0" style="64" hidden="1" customWidth="1"/>
    <col min="13059" max="13059" width="9.140625" style="64" customWidth="1"/>
    <col min="13060" max="13303" width="9.140625" style="64"/>
    <col min="13304" max="13304" width="30.5703125" style="64" customWidth="1"/>
    <col min="13305" max="13314" width="0" style="64" hidden="1" customWidth="1"/>
    <col min="13315" max="13315" width="9.140625" style="64" customWidth="1"/>
    <col min="13316" max="13559" width="9.140625" style="64"/>
    <col min="13560" max="13560" width="30.5703125" style="64" customWidth="1"/>
    <col min="13561" max="13570" width="0" style="64" hidden="1" customWidth="1"/>
    <col min="13571" max="13571" width="9.140625" style="64" customWidth="1"/>
    <col min="13572" max="13815" width="9.140625" style="64"/>
    <col min="13816" max="13816" width="30.5703125" style="64" customWidth="1"/>
    <col min="13817" max="13826" width="0" style="64" hidden="1" customWidth="1"/>
    <col min="13827" max="13827" width="9.140625" style="64" customWidth="1"/>
    <col min="13828" max="14071" width="9.140625" style="64"/>
    <col min="14072" max="14072" width="30.5703125" style="64" customWidth="1"/>
    <col min="14073" max="14082" width="0" style="64" hidden="1" customWidth="1"/>
    <col min="14083" max="14083" width="9.140625" style="64" customWidth="1"/>
    <col min="14084" max="14327" width="9.140625" style="64"/>
    <col min="14328" max="14328" width="30.5703125" style="64" customWidth="1"/>
    <col min="14329" max="14338" width="0" style="64" hidden="1" customWidth="1"/>
    <col min="14339" max="14339" width="9.140625" style="64" customWidth="1"/>
    <col min="14340" max="14583" width="9.140625" style="64"/>
    <col min="14584" max="14584" width="30.5703125" style="64" customWidth="1"/>
    <col min="14585" max="14594" width="0" style="64" hidden="1" customWidth="1"/>
    <col min="14595" max="14595" width="9.140625" style="64" customWidth="1"/>
    <col min="14596" max="14839" width="9.140625" style="64"/>
    <col min="14840" max="14840" width="30.5703125" style="64" customWidth="1"/>
    <col min="14841" max="14850" width="0" style="64" hidden="1" customWidth="1"/>
    <col min="14851" max="14851" width="9.140625" style="64" customWidth="1"/>
    <col min="14852" max="15095" width="9.140625" style="64"/>
    <col min="15096" max="15096" width="30.5703125" style="64" customWidth="1"/>
    <col min="15097" max="15106" width="0" style="64" hidden="1" customWidth="1"/>
    <col min="15107" max="15107" width="9.140625" style="64" customWidth="1"/>
    <col min="15108" max="15351" width="9.140625" style="64"/>
    <col min="15352" max="15352" width="30.5703125" style="64" customWidth="1"/>
    <col min="15353" max="15362" width="0" style="64" hidden="1" customWidth="1"/>
    <col min="15363" max="15363" width="9.140625" style="64" customWidth="1"/>
    <col min="15364" max="15607" width="9.140625" style="64"/>
    <col min="15608" max="15608" width="30.5703125" style="64" customWidth="1"/>
    <col min="15609" max="15618" width="0" style="64" hidden="1" customWidth="1"/>
    <col min="15619" max="15619" width="9.140625" style="64" customWidth="1"/>
    <col min="15620" max="15863" width="9.140625" style="64"/>
    <col min="15864" max="15864" width="30.5703125" style="64" customWidth="1"/>
    <col min="15865" max="15874" width="0" style="64" hidden="1" customWidth="1"/>
    <col min="15875" max="15875" width="9.140625" style="64" customWidth="1"/>
    <col min="15876" max="16119" width="9.140625" style="64"/>
    <col min="16120" max="16120" width="30.5703125" style="64" customWidth="1"/>
    <col min="16121" max="16130" width="0" style="64" hidden="1" customWidth="1"/>
    <col min="16131" max="16131" width="9.140625" style="64" customWidth="1"/>
    <col min="16132" max="16384" width="9.140625" style="64"/>
  </cols>
  <sheetData>
    <row r="1" spans="1:9" x14ac:dyDescent="0.25">
      <c r="A1" s="61" t="s">
        <v>76</v>
      </c>
      <c r="B1" s="62"/>
      <c r="C1" s="63"/>
      <c r="D1" s="63"/>
      <c r="E1" s="63"/>
      <c r="F1" s="63"/>
      <c r="G1" s="63"/>
      <c r="H1" s="63"/>
      <c r="I1" s="63"/>
    </row>
    <row r="2" spans="1:9" x14ac:dyDescent="0.25">
      <c r="A2" s="31" t="s">
        <v>77</v>
      </c>
      <c r="B2" s="65"/>
      <c r="C2" s="63"/>
      <c r="D2" s="63"/>
      <c r="E2" s="63"/>
      <c r="F2" s="63"/>
      <c r="G2" s="63"/>
      <c r="H2" s="63"/>
      <c r="I2" s="63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6" t="s">
        <v>2</v>
      </c>
      <c r="B4" s="7" t="s">
        <v>3</v>
      </c>
      <c r="C4" s="66" t="s">
        <v>193</v>
      </c>
      <c r="D4" s="66"/>
      <c r="E4" s="66"/>
      <c r="F4" s="66"/>
      <c r="G4" s="66"/>
      <c r="H4" s="6" t="s">
        <v>67</v>
      </c>
      <c r="I4" s="10"/>
    </row>
    <row r="5" spans="1:9" x14ac:dyDescent="0.25">
      <c r="A5" s="11"/>
      <c r="B5" s="12" t="s">
        <v>4</v>
      </c>
      <c r="C5" s="13">
        <v>2021</v>
      </c>
      <c r="D5" s="13">
        <v>2022</v>
      </c>
      <c r="E5" s="13">
        <v>2023</v>
      </c>
      <c r="F5" s="13">
        <v>2024</v>
      </c>
      <c r="G5" s="13" t="s">
        <v>5</v>
      </c>
      <c r="H5" s="11"/>
      <c r="I5" s="10"/>
    </row>
    <row r="6" spans="1:9" ht="8.1" customHeight="1" x14ac:dyDescent="0.25">
      <c r="A6" s="67"/>
      <c r="B6" s="17"/>
      <c r="C6" s="67"/>
      <c r="D6" s="67"/>
      <c r="E6" s="67"/>
      <c r="F6" s="67"/>
      <c r="G6" s="67"/>
      <c r="H6" s="67"/>
      <c r="I6" s="10"/>
    </row>
    <row r="7" spans="1:9" x14ac:dyDescent="0.25">
      <c r="A7" s="16">
        <v>1</v>
      </c>
      <c r="B7" s="17" t="s">
        <v>78</v>
      </c>
      <c r="C7" s="46">
        <v>1</v>
      </c>
      <c r="D7" s="46">
        <v>5</v>
      </c>
      <c r="E7" s="46">
        <v>4</v>
      </c>
      <c r="F7" s="46">
        <v>4</v>
      </c>
      <c r="G7" s="46">
        <v>1</v>
      </c>
      <c r="H7" s="46">
        <f>SUM(C7:G7)</f>
        <v>15</v>
      </c>
      <c r="I7" s="10"/>
    </row>
    <row r="8" spans="1:9" x14ac:dyDescent="0.25">
      <c r="A8" s="16">
        <v>2</v>
      </c>
      <c r="B8" s="17" t="s">
        <v>79</v>
      </c>
      <c r="C8" s="46">
        <v>0</v>
      </c>
      <c r="D8" s="46">
        <v>0</v>
      </c>
      <c r="E8" s="46">
        <v>1</v>
      </c>
      <c r="F8" s="46">
        <v>0</v>
      </c>
      <c r="G8" s="46">
        <v>1</v>
      </c>
      <c r="H8" s="46">
        <f t="shared" ref="H8:H36" si="0">SUM(C8:G8)</f>
        <v>2</v>
      </c>
      <c r="I8" s="10"/>
    </row>
    <row r="9" spans="1:9" x14ac:dyDescent="0.25">
      <c r="A9" s="16">
        <v>3</v>
      </c>
      <c r="B9" s="17" t="s">
        <v>80</v>
      </c>
      <c r="C9" s="46">
        <v>0</v>
      </c>
      <c r="D9" s="46">
        <v>0</v>
      </c>
      <c r="E9" s="46">
        <v>1</v>
      </c>
      <c r="F9" s="46">
        <v>1</v>
      </c>
      <c r="G9" s="46">
        <v>0</v>
      </c>
      <c r="H9" s="46">
        <f t="shared" si="0"/>
        <v>2</v>
      </c>
      <c r="I9" s="10"/>
    </row>
    <row r="10" spans="1:9" x14ac:dyDescent="0.25">
      <c r="A10" s="16">
        <v>4</v>
      </c>
      <c r="B10" s="17" t="s">
        <v>81</v>
      </c>
      <c r="C10" s="46">
        <v>1</v>
      </c>
      <c r="D10" s="46">
        <v>0</v>
      </c>
      <c r="E10" s="46">
        <v>0</v>
      </c>
      <c r="F10" s="46">
        <v>0</v>
      </c>
      <c r="G10" s="46">
        <v>0</v>
      </c>
      <c r="H10" s="46">
        <f t="shared" si="0"/>
        <v>1</v>
      </c>
      <c r="I10" s="10"/>
    </row>
    <row r="11" spans="1:9" x14ac:dyDescent="0.25">
      <c r="A11" s="16">
        <v>5</v>
      </c>
      <c r="B11" s="17" t="s">
        <v>82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f t="shared" si="0"/>
        <v>0</v>
      </c>
      <c r="I11" s="10"/>
    </row>
    <row r="12" spans="1:9" x14ac:dyDescent="0.25">
      <c r="A12" s="16">
        <v>6</v>
      </c>
      <c r="B12" s="17" t="s">
        <v>83</v>
      </c>
      <c r="C12" s="46">
        <v>0</v>
      </c>
      <c r="D12" s="46">
        <v>1</v>
      </c>
      <c r="E12" s="46">
        <v>0</v>
      </c>
      <c r="F12" s="46">
        <v>0</v>
      </c>
      <c r="G12" s="46">
        <v>0</v>
      </c>
      <c r="H12" s="46">
        <f t="shared" si="0"/>
        <v>1</v>
      </c>
      <c r="I12" s="10"/>
    </row>
    <row r="13" spans="1:9" x14ac:dyDescent="0.25">
      <c r="A13" s="16">
        <v>7</v>
      </c>
      <c r="B13" s="17" t="s">
        <v>84</v>
      </c>
      <c r="C13" s="46">
        <v>2</v>
      </c>
      <c r="D13" s="46">
        <v>4</v>
      </c>
      <c r="E13" s="46">
        <v>5</v>
      </c>
      <c r="F13" s="46">
        <v>6</v>
      </c>
      <c r="G13" s="46">
        <v>1</v>
      </c>
      <c r="H13" s="46">
        <f t="shared" si="0"/>
        <v>18</v>
      </c>
      <c r="I13" s="10"/>
    </row>
    <row r="14" spans="1:9" x14ac:dyDescent="0.25">
      <c r="A14" s="16">
        <v>8</v>
      </c>
      <c r="B14" s="17" t="s">
        <v>85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f t="shared" si="0"/>
        <v>0</v>
      </c>
      <c r="I14" s="10"/>
    </row>
    <row r="15" spans="1:9" x14ac:dyDescent="0.25">
      <c r="A15" s="16">
        <v>9</v>
      </c>
      <c r="B15" s="17" t="s">
        <v>86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f t="shared" si="0"/>
        <v>0</v>
      </c>
      <c r="I15" s="10"/>
    </row>
    <row r="16" spans="1:9" x14ac:dyDescent="0.25">
      <c r="A16" s="16">
        <v>10</v>
      </c>
      <c r="B16" s="17" t="s">
        <v>87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f t="shared" si="0"/>
        <v>0</v>
      </c>
      <c r="I16" s="10"/>
    </row>
    <row r="17" spans="1:9" x14ac:dyDescent="0.25">
      <c r="A17" s="16">
        <v>11</v>
      </c>
      <c r="B17" s="17" t="s">
        <v>88</v>
      </c>
      <c r="C17" s="46">
        <v>2</v>
      </c>
      <c r="D17" s="46">
        <v>0</v>
      </c>
      <c r="E17" s="46">
        <v>0</v>
      </c>
      <c r="F17" s="46">
        <v>0</v>
      </c>
      <c r="G17" s="46">
        <v>0</v>
      </c>
      <c r="H17" s="46">
        <f t="shared" si="0"/>
        <v>2</v>
      </c>
      <c r="I17" s="10"/>
    </row>
    <row r="18" spans="1:9" x14ac:dyDescent="0.25">
      <c r="A18" s="16">
        <v>12</v>
      </c>
      <c r="B18" s="17" t="s">
        <v>89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f t="shared" si="0"/>
        <v>0</v>
      </c>
      <c r="I18" s="10"/>
    </row>
    <row r="19" spans="1:9" x14ac:dyDescent="0.25">
      <c r="A19" s="16">
        <v>13</v>
      </c>
      <c r="B19" s="17" t="s">
        <v>90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f t="shared" si="0"/>
        <v>0</v>
      </c>
      <c r="I19" s="10"/>
    </row>
    <row r="20" spans="1:9" x14ac:dyDescent="0.25">
      <c r="A20" s="16">
        <v>14</v>
      </c>
      <c r="B20" s="17" t="s">
        <v>91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f t="shared" si="0"/>
        <v>0</v>
      </c>
      <c r="I20" s="10"/>
    </row>
    <row r="21" spans="1:9" x14ac:dyDescent="0.25">
      <c r="A21" s="16">
        <v>15</v>
      </c>
      <c r="B21" s="17" t="s">
        <v>92</v>
      </c>
      <c r="C21" s="46">
        <v>0</v>
      </c>
      <c r="D21" s="46">
        <v>1</v>
      </c>
      <c r="E21" s="46">
        <v>0</v>
      </c>
      <c r="F21" s="46">
        <v>1</v>
      </c>
      <c r="G21" s="46">
        <v>0</v>
      </c>
      <c r="H21" s="46">
        <f t="shared" si="0"/>
        <v>2</v>
      </c>
      <c r="I21" s="10"/>
    </row>
    <row r="22" spans="1:9" x14ac:dyDescent="0.25">
      <c r="A22" s="16">
        <v>16</v>
      </c>
      <c r="B22" s="17" t="s">
        <v>93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f t="shared" si="0"/>
        <v>0</v>
      </c>
      <c r="I22" s="10"/>
    </row>
    <row r="23" spans="1:9" x14ac:dyDescent="0.25">
      <c r="A23" s="16">
        <v>17</v>
      </c>
      <c r="B23" s="17" t="s">
        <v>94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f t="shared" si="0"/>
        <v>0</v>
      </c>
      <c r="I23" s="10"/>
    </row>
    <row r="24" spans="1:9" x14ac:dyDescent="0.25">
      <c r="A24" s="16">
        <v>18</v>
      </c>
      <c r="B24" s="17" t="s">
        <v>95</v>
      </c>
      <c r="C24" s="46">
        <v>14</v>
      </c>
      <c r="D24" s="46">
        <v>6</v>
      </c>
      <c r="E24" s="46">
        <v>10</v>
      </c>
      <c r="F24" s="46">
        <v>5</v>
      </c>
      <c r="G24" s="46">
        <v>5</v>
      </c>
      <c r="H24" s="46">
        <f t="shared" si="0"/>
        <v>40</v>
      </c>
      <c r="I24" s="10"/>
    </row>
    <row r="25" spans="1:9" x14ac:dyDescent="0.25">
      <c r="A25" s="16">
        <v>19</v>
      </c>
      <c r="B25" s="17" t="s">
        <v>96</v>
      </c>
      <c r="C25" s="46">
        <v>1</v>
      </c>
      <c r="D25" s="46">
        <v>0</v>
      </c>
      <c r="E25" s="46">
        <v>1</v>
      </c>
      <c r="F25" s="46">
        <v>0</v>
      </c>
      <c r="G25" s="46">
        <v>0</v>
      </c>
      <c r="H25" s="46">
        <f t="shared" si="0"/>
        <v>2</v>
      </c>
      <c r="I25" s="10"/>
    </row>
    <row r="26" spans="1:9" x14ac:dyDescent="0.25">
      <c r="A26" s="16">
        <v>20</v>
      </c>
      <c r="B26" s="17" t="s">
        <v>97</v>
      </c>
      <c r="C26" s="46">
        <v>0</v>
      </c>
      <c r="D26" s="46">
        <v>0</v>
      </c>
      <c r="E26" s="46">
        <v>0</v>
      </c>
      <c r="F26" s="46">
        <v>0</v>
      </c>
      <c r="G26" s="46">
        <v>1</v>
      </c>
      <c r="H26" s="46">
        <f t="shared" si="0"/>
        <v>1</v>
      </c>
      <c r="I26" s="10"/>
    </row>
    <row r="27" spans="1:9" x14ac:dyDescent="0.25">
      <c r="A27" s="16">
        <v>21</v>
      </c>
      <c r="B27" s="17" t="s">
        <v>98</v>
      </c>
      <c r="C27" s="46">
        <v>0</v>
      </c>
      <c r="D27" s="46">
        <v>2</v>
      </c>
      <c r="E27" s="46">
        <v>0</v>
      </c>
      <c r="F27" s="46">
        <v>1</v>
      </c>
      <c r="G27" s="46">
        <v>0</v>
      </c>
      <c r="H27" s="46">
        <f t="shared" si="0"/>
        <v>3</v>
      </c>
      <c r="I27" s="10"/>
    </row>
    <row r="28" spans="1:9" x14ac:dyDescent="0.25">
      <c r="A28" s="16">
        <v>22</v>
      </c>
      <c r="B28" s="17" t="s">
        <v>99</v>
      </c>
      <c r="C28" s="46">
        <v>1</v>
      </c>
      <c r="D28" s="46">
        <v>2</v>
      </c>
      <c r="E28" s="46">
        <v>0</v>
      </c>
      <c r="F28" s="46">
        <v>0</v>
      </c>
      <c r="G28" s="46">
        <v>2</v>
      </c>
      <c r="H28" s="46">
        <f t="shared" si="0"/>
        <v>5</v>
      </c>
      <c r="I28" s="10"/>
    </row>
    <row r="29" spans="1:9" x14ac:dyDescent="0.25">
      <c r="A29" s="16">
        <v>23</v>
      </c>
      <c r="B29" s="17" t="s">
        <v>100</v>
      </c>
      <c r="C29" s="46">
        <v>2</v>
      </c>
      <c r="D29" s="46">
        <v>2</v>
      </c>
      <c r="E29" s="46">
        <v>0</v>
      </c>
      <c r="F29" s="46">
        <v>0</v>
      </c>
      <c r="G29" s="46">
        <v>0</v>
      </c>
      <c r="H29" s="46">
        <f t="shared" si="0"/>
        <v>4</v>
      </c>
      <c r="I29" s="10"/>
    </row>
    <row r="30" spans="1:9" x14ac:dyDescent="0.25">
      <c r="A30" s="16">
        <v>24</v>
      </c>
      <c r="B30" s="17" t="s">
        <v>101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f t="shared" si="0"/>
        <v>0</v>
      </c>
      <c r="I30" s="10"/>
    </row>
    <row r="31" spans="1:9" x14ac:dyDescent="0.25">
      <c r="A31" s="16">
        <v>25</v>
      </c>
      <c r="B31" s="17" t="s">
        <v>102</v>
      </c>
      <c r="C31" s="46">
        <v>0</v>
      </c>
      <c r="D31" s="46">
        <v>0</v>
      </c>
      <c r="E31" s="46">
        <v>1</v>
      </c>
      <c r="F31" s="46">
        <v>0</v>
      </c>
      <c r="G31" s="46">
        <v>0</v>
      </c>
      <c r="H31" s="46">
        <f t="shared" si="0"/>
        <v>1</v>
      </c>
      <c r="I31" s="10"/>
    </row>
    <row r="32" spans="1:9" x14ac:dyDescent="0.25">
      <c r="A32" s="16">
        <v>26</v>
      </c>
      <c r="B32" s="17" t="s">
        <v>103</v>
      </c>
      <c r="C32" s="46">
        <v>0</v>
      </c>
      <c r="D32" s="46">
        <v>1</v>
      </c>
      <c r="E32" s="46">
        <v>1</v>
      </c>
      <c r="F32" s="46">
        <v>0</v>
      </c>
      <c r="G32" s="46">
        <v>0</v>
      </c>
      <c r="H32" s="46">
        <f t="shared" si="0"/>
        <v>2</v>
      </c>
      <c r="I32" s="10"/>
    </row>
    <row r="33" spans="1:9" x14ac:dyDescent="0.25">
      <c r="A33" s="16">
        <v>27</v>
      </c>
      <c r="B33" s="17" t="s">
        <v>104</v>
      </c>
      <c r="C33" s="46">
        <v>18</v>
      </c>
      <c r="D33" s="46">
        <v>8</v>
      </c>
      <c r="E33" s="46">
        <v>12</v>
      </c>
      <c r="F33" s="46">
        <v>15</v>
      </c>
      <c r="G33" s="46">
        <v>7</v>
      </c>
      <c r="H33" s="46">
        <f t="shared" si="0"/>
        <v>60</v>
      </c>
      <c r="I33" s="10"/>
    </row>
    <row r="34" spans="1:9" x14ac:dyDescent="0.25">
      <c r="A34" s="16">
        <v>28</v>
      </c>
      <c r="B34" s="17" t="s">
        <v>105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f t="shared" si="0"/>
        <v>0</v>
      </c>
      <c r="I34" s="10"/>
    </row>
    <row r="35" spans="1:9" x14ac:dyDescent="0.25">
      <c r="A35" s="16">
        <v>29</v>
      </c>
      <c r="B35" s="17" t="s">
        <v>106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f t="shared" si="0"/>
        <v>0</v>
      </c>
      <c r="I35" s="10"/>
    </row>
    <row r="36" spans="1:9" x14ac:dyDescent="0.25">
      <c r="A36" s="16">
        <v>30</v>
      </c>
      <c r="B36" s="17" t="s">
        <v>107</v>
      </c>
      <c r="C36" s="46">
        <v>0</v>
      </c>
      <c r="D36" s="46">
        <v>0</v>
      </c>
      <c r="E36" s="46">
        <v>1</v>
      </c>
      <c r="F36" s="46">
        <v>0</v>
      </c>
      <c r="G36" s="46">
        <v>0</v>
      </c>
      <c r="H36" s="46">
        <f t="shared" si="0"/>
        <v>1</v>
      </c>
      <c r="I36" s="10"/>
    </row>
    <row r="37" spans="1:9" x14ac:dyDescent="0.25">
      <c r="A37" s="16"/>
      <c r="B37" s="69" t="s">
        <v>108</v>
      </c>
      <c r="C37" s="70">
        <f t="shared" ref="C37:H37" si="1">SUM(C7:C36)</f>
        <v>42</v>
      </c>
      <c r="D37" s="70">
        <f t="shared" si="1"/>
        <v>32</v>
      </c>
      <c r="E37" s="70">
        <f t="shared" si="1"/>
        <v>37</v>
      </c>
      <c r="F37" s="70">
        <f t="shared" si="1"/>
        <v>33</v>
      </c>
      <c r="G37" s="70">
        <f t="shared" si="1"/>
        <v>18</v>
      </c>
      <c r="H37" s="70">
        <f t="shared" si="1"/>
        <v>162</v>
      </c>
      <c r="I37" s="10"/>
    </row>
    <row r="38" spans="1:9" x14ac:dyDescent="0.25">
      <c r="A38" s="16"/>
      <c r="B38" s="69"/>
      <c r="C38" s="46"/>
      <c r="D38" s="46"/>
      <c r="E38" s="46"/>
      <c r="F38" s="46"/>
      <c r="G38" s="46"/>
      <c r="H38" s="46">
        <f>SUM(C38:G38)</f>
        <v>0</v>
      </c>
      <c r="I38" s="10"/>
    </row>
    <row r="39" spans="1:9" x14ac:dyDescent="0.25">
      <c r="A39" s="16">
        <v>1</v>
      </c>
      <c r="B39" s="17" t="s">
        <v>109</v>
      </c>
      <c r="C39" s="46">
        <v>3</v>
      </c>
      <c r="D39" s="46">
        <v>8</v>
      </c>
      <c r="E39" s="46">
        <v>0</v>
      </c>
      <c r="F39" s="46">
        <v>0</v>
      </c>
      <c r="G39" s="46">
        <v>0</v>
      </c>
      <c r="H39" s="46">
        <f>SUM(C39:G39)</f>
        <v>11</v>
      </c>
      <c r="I39" s="10"/>
    </row>
    <row r="40" spans="1:9" x14ac:dyDescent="0.25">
      <c r="A40" s="16">
        <v>2</v>
      </c>
      <c r="B40" s="17" t="s">
        <v>110</v>
      </c>
      <c r="C40" s="46">
        <v>0</v>
      </c>
      <c r="D40" s="46">
        <v>1</v>
      </c>
      <c r="E40" s="46">
        <v>0</v>
      </c>
      <c r="F40" s="46">
        <v>0</v>
      </c>
      <c r="G40" s="46">
        <v>0</v>
      </c>
      <c r="H40" s="46">
        <f>SUM(C40:G40)</f>
        <v>1</v>
      </c>
      <c r="I40" s="10"/>
    </row>
    <row r="41" spans="1:9" x14ac:dyDescent="0.25">
      <c r="A41" s="16">
        <v>3</v>
      </c>
      <c r="B41" s="17" t="s">
        <v>111</v>
      </c>
      <c r="C41" s="46">
        <v>0</v>
      </c>
      <c r="D41" s="46">
        <v>0</v>
      </c>
      <c r="E41" s="46">
        <v>1</v>
      </c>
      <c r="F41" s="46">
        <v>0</v>
      </c>
      <c r="G41" s="46">
        <v>0</v>
      </c>
      <c r="H41" s="46">
        <f t="shared" ref="H41:H53" si="2">SUM(C41:G41)</f>
        <v>1</v>
      </c>
      <c r="I41" s="10"/>
    </row>
    <row r="42" spans="1:9" x14ac:dyDescent="0.25">
      <c r="A42" s="16">
        <v>4</v>
      </c>
      <c r="B42" s="17" t="s">
        <v>112</v>
      </c>
      <c r="C42" s="46">
        <v>0</v>
      </c>
      <c r="D42" s="46">
        <v>0</v>
      </c>
      <c r="E42" s="46">
        <v>1</v>
      </c>
      <c r="F42" s="46">
        <v>0</v>
      </c>
      <c r="G42" s="46">
        <v>0</v>
      </c>
      <c r="H42" s="46">
        <f t="shared" si="2"/>
        <v>1</v>
      </c>
      <c r="I42" s="10"/>
    </row>
    <row r="43" spans="1:9" x14ac:dyDescent="0.25">
      <c r="A43" s="16">
        <v>5</v>
      </c>
      <c r="B43" s="17" t="s">
        <v>113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f t="shared" si="2"/>
        <v>0</v>
      </c>
      <c r="I43" s="10"/>
    </row>
    <row r="44" spans="1:9" x14ac:dyDescent="0.25">
      <c r="A44" s="16">
        <v>6</v>
      </c>
      <c r="B44" s="17" t="s">
        <v>114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f t="shared" si="2"/>
        <v>0</v>
      </c>
      <c r="I44" s="10"/>
    </row>
    <row r="45" spans="1:9" x14ac:dyDescent="0.25">
      <c r="A45" s="16">
        <v>7</v>
      </c>
      <c r="B45" s="17" t="s">
        <v>115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f t="shared" si="2"/>
        <v>0</v>
      </c>
      <c r="I45" s="10"/>
    </row>
    <row r="46" spans="1:9" x14ac:dyDescent="0.25">
      <c r="A46" s="16">
        <v>8</v>
      </c>
      <c r="B46" s="17" t="s">
        <v>116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f t="shared" si="2"/>
        <v>0</v>
      </c>
      <c r="I46" s="10"/>
    </row>
    <row r="47" spans="1:9" x14ac:dyDescent="0.25">
      <c r="A47" s="16">
        <v>9</v>
      </c>
      <c r="B47" s="17" t="s">
        <v>117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f t="shared" si="2"/>
        <v>0</v>
      </c>
      <c r="I47" s="10"/>
    </row>
    <row r="48" spans="1:9" x14ac:dyDescent="0.25">
      <c r="A48" s="16">
        <v>10</v>
      </c>
      <c r="B48" s="17" t="s">
        <v>118</v>
      </c>
      <c r="C48" s="46">
        <v>5</v>
      </c>
      <c r="D48" s="46">
        <v>4</v>
      </c>
      <c r="E48" s="46">
        <v>0</v>
      </c>
      <c r="F48" s="46">
        <v>2</v>
      </c>
      <c r="G48" s="46">
        <v>0</v>
      </c>
      <c r="H48" s="46">
        <f t="shared" si="2"/>
        <v>11</v>
      </c>
      <c r="I48" s="10"/>
    </row>
    <row r="49" spans="1:9" x14ac:dyDescent="0.25">
      <c r="A49" s="16">
        <v>11</v>
      </c>
      <c r="B49" s="17" t="s">
        <v>119</v>
      </c>
      <c r="C49" s="46">
        <v>0</v>
      </c>
      <c r="D49" s="46">
        <v>0</v>
      </c>
      <c r="E49" s="46">
        <v>0</v>
      </c>
      <c r="F49" s="46">
        <v>0</v>
      </c>
      <c r="G49" s="46">
        <v>1</v>
      </c>
      <c r="H49" s="46">
        <f t="shared" si="2"/>
        <v>1</v>
      </c>
      <c r="I49" s="10"/>
    </row>
    <row r="50" spans="1:9" x14ac:dyDescent="0.25">
      <c r="A50" s="16">
        <v>12</v>
      </c>
      <c r="B50" s="17" t="s">
        <v>120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f t="shared" si="2"/>
        <v>0</v>
      </c>
      <c r="I50" s="10"/>
    </row>
    <row r="51" spans="1:9" x14ac:dyDescent="0.25">
      <c r="A51" s="16">
        <v>13</v>
      </c>
      <c r="B51" s="17" t="s">
        <v>121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f t="shared" si="2"/>
        <v>0</v>
      </c>
      <c r="I51" s="10"/>
    </row>
    <row r="52" spans="1:9" x14ac:dyDescent="0.25">
      <c r="A52" s="16">
        <v>14</v>
      </c>
      <c r="B52" s="17" t="s">
        <v>122</v>
      </c>
      <c r="C52" s="46">
        <v>1</v>
      </c>
      <c r="D52" s="46">
        <v>3</v>
      </c>
      <c r="E52" s="46">
        <v>0</v>
      </c>
      <c r="F52" s="46">
        <v>0</v>
      </c>
      <c r="G52" s="46">
        <v>1</v>
      </c>
      <c r="H52" s="46">
        <f t="shared" si="2"/>
        <v>5</v>
      </c>
      <c r="I52" s="10"/>
    </row>
    <row r="53" spans="1:9" x14ac:dyDescent="0.25">
      <c r="A53" s="16">
        <v>15</v>
      </c>
      <c r="B53" s="17" t="s">
        <v>123</v>
      </c>
      <c r="C53" s="46">
        <v>1</v>
      </c>
      <c r="D53" s="46">
        <v>0</v>
      </c>
      <c r="E53" s="46">
        <v>0</v>
      </c>
      <c r="F53" s="46">
        <v>0</v>
      </c>
      <c r="G53" s="46">
        <v>0</v>
      </c>
      <c r="H53" s="46">
        <f t="shared" si="2"/>
        <v>1</v>
      </c>
      <c r="I53" s="10"/>
    </row>
    <row r="54" spans="1:9" ht="15" customHeight="1" x14ac:dyDescent="0.25">
      <c r="A54" s="16"/>
      <c r="B54" s="71" t="s">
        <v>124</v>
      </c>
      <c r="C54" s="72">
        <f t="shared" ref="C54:H54" si="3">SUM(C39:C53)</f>
        <v>10</v>
      </c>
      <c r="D54" s="72">
        <f t="shared" si="3"/>
        <v>16</v>
      </c>
      <c r="E54" s="72">
        <f t="shared" si="3"/>
        <v>2</v>
      </c>
      <c r="F54" s="72">
        <f t="shared" si="3"/>
        <v>2</v>
      </c>
      <c r="G54" s="72">
        <f t="shared" si="3"/>
        <v>2</v>
      </c>
      <c r="H54" s="72">
        <f t="shared" si="3"/>
        <v>32</v>
      </c>
      <c r="I54" s="10"/>
    </row>
    <row r="55" spans="1:9" x14ac:dyDescent="0.25">
      <c r="A55" s="67"/>
      <c r="B55" s="71"/>
      <c r="C55" s="72"/>
      <c r="D55" s="72"/>
      <c r="E55" s="72"/>
      <c r="F55" s="72"/>
      <c r="G55" s="72"/>
      <c r="H55" s="72"/>
      <c r="I55" s="10"/>
    </row>
    <row r="56" spans="1:9" ht="8.1" customHeight="1" x14ac:dyDescent="0.25">
      <c r="A56" s="73"/>
      <c r="B56" s="74"/>
      <c r="C56" s="75"/>
      <c r="D56" s="75"/>
      <c r="E56" s="75"/>
      <c r="F56" s="75"/>
      <c r="G56" s="75"/>
      <c r="H56" s="75"/>
      <c r="I56" s="10"/>
    </row>
    <row r="57" spans="1:9" ht="12" customHeight="1" x14ac:dyDescent="0.25">
      <c r="A57" s="76" t="s">
        <v>125</v>
      </c>
      <c r="B57" s="55"/>
      <c r="C57" s="52"/>
      <c r="D57" s="52"/>
      <c r="E57" s="52"/>
      <c r="F57" s="52"/>
      <c r="G57" s="52"/>
      <c r="H57" s="77"/>
      <c r="I57" s="52"/>
    </row>
    <row r="58" spans="1:9" ht="12" customHeight="1" x14ac:dyDescent="0.25">
      <c r="A58" s="76" t="s">
        <v>126</v>
      </c>
      <c r="B58" s="52"/>
      <c r="C58" s="52"/>
      <c r="D58" s="52"/>
      <c r="E58" s="52"/>
      <c r="F58" s="52"/>
      <c r="G58" s="52"/>
      <c r="H58" s="77"/>
      <c r="I58" s="52"/>
    </row>
    <row r="59" spans="1:9" ht="12" customHeight="1" x14ac:dyDescent="0.25">
      <c r="A59" s="78" t="s">
        <v>127</v>
      </c>
      <c r="B59" s="52"/>
      <c r="C59" s="52"/>
      <c r="D59" s="52"/>
      <c r="E59" s="52"/>
      <c r="F59" s="52"/>
      <c r="G59" s="52"/>
      <c r="H59" s="77"/>
      <c r="I59" s="52"/>
    </row>
    <row r="60" spans="1:9" ht="12" customHeight="1" x14ac:dyDescent="0.25">
      <c r="A60" s="57" t="s">
        <v>128</v>
      </c>
      <c r="B60" s="79"/>
      <c r="C60" s="56"/>
      <c r="D60" s="56"/>
      <c r="E60" s="56"/>
      <c r="F60" s="56"/>
      <c r="G60" s="56"/>
      <c r="H60" s="77"/>
      <c r="I60" s="56"/>
    </row>
    <row r="61" spans="1:9" ht="12" customHeight="1" x14ac:dyDescent="0.25">
      <c r="A61" s="52"/>
      <c r="B61" s="52"/>
      <c r="C61" s="10"/>
      <c r="D61" s="10"/>
      <c r="E61" s="10"/>
      <c r="F61" s="10"/>
      <c r="G61" s="10"/>
      <c r="H61" s="77"/>
      <c r="I61" s="10"/>
    </row>
    <row r="62" spans="1:9" ht="12" customHeight="1" x14ac:dyDescent="0.25">
      <c r="A62" s="52" t="s">
        <v>129</v>
      </c>
      <c r="B62" s="52"/>
      <c r="C62" s="10"/>
      <c r="D62" s="10"/>
      <c r="E62" s="10"/>
      <c r="F62" s="10"/>
      <c r="G62" s="10"/>
      <c r="H62" s="77"/>
      <c r="I62" s="10"/>
    </row>
    <row r="63" spans="1:9" ht="12" customHeight="1" x14ac:dyDescent="0.25">
      <c r="A63" s="52" t="s">
        <v>130</v>
      </c>
      <c r="B63" s="52"/>
      <c r="C63" s="10"/>
      <c r="D63" s="10"/>
      <c r="E63" s="10"/>
      <c r="F63" s="10"/>
      <c r="G63" s="10"/>
      <c r="H63" s="77"/>
      <c r="I63" s="10"/>
    </row>
    <row r="64" spans="1:9" ht="12" customHeight="1" x14ac:dyDescent="0.25">
      <c r="A64" s="52" t="s">
        <v>131</v>
      </c>
      <c r="B64" s="52"/>
      <c r="C64" s="10"/>
      <c r="D64" s="10"/>
      <c r="E64" s="10"/>
      <c r="F64" s="10"/>
      <c r="G64" s="10"/>
      <c r="H64" s="77"/>
      <c r="I64" s="10"/>
    </row>
    <row r="65" spans="1:9" ht="12" customHeight="1" x14ac:dyDescent="0.25">
      <c r="A65" s="57" t="s">
        <v>132</v>
      </c>
      <c r="B65" s="52"/>
      <c r="C65" s="10"/>
      <c r="D65" s="10"/>
      <c r="E65" s="10"/>
      <c r="F65" s="10"/>
      <c r="G65" s="10"/>
      <c r="H65" s="77"/>
      <c r="I65" s="10"/>
    </row>
    <row r="66" spans="1:9" ht="12" customHeight="1" x14ac:dyDescent="0.25">
      <c r="A66" s="52" t="s">
        <v>133</v>
      </c>
      <c r="B66" s="52"/>
      <c r="C66" s="10"/>
      <c r="D66" s="10"/>
      <c r="E66" s="10"/>
      <c r="F66" s="10"/>
      <c r="G66" s="10"/>
      <c r="H66" s="77"/>
      <c r="I66" s="10"/>
    </row>
    <row r="67" spans="1:9" ht="12" customHeight="1" x14ac:dyDescent="0.25">
      <c r="A67" s="52" t="s">
        <v>134</v>
      </c>
      <c r="B67" s="52"/>
      <c r="C67" s="10"/>
      <c r="D67" s="10"/>
      <c r="E67" s="10"/>
      <c r="F67" s="10"/>
      <c r="G67" s="10"/>
      <c r="H67" s="77"/>
      <c r="I67" s="10"/>
    </row>
    <row r="68" spans="1:9" x14ac:dyDescent="0.25">
      <c r="A68" s="10"/>
      <c r="B68" s="80"/>
      <c r="C68" s="80"/>
      <c r="D68" s="80"/>
      <c r="E68" s="80"/>
      <c r="F68" s="80"/>
      <c r="G68" s="80"/>
      <c r="H68" s="77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77"/>
      <c r="I69" s="10"/>
    </row>
    <row r="70" spans="1:9" x14ac:dyDescent="0.25">
      <c r="A70" s="6" t="s">
        <v>2</v>
      </c>
      <c r="B70" s="7" t="s">
        <v>3</v>
      </c>
      <c r="C70" s="66"/>
      <c r="D70" s="66"/>
      <c r="E70" s="66"/>
      <c r="F70" s="66"/>
      <c r="G70" s="66"/>
      <c r="H70" s="6" t="s">
        <v>67</v>
      </c>
      <c r="I70" s="10"/>
    </row>
    <row r="71" spans="1:9" x14ac:dyDescent="0.25">
      <c r="A71" s="11"/>
      <c r="B71" s="12" t="s">
        <v>4</v>
      </c>
      <c r="C71" s="13">
        <v>2021</v>
      </c>
      <c r="D71" s="13">
        <v>2022</v>
      </c>
      <c r="E71" s="13">
        <v>2023</v>
      </c>
      <c r="F71" s="13">
        <v>2024</v>
      </c>
      <c r="G71" s="13" t="s">
        <v>5</v>
      </c>
      <c r="H71" s="11"/>
      <c r="I71" s="10"/>
    </row>
    <row r="72" spans="1:9" ht="8.1" customHeight="1" x14ac:dyDescent="0.25">
      <c r="A72" s="81"/>
      <c r="B72" s="69"/>
      <c r="C72" s="81"/>
      <c r="D72" s="81"/>
      <c r="E72" s="81"/>
      <c r="F72" s="81"/>
      <c r="G72" s="81"/>
      <c r="H72" s="46"/>
      <c r="I72" s="10"/>
    </row>
    <row r="73" spans="1:9" x14ac:dyDescent="0.25">
      <c r="A73" s="16">
        <v>1</v>
      </c>
      <c r="B73" s="17" t="s">
        <v>135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f>SUM(C73:G73)</f>
        <v>0</v>
      </c>
      <c r="I73" s="10"/>
    </row>
    <row r="74" spans="1:9" x14ac:dyDescent="0.25">
      <c r="A74" s="16">
        <v>2</v>
      </c>
      <c r="B74" s="17" t="s">
        <v>136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f t="shared" ref="H74:H116" si="4">SUM(C74:G74)</f>
        <v>0</v>
      </c>
      <c r="I74" s="10"/>
    </row>
    <row r="75" spans="1:9" x14ac:dyDescent="0.25">
      <c r="A75" s="16">
        <v>3</v>
      </c>
      <c r="B75" s="17" t="s">
        <v>137</v>
      </c>
      <c r="C75" s="46">
        <v>3</v>
      </c>
      <c r="D75" s="46">
        <v>1</v>
      </c>
      <c r="E75" s="46">
        <v>2</v>
      </c>
      <c r="F75" s="46">
        <v>0</v>
      </c>
      <c r="G75" s="46">
        <v>0</v>
      </c>
      <c r="H75" s="46">
        <f t="shared" si="4"/>
        <v>6</v>
      </c>
      <c r="I75" s="10"/>
    </row>
    <row r="76" spans="1:9" x14ac:dyDescent="0.25">
      <c r="A76" s="16">
        <v>4</v>
      </c>
      <c r="B76" s="17" t="s">
        <v>138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f t="shared" si="4"/>
        <v>0</v>
      </c>
      <c r="I76" s="10"/>
    </row>
    <row r="77" spans="1:9" x14ac:dyDescent="0.25">
      <c r="A77" s="16">
        <v>5</v>
      </c>
      <c r="B77" s="17" t="s">
        <v>139</v>
      </c>
      <c r="C77" s="46">
        <v>0</v>
      </c>
      <c r="D77" s="46">
        <v>0</v>
      </c>
      <c r="E77" s="46">
        <v>1</v>
      </c>
      <c r="F77" s="46">
        <v>1</v>
      </c>
      <c r="G77" s="46">
        <v>0</v>
      </c>
      <c r="H77" s="46">
        <f t="shared" si="4"/>
        <v>2</v>
      </c>
      <c r="I77" s="10"/>
    </row>
    <row r="78" spans="1:9" x14ac:dyDescent="0.25">
      <c r="A78" s="16">
        <v>6</v>
      </c>
      <c r="B78" s="17" t="s">
        <v>140</v>
      </c>
      <c r="C78" s="46">
        <v>1</v>
      </c>
      <c r="D78" s="46">
        <v>2</v>
      </c>
      <c r="E78" s="46">
        <v>1</v>
      </c>
      <c r="F78" s="46">
        <v>1</v>
      </c>
      <c r="G78" s="46">
        <v>0</v>
      </c>
      <c r="H78" s="46">
        <f t="shared" si="4"/>
        <v>5</v>
      </c>
      <c r="I78" s="10"/>
    </row>
    <row r="79" spans="1:9" x14ac:dyDescent="0.25">
      <c r="A79" s="16">
        <v>7</v>
      </c>
      <c r="B79" s="17" t="s">
        <v>141</v>
      </c>
      <c r="C79" s="46">
        <v>3</v>
      </c>
      <c r="D79" s="46">
        <v>7</v>
      </c>
      <c r="E79" s="46">
        <v>3</v>
      </c>
      <c r="F79" s="46">
        <v>2</v>
      </c>
      <c r="G79" s="46">
        <v>1</v>
      </c>
      <c r="H79" s="46">
        <f t="shared" si="4"/>
        <v>16</v>
      </c>
      <c r="I79" s="10"/>
    </row>
    <row r="80" spans="1:9" x14ac:dyDescent="0.25">
      <c r="A80" s="16">
        <v>8</v>
      </c>
      <c r="B80" s="17" t="s">
        <v>142</v>
      </c>
      <c r="C80" s="46">
        <v>0</v>
      </c>
      <c r="D80" s="46">
        <v>0</v>
      </c>
      <c r="E80" s="46">
        <v>2</v>
      </c>
      <c r="F80" s="46">
        <v>1</v>
      </c>
      <c r="G80" s="46">
        <v>0</v>
      </c>
      <c r="H80" s="46">
        <f t="shared" si="4"/>
        <v>3</v>
      </c>
      <c r="I80" s="10"/>
    </row>
    <row r="81" spans="1:9" x14ac:dyDescent="0.25">
      <c r="A81" s="16">
        <v>9</v>
      </c>
      <c r="B81" s="17" t="s">
        <v>143</v>
      </c>
      <c r="C81" s="46">
        <v>5</v>
      </c>
      <c r="D81" s="46">
        <v>4</v>
      </c>
      <c r="E81" s="46">
        <v>4</v>
      </c>
      <c r="F81" s="46">
        <v>3</v>
      </c>
      <c r="G81" s="46">
        <v>2</v>
      </c>
      <c r="H81" s="46">
        <f t="shared" si="4"/>
        <v>18</v>
      </c>
      <c r="I81" s="10"/>
    </row>
    <row r="82" spans="1:9" x14ac:dyDescent="0.25">
      <c r="A82" s="16">
        <v>10</v>
      </c>
      <c r="B82" s="17" t="s">
        <v>144</v>
      </c>
      <c r="C82" s="46">
        <v>0</v>
      </c>
      <c r="D82" s="46">
        <v>0</v>
      </c>
      <c r="E82" s="46">
        <v>0</v>
      </c>
      <c r="F82" s="46">
        <v>0</v>
      </c>
      <c r="G82" s="46"/>
      <c r="H82" s="46">
        <f t="shared" si="4"/>
        <v>0</v>
      </c>
      <c r="I82" s="10"/>
    </row>
    <row r="83" spans="1:9" x14ac:dyDescent="0.25">
      <c r="A83" s="16">
        <v>11</v>
      </c>
      <c r="B83" s="17" t="s">
        <v>145</v>
      </c>
      <c r="C83" s="46">
        <v>28</v>
      </c>
      <c r="D83" s="46">
        <v>28</v>
      </c>
      <c r="E83" s="46">
        <v>27</v>
      </c>
      <c r="F83" s="46">
        <v>31</v>
      </c>
      <c r="G83" s="46">
        <v>8</v>
      </c>
      <c r="H83" s="46">
        <f t="shared" si="4"/>
        <v>122</v>
      </c>
      <c r="I83" s="10"/>
    </row>
    <row r="84" spans="1:9" x14ac:dyDescent="0.25">
      <c r="A84" s="16">
        <v>12</v>
      </c>
      <c r="B84" s="17" t="s">
        <v>146</v>
      </c>
      <c r="C84" s="46">
        <v>9</v>
      </c>
      <c r="D84" s="46">
        <v>8</v>
      </c>
      <c r="E84" s="46">
        <v>5</v>
      </c>
      <c r="F84" s="46">
        <v>10</v>
      </c>
      <c r="G84" s="46">
        <v>2</v>
      </c>
      <c r="H84" s="46">
        <f t="shared" si="4"/>
        <v>34</v>
      </c>
      <c r="I84" s="10"/>
    </row>
    <row r="85" spans="1:9" x14ac:dyDescent="0.25">
      <c r="A85" s="16">
        <v>13</v>
      </c>
      <c r="B85" s="17" t="s">
        <v>147</v>
      </c>
      <c r="C85" s="46">
        <v>1</v>
      </c>
      <c r="D85" s="46">
        <v>1</v>
      </c>
      <c r="E85" s="46">
        <v>4</v>
      </c>
      <c r="F85" s="46">
        <v>1</v>
      </c>
      <c r="G85" s="46">
        <v>0</v>
      </c>
      <c r="H85" s="46">
        <f t="shared" si="4"/>
        <v>7</v>
      </c>
      <c r="I85" s="10"/>
    </row>
    <row r="86" spans="1:9" x14ac:dyDescent="0.25">
      <c r="A86" s="16">
        <v>14</v>
      </c>
      <c r="B86" s="17" t="s">
        <v>148</v>
      </c>
      <c r="C86" s="46">
        <v>0</v>
      </c>
      <c r="D86" s="46">
        <v>0</v>
      </c>
      <c r="E86" s="46">
        <v>0</v>
      </c>
      <c r="F86" s="46">
        <v>0</v>
      </c>
      <c r="G86" s="46"/>
      <c r="H86" s="46">
        <f t="shared" si="4"/>
        <v>0</v>
      </c>
      <c r="I86" s="10"/>
    </row>
    <row r="87" spans="1:9" x14ac:dyDescent="0.25">
      <c r="A87" s="16">
        <v>15</v>
      </c>
      <c r="B87" s="17" t="s">
        <v>149</v>
      </c>
      <c r="C87" s="46">
        <v>0</v>
      </c>
      <c r="D87" s="46">
        <v>1</v>
      </c>
      <c r="E87" s="46">
        <v>1</v>
      </c>
      <c r="F87" s="46">
        <v>0</v>
      </c>
      <c r="G87" s="46">
        <v>0</v>
      </c>
      <c r="H87" s="46">
        <f t="shared" si="4"/>
        <v>2</v>
      </c>
      <c r="I87" s="10"/>
    </row>
    <row r="88" spans="1:9" x14ac:dyDescent="0.25">
      <c r="A88" s="16">
        <v>16</v>
      </c>
      <c r="B88" s="17" t="s">
        <v>150</v>
      </c>
      <c r="C88" s="46">
        <v>0</v>
      </c>
      <c r="D88" s="46">
        <v>1</v>
      </c>
      <c r="E88" s="46">
        <v>1</v>
      </c>
      <c r="F88" s="46">
        <v>0</v>
      </c>
      <c r="G88" s="46">
        <v>0</v>
      </c>
      <c r="H88" s="46">
        <f t="shared" si="4"/>
        <v>2</v>
      </c>
      <c r="I88" s="10"/>
    </row>
    <row r="89" spans="1:9" x14ac:dyDescent="0.25">
      <c r="A89" s="16">
        <v>17</v>
      </c>
      <c r="B89" s="17" t="s">
        <v>151</v>
      </c>
      <c r="C89" s="46">
        <v>6</v>
      </c>
      <c r="D89" s="46">
        <v>8</v>
      </c>
      <c r="E89" s="46">
        <v>3</v>
      </c>
      <c r="F89" s="46">
        <v>7</v>
      </c>
      <c r="G89" s="46">
        <v>1</v>
      </c>
      <c r="H89" s="46">
        <f t="shared" si="4"/>
        <v>25</v>
      </c>
      <c r="I89" s="10"/>
    </row>
    <row r="90" spans="1:9" x14ac:dyDescent="0.25">
      <c r="A90" s="16">
        <v>18</v>
      </c>
      <c r="B90" s="17" t="s">
        <v>152</v>
      </c>
      <c r="C90" s="46">
        <v>0</v>
      </c>
      <c r="D90" s="46">
        <v>0</v>
      </c>
      <c r="E90" s="46">
        <v>3</v>
      </c>
      <c r="F90" s="46">
        <v>0</v>
      </c>
      <c r="G90" s="46">
        <v>0</v>
      </c>
      <c r="H90" s="46">
        <f t="shared" si="4"/>
        <v>3</v>
      </c>
      <c r="I90" s="10"/>
    </row>
    <row r="91" spans="1:9" x14ac:dyDescent="0.25">
      <c r="A91" s="16">
        <v>19</v>
      </c>
      <c r="B91" s="17" t="s">
        <v>153</v>
      </c>
      <c r="C91" s="46">
        <v>5</v>
      </c>
      <c r="D91" s="46">
        <v>5</v>
      </c>
      <c r="E91" s="46">
        <v>4</v>
      </c>
      <c r="F91" s="46">
        <v>1</v>
      </c>
      <c r="G91" s="46">
        <v>2</v>
      </c>
      <c r="H91" s="46">
        <f t="shared" si="4"/>
        <v>17</v>
      </c>
      <c r="I91" s="10"/>
    </row>
    <row r="92" spans="1:9" x14ac:dyDescent="0.25">
      <c r="A92" s="16">
        <v>20</v>
      </c>
      <c r="B92" s="17" t="s">
        <v>154</v>
      </c>
      <c r="C92" s="46">
        <v>2</v>
      </c>
      <c r="D92" s="46">
        <v>0</v>
      </c>
      <c r="E92" s="46">
        <v>0</v>
      </c>
      <c r="F92" s="46">
        <v>0</v>
      </c>
      <c r="G92" s="46">
        <v>0</v>
      </c>
      <c r="H92" s="46">
        <f t="shared" si="4"/>
        <v>2</v>
      </c>
      <c r="I92" s="10"/>
    </row>
    <row r="93" spans="1:9" x14ac:dyDescent="0.25">
      <c r="A93" s="16">
        <v>21</v>
      </c>
      <c r="B93" s="17" t="s">
        <v>155</v>
      </c>
      <c r="C93" s="46">
        <v>0</v>
      </c>
      <c r="D93" s="46">
        <v>1</v>
      </c>
      <c r="E93" s="46">
        <v>0</v>
      </c>
      <c r="F93" s="46">
        <v>0</v>
      </c>
      <c r="G93" s="46">
        <v>0</v>
      </c>
      <c r="H93" s="46">
        <f t="shared" si="4"/>
        <v>1</v>
      </c>
      <c r="I93" s="10"/>
    </row>
    <row r="94" spans="1:9" x14ac:dyDescent="0.25">
      <c r="A94" s="16">
        <v>22</v>
      </c>
      <c r="B94" s="17" t="s">
        <v>156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f t="shared" si="4"/>
        <v>0</v>
      </c>
      <c r="I94" s="10"/>
    </row>
    <row r="95" spans="1:9" x14ac:dyDescent="0.25">
      <c r="A95" s="16">
        <v>23</v>
      </c>
      <c r="B95" s="17" t="s">
        <v>157</v>
      </c>
      <c r="C95" s="46">
        <v>0</v>
      </c>
      <c r="D95" s="46">
        <v>3</v>
      </c>
      <c r="E95" s="46">
        <v>3</v>
      </c>
      <c r="F95" s="46">
        <v>0</v>
      </c>
      <c r="G95" s="46">
        <v>0</v>
      </c>
      <c r="H95" s="46">
        <f t="shared" si="4"/>
        <v>6</v>
      </c>
      <c r="I95" s="10"/>
    </row>
    <row r="96" spans="1:9" x14ac:dyDescent="0.25">
      <c r="A96" s="16">
        <v>24</v>
      </c>
      <c r="B96" s="17" t="s">
        <v>158</v>
      </c>
      <c r="C96" s="46">
        <v>5</v>
      </c>
      <c r="D96" s="46">
        <v>1</v>
      </c>
      <c r="E96" s="46">
        <v>2</v>
      </c>
      <c r="F96" s="46">
        <v>2</v>
      </c>
      <c r="G96" s="46">
        <v>1</v>
      </c>
      <c r="H96" s="46">
        <f t="shared" si="4"/>
        <v>11</v>
      </c>
      <c r="I96" s="10"/>
    </row>
    <row r="97" spans="1:9" x14ac:dyDescent="0.25">
      <c r="A97" s="16">
        <v>25</v>
      </c>
      <c r="B97" s="17" t="s">
        <v>159</v>
      </c>
      <c r="C97" s="46">
        <v>3</v>
      </c>
      <c r="D97" s="46">
        <v>1</v>
      </c>
      <c r="E97" s="46">
        <v>1</v>
      </c>
      <c r="F97" s="46">
        <v>2</v>
      </c>
      <c r="G97" s="46">
        <v>2</v>
      </c>
      <c r="H97" s="46">
        <f t="shared" si="4"/>
        <v>9</v>
      </c>
      <c r="I97" s="10"/>
    </row>
    <row r="98" spans="1:9" x14ac:dyDescent="0.25">
      <c r="A98" s="16">
        <v>26</v>
      </c>
      <c r="B98" s="17" t="s">
        <v>160</v>
      </c>
      <c r="C98" s="46">
        <v>3</v>
      </c>
      <c r="D98" s="46">
        <v>2</v>
      </c>
      <c r="E98" s="46">
        <v>0</v>
      </c>
      <c r="F98" s="46">
        <v>0</v>
      </c>
      <c r="G98" s="46">
        <v>1</v>
      </c>
      <c r="H98" s="46">
        <f t="shared" si="4"/>
        <v>6</v>
      </c>
      <c r="I98" s="10"/>
    </row>
    <row r="99" spans="1:9" x14ac:dyDescent="0.25">
      <c r="A99" s="16">
        <v>27</v>
      </c>
      <c r="B99" s="17" t="s">
        <v>161</v>
      </c>
      <c r="C99" s="46">
        <v>1</v>
      </c>
      <c r="D99" s="46">
        <v>1</v>
      </c>
      <c r="E99" s="46">
        <v>2</v>
      </c>
      <c r="F99" s="46">
        <v>0</v>
      </c>
      <c r="G99" s="46">
        <v>0</v>
      </c>
      <c r="H99" s="46">
        <f t="shared" si="4"/>
        <v>4</v>
      </c>
      <c r="I99" s="10"/>
    </row>
    <row r="100" spans="1:9" x14ac:dyDescent="0.25">
      <c r="A100" s="16">
        <v>28</v>
      </c>
      <c r="B100" s="17" t="s">
        <v>162</v>
      </c>
      <c r="C100" s="46">
        <v>12</v>
      </c>
      <c r="D100" s="46">
        <v>6</v>
      </c>
      <c r="E100" s="46">
        <v>13</v>
      </c>
      <c r="F100" s="46">
        <v>4</v>
      </c>
      <c r="G100" s="46">
        <v>3</v>
      </c>
      <c r="H100" s="46">
        <f t="shared" si="4"/>
        <v>38</v>
      </c>
      <c r="I100" s="10"/>
    </row>
    <row r="101" spans="1:9" x14ac:dyDescent="0.25">
      <c r="A101" s="16">
        <v>29</v>
      </c>
      <c r="B101" s="17" t="s">
        <v>163</v>
      </c>
      <c r="C101" s="46">
        <v>0</v>
      </c>
      <c r="D101" s="46">
        <v>0</v>
      </c>
      <c r="E101" s="46">
        <v>0</v>
      </c>
      <c r="F101" s="46">
        <v>0</v>
      </c>
      <c r="G101" s="46">
        <v>2</v>
      </c>
      <c r="H101" s="46">
        <f t="shared" si="4"/>
        <v>2</v>
      </c>
      <c r="I101" s="10"/>
    </row>
    <row r="102" spans="1:9" x14ac:dyDescent="0.25">
      <c r="A102" s="16">
        <v>30</v>
      </c>
      <c r="B102" s="17" t="s">
        <v>164</v>
      </c>
      <c r="C102" s="46">
        <v>2</v>
      </c>
      <c r="D102" s="46">
        <v>1</v>
      </c>
      <c r="E102" s="46">
        <v>1</v>
      </c>
      <c r="F102" s="46">
        <v>1</v>
      </c>
      <c r="G102" s="46">
        <v>1</v>
      </c>
      <c r="H102" s="46">
        <f t="shared" si="4"/>
        <v>6</v>
      </c>
      <c r="I102" s="10"/>
    </row>
    <row r="103" spans="1:9" x14ac:dyDescent="0.25">
      <c r="A103" s="16">
        <v>31</v>
      </c>
      <c r="B103" s="17" t="s">
        <v>165</v>
      </c>
      <c r="C103" s="46">
        <v>3</v>
      </c>
      <c r="D103" s="46">
        <v>8</v>
      </c>
      <c r="E103" s="46">
        <v>4</v>
      </c>
      <c r="F103" s="46">
        <v>2</v>
      </c>
      <c r="G103" s="46">
        <v>1</v>
      </c>
      <c r="H103" s="46">
        <f t="shared" si="4"/>
        <v>18</v>
      </c>
      <c r="I103" s="10"/>
    </row>
    <row r="104" spans="1:9" x14ac:dyDescent="0.25">
      <c r="A104" s="16">
        <v>32</v>
      </c>
      <c r="B104" s="17" t="s">
        <v>166</v>
      </c>
      <c r="C104" s="46">
        <v>0</v>
      </c>
      <c r="D104" s="46">
        <v>1</v>
      </c>
      <c r="E104" s="46">
        <v>0</v>
      </c>
      <c r="F104" s="46">
        <v>0</v>
      </c>
      <c r="G104" s="46">
        <v>0</v>
      </c>
      <c r="H104" s="46">
        <f t="shared" si="4"/>
        <v>1</v>
      </c>
      <c r="I104" s="10"/>
    </row>
    <row r="105" spans="1:9" x14ac:dyDescent="0.25">
      <c r="A105" s="16">
        <v>33</v>
      </c>
      <c r="B105" s="17" t="s">
        <v>167</v>
      </c>
      <c r="C105" s="46">
        <v>3</v>
      </c>
      <c r="D105" s="46">
        <v>1</v>
      </c>
      <c r="E105" s="46">
        <v>1</v>
      </c>
      <c r="F105" s="46">
        <v>8</v>
      </c>
      <c r="G105" s="46">
        <v>1</v>
      </c>
      <c r="H105" s="46">
        <f t="shared" si="4"/>
        <v>14</v>
      </c>
      <c r="I105" s="10"/>
    </row>
    <row r="106" spans="1:9" x14ac:dyDescent="0.25">
      <c r="A106" s="16">
        <v>34</v>
      </c>
      <c r="B106" s="17" t="s">
        <v>168</v>
      </c>
      <c r="C106" s="46">
        <v>1</v>
      </c>
      <c r="D106" s="46">
        <v>1</v>
      </c>
      <c r="E106" s="46">
        <v>4</v>
      </c>
      <c r="F106" s="46">
        <v>2</v>
      </c>
      <c r="G106" s="46">
        <v>0</v>
      </c>
      <c r="H106" s="46">
        <f t="shared" si="4"/>
        <v>8</v>
      </c>
      <c r="I106" s="10"/>
    </row>
    <row r="107" spans="1:9" x14ac:dyDescent="0.25">
      <c r="A107" s="16">
        <v>35</v>
      </c>
      <c r="B107" s="17" t="s">
        <v>169</v>
      </c>
      <c r="C107" s="46">
        <v>0</v>
      </c>
      <c r="D107" s="46"/>
      <c r="E107" s="46">
        <v>0</v>
      </c>
      <c r="F107" s="46">
        <v>0</v>
      </c>
      <c r="G107" s="46">
        <v>0</v>
      </c>
      <c r="H107" s="46">
        <f t="shared" si="4"/>
        <v>0</v>
      </c>
      <c r="I107" s="10"/>
    </row>
    <row r="108" spans="1:9" x14ac:dyDescent="0.25">
      <c r="A108" s="16">
        <v>36</v>
      </c>
      <c r="B108" s="17" t="s">
        <v>170</v>
      </c>
      <c r="C108" s="46">
        <v>2</v>
      </c>
      <c r="D108" s="46">
        <v>2</v>
      </c>
      <c r="E108" s="46">
        <v>2</v>
      </c>
      <c r="F108" s="46">
        <v>2</v>
      </c>
      <c r="G108" s="46">
        <v>2</v>
      </c>
      <c r="H108" s="46">
        <f t="shared" si="4"/>
        <v>10</v>
      </c>
      <c r="I108" s="10"/>
    </row>
    <row r="109" spans="1:9" x14ac:dyDescent="0.25">
      <c r="A109" s="16">
        <v>37</v>
      </c>
      <c r="B109" s="17" t="s">
        <v>171</v>
      </c>
      <c r="C109" s="46">
        <v>1</v>
      </c>
      <c r="D109" s="46">
        <v>1</v>
      </c>
      <c r="E109" s="46">
        <v>3</v>
      </c>
      <c r="F109" s="46">
        <v>2</v>
      </c>
      <c r="G109" s="46">
        <v>0</v>
      </c>
      <c r="H109" s="46">
        <f t="shared" si="4"/>
        <v>7</v>
      </c>
      <c r="I109" s="10"/>
    </row>
    <row r="110" spans="1:9" x14ac:dyDescent="0.25">
      <c r="A110" s="16">
        <v>38</v>
      </c>
      <c r="B110" s="17" t="s">
        <v>172</v>
      </c>
      <c r="C110" s="46">
        <v>0</v>
      </c>
      <c r="D110" s="46">
        <v>1</v>
      </c>
      <c r="E110" s="46">
        <v>1</v>
      </c>
      <c r="F110" s="46">
        <v>0</v>
      </c>
      <c r="G110" s="46">
        <v>0</v>
      </c>
      <c r="H110" s="46">
        <f t="shared" si="4"/>
        <v>2</v>
      </c>
      <c r="I110" s="10"/>
    </row>
    <row r="111" spans="1:9" x14ac:dyDescent="0.25">
      <c r="A111" s="16">
        <v>39</v>
      </c>
      <c r="B111" s="17" t="s">
        <v>173</v>
      </c>
      <c r="C111" s="46">
        <v>9</v>
      </c>
      <c r="D111" s="46">
        <v>9</v>
      </c>
      <c r="E111" s="46">
        <v>9</v>
      </c>
      <c r="F111" s="46">
        <v>7</v>
      </c>
      <c r="G111" s="46">
        <v>1</v>
      </c>
      <c r="H111" s="46">
        <f t="shared" si="4"/>
        <v>35</v>
      </c>
      <c r="I111" s="10"/>
    </row>
    <row r="112" spans="1:9" x14ac:dyDescent="0.25">
      <c r="A112" s="16">
        <v>40</v>
      </c>
      <c r="B112" s="17" t="s">
        <v>174</v>
      </c>
      <c r="C112" s="46">
        <v>1</v>
      </c>
      <c r="D112" s="46">
        <v>14</v>
      </c>
      <c r="E112" s="46">
        <v>13</v>
      </c>
      <c r="F112" s="46">
        <v>10</v>
      </c>
      <c r="G112" s="46">
        <v>2</v>
      </c>
      <c r="H112" s="46">
        <f t="shared" si="4"/>
        <v>40</v>
      </c>
      <c r="I112" s="10"/>
    </row>
    <row r="113" spans="1:9" x14ac:dyDescent="0.25">
      <c r="A113" s="16">
        <v>41</v>
      </c>
      <c r="B113" s="17" t="s">
        <v>175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f t="shared" si="4"/>
        <v>0</v>
      </c>
      <c r="I113" s="10"/>
    </row>
    <row r="114" spans="1:9" x14ac:dyDescent="0.25">
      <c r="A114" s="16">
        <v>42</v>
      </c>
      <c r="B114" s="17" t="s">
        <v>176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f t="shared" si="4"/>
        <v>0</v>
      </c>
      <c r="I114" s="10"/>
    </row>
    <row r="115" spans="1:9" x14ac:dyDescent="0.25">
      <c r="A115" s="16">
        <v>43</v>
      </c>
      <c r="B115" s="17" t="s">
        <v>177</v>
      </c>
      <c r="C115" s="46">
        <v>2</v>
      </c>
      <c r="D115" s="46">
        <v>1</v>
      </c>
      <c r="E115" s="46">
        <v>0</v>
      </c>
      <c r="F115" s="46">
        <v>0</v>
      </c>
      <c r="G115" s="46">
        <v>0</v>
      </c>
      <c r="H115" s="46">
        <f t="shared" si="4"/>
        <v>3</v>
      </c>
      <c r="I115" s="10"/>
    </row>
    <row r="116" spans="1:9" x14ac:dyDescent="0.25">
      <c r="A116" s="16">
        <v>44</v>
      </c>
      <c r="B116" s="17" t="s">
        <v>178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f t="shared" si="4"/>
        <v>0</v>
      </c>
      <c r="I116" s="10"/>
    </row>
    <row r="117" spans="1:9" x14ac:dyDescent="0.25">
      <c r="A117" s="16"/>
      <c r="B117" s="71" t="s">
        <v>179</v>
      </c>
      <c r="C117" s="72">
        <f t="shared" ref="C117:H117" si="5">SUM(C73:C116)</f>
        <v>111</v>
      </c>
      <c r="D117" s="72">
        <f t="shared" si="5"/>
        <v>121</v>
      </c>
      <c r="E117" s="72">
        <f t="shared" si="5"/>
        <v>120</v>
      </c>
      <c r="F117" s="72">
        <f t="shared" si="5"/>
        <v>100</v>
      </c>
      <c r="G117" s="72">
        <f t="shared" si="5"/>
        <v>33</v>
      </c>
      <c r="H117" s="72">
        <f t="shared" si="5"/>
        <v>485</v>
      </c>
      <c r="I117" s="10"/>
    </row>
    <row r="118" spans="1:9" x14ac:dyDescent="0.25">
      <c r="A118" s="67"/>
      <c r="B118" s="71"/>
      <c r="C118" s="72"/>
      <c r="D118" s="72"/>
      <c r="E118" s="72"/>
      <c r="F118" s="72"/>
      <c r="G118" s="72"/>
      <c r="H118" s="72"/>
      <c r="I118" s="10"/>
    </row>
    <row r="119" spans="1:9" x14ac:dyDescent="0.25">
      <c r="A119" s="67"/>
      <c r="B119" s="17"/>
      <c r="C119" s="67"/>
      <c r="D119" s="67"/>
      <c r="E119" s="67"/>
      <c r="F119" s="67"/>
      <c r="G119" s="67"/>
      <c r="H119" s="46"/>
      <c r="I119" s="10"/>
    </row>
    <row r="120" spans="1:9" x14ac:dyDescent="0.25">
      <c r="A120" s="16">
        <v>1</v>
      </c>
      <c r="B120" s="17" t="s">
        <v>180</v>
      </c>
      <c r="C120" s="46">
        <v>0</v>
      </c>
      <c r="D120" s="46">
        <v>0</v>
      </c>
      <c r="E120" s="46">
        <v>0</v>
      </c>
      <c r="F120" s="46">
        <v>0</v>
      </c>
      <c r="G120" s="46">
        <v>0</v>
      </c>
      <c r="H120" s="46">
        <f t="shared" ref="H120:H125" si="6">SUM(C120:G120)</f>
        <v>0</v>
      </c>
      <c r="I120" s="10" t="s">
        <v>181</v>
      </c>
    </row>
    <row r="121" spans="1:9" x14ac:dyDescent="0.25">
      <c r="A121" s="16">
        <v>2</v>
      </c>
      <c r="B121" s="17" t="s">
        <v>182</v>
      </c>
      <c r="C121" s="46">
        <v>0</v>
      </c>
      <c r="D121" s="46">
        <v>0</v>
      </c>
      <c r="E121" s="46">
        <v>0</v>
      </c>
      <c r="F121" s="46">
        <v>0</v>
      </c>
      <c r="G121" s="46">
        <v>0</v>
      </c>
      <c r="H121" s="46">
        <f t="shared" si="6"/>
        <v>0</v>
      </c>
      <c r="I121" s="10" t="s">
        <v>183</v>
      </c>
    </row>
    <row r="122" spans="1:9" x14ac:dyDescent="0.25">
      <c r="A122" s="16">
        <v>3</v>
      </c>
      <c r="B122" s="17" t="s">
        <v>184</v>
      </c>
      <c r="C122" s="46">
        <v>0</v>
      </c>
      <c r="D122" s="46">
        <v>0</v>
      </c>
      <c r="E122" s="46">
        <v>0</v>
      </c>
      <c r="F122" s="46">
        <v>0</v>
      </c>
      <c r="G122" s="46">
        <v>0</v>
      </c>
      <c r="H122" s="46">
        <f t="shared" si="6"/>
        <v>0</v>
      </c>
      <c r="I122" s="10" t="s">
        <v>185</v>
      </c>
    </row>
    <row r="123" spans="1:9" x14ac:dyDescent="0.25">
      <c r="A123" s="16">
        <v>4</v>
      </c>
      <c r="B123" s="17" t="s">
        <v>186</v>
      </c>
      <c r="C123" s="46">
        <v>0</v>
      </c>
      <c r="D123" s="46">
        <v>0</v>
      </c>
      <c r="E123" s="46">
        <v>0</v>
      </c>
      <c r="F123" s="46">
        <v>0</v>
      </c>
      <c r="G123" s="46">
        <v>0</v>
      </c>
      <c r="H123" s="46">
        <f t="shared" si="6"/>
        <v>0</v>
      </c>
      <c r="I123" s="10" t="s">
        <v>187</v>
      </c>
    </row>
    <row r="124" spans="1:9" x14ac:dyDescent="0.25">
      <c r="A124" s="16">
        <v>5</v>
      </c>
      <c r="B124" s="17" t="s">
        <v>188</v>
      </c>
      <c r="C124" s="46">
        <v>0</v>
      </c>
      <c r="D124" s="46">
        <v>0</v>
      </c>
      <c r="E124" s="46">
        <v>0</v>
      </c>
      <c r="F124" s="46">
        <v>0</v>
      </c>
      <c r="G124" s="46">
        <v>0</v>
      </c>
      <c r="H124" s="46">
        <f t="shared" si="6"/>
        <v>0</v>
      </c>
      <c r="I124" s="10" t="s">
        <v>189</v>
      </c>
    </row>
    <row r="125" spans="1:9" x14ac:dyDescent="0.25">
      <c r="A125" s="16">
        <v>6</v>
      </c>
      <c r="B125" s="17" t="s">
        <v>190</v>
      </c>
      <c r="C125" s="46">
        <v>0</v>
      </c>
      <c r="D125" s="46">
        <v>0</v>
      </c>
      <c r="E125" s="46">
        <v>1</v>
      </c>
      <c r="F125" s="46">
        <v>1</v>
      </c>
      <c r="G125" s="46">
        <v>0</v>
      </c>
      <c r="H125" s="46">
        <f t="shared" si="6"/>
        <v>2</v>
      </c>
      <c r="I125" s="10"/>
    </row>
    <row r="126" spans="1:9" x14ac:dyDescent="0.25">
      <c r="A126" s="16"/>
      <c r="B126" s="71" t="s">
        <v>191</v>
      </c>
      <c r="C126" s="72">
        <f t="shared" ref="C126:H126" si="7">SUM(C120:C125)</f>
        <v>0</v>
      </c>
      <c r="D126" s="72">
        <f t="shared" si="7"/>
        <v>0</v>
      </c>
      <c r="E126" s="72">
        <f t="shared" si="7"/>
        <v>1</v>
      </c>
      <c r="F126" s="72">
        <f t="shared" si="7"/>
        <v>1</v>
      </c>
      <c r="G126" s="72">
        <f t="shared" si="7"/>
        <v>0</v>
      </c>
      <c r="H126" s="72">
        <f t="shared" si="7"/>
        <v>2</v>
      </c>
      <c r="I126" s="10" t="s">
        <v>192</v>
      </c>
    </row>
    <row r="127" spans="1:9" x14ac:dyDescent="0.25">
      <c r="A127" s="67"/>
      <c r="B127" s="71"/>
      <c r="C127" s="72"/>
      <c r="D127" s="72"/>
      <c r="E127" s="72"/>
      <c r="F127" s="72"/>
      <c r="G127" s="72"/>
      <c r="H127" s="72"/>
      <c r="I127" s="10"/>
    </row>
    <row r="128" spans="1:9" ht="8.1" customHeight="1" x14ac:dyDescent="0.25">
      <c r="A128" s="19"/>
      <c r="B128" s="82"/>
      <c r="C128" s="68"/>
      <c r="D128" s="68"/>
      <c r="E128" s="68"/>
      <c r="F128" s="68"/>
      <c r="G128" s="68"/>
      <c r="H128" s="68"/>
      <c r="I128" s="10"/>
    </row>
    <row r="129" spans="1:9" ht="12" customHeight="1" x14ac:dyDescent="0.25">
      <c r="A129" s="76" t="s">
        <v>125</v>
      </c>
      <c r="B129" s="55"/>
      <c r="C129" s="52"/>
      <c r="D129" s="52"/>
      <c r="E129" s="52"/>
      <c r="F129" s="52"/>
      <c r="G129" s="52"/>
      <c r="H129" s="77"/>
      <c r="I129" s="52"/>
    </row>
    <row r="130" spans="1:9" ht="12" customHeight="1" x14ac:dyDescent="0.25">
      <c r="A130" s="76" t="s">
        <v>126</v>
      </c>
      <c r="B130" s="52"/>
      <c r="C130" s="52"/>
      <c r="D130" s="52"/>
      <c r="E130" s="52"/>
      <c r="F130" s="52"/>
      <c r="G130" s="52"/>
      <c r="H130" s="77"/>
      <c r="I130" s="52"/>
    </row>
    <row r="131" spans="1:9" ht="12" customHeight="1" x14ac:dyDescent="0.25">
      <c r="A131" s="78" t="s">
        <v>127</v>
      </c>
      <c r="B131" s="52"/>
      <c r="C131" s="52"/>
      <c r="D131" s="52"/>
      <c r="E131" s="52"/>
      <c r="F131" s="52"/>
      <c r="G131" s="52"/>
      <c r="H131" s="77"/>
      <c r="I131" s="52"/>
    </row>
    <row r="132" spans="1:9" ht="12" customHeight="1" x14ac:dyDescent="0.25">
      <c r="A132" s="57" t="s">
        <v>128</v>
      </c>
      <c r="B132" s="79"/>
      <c r="C132" s="56"/>
      <c r="D132" s="56"/>
      <c r="E132" s="56"/>
      <c r="F132" s="56"/>
      <c r="G132" s="56"/>
      <c r="H132" s="77"/>
      <c r="I132" s="56"/>
    </row>
    <row r="133" spans="1:9" ht="12" customHeight="1" x14ac:dyDescent="0.25">
      <c r="A133" s="52"/>
      <c r="B133" s="52"/>
      <c r="C133" s="10"/>
      <c r="D133" s="10"/>
      <c r="E133" s="10"/>
      <c r="F133" s="10"/>
      <c r="G133" s="10"/>
      <c r="H133" s="77"/>
      <c r="I133" s="10"/>
    </row>
    <row r="134" spans="1:9" ht="12" customHeight="1" x14ac:dyDescent="0.25">
      <c r="A134" s="52" t="s">
        <v>129</v>
      </c>
      <c r="B134" s="52"/>
      <c r="C134" s="10"/>
      <c r="D134" s="10"/>
      <c r="E134" s="10"/>
      <c r="F134" s="10"/>
      <c r="G134" s="10"/>
      <c r="H134" s="77"/>
      <c r="I134" s="10"/>
    </row>
    <row r="135" spans="1:9" ht="12" customHeight="1" x14ac:dyDescent="0.25">
      <c r="A135" s="52" t="s">
        <v>130</v>
      </c>
      <c r="B135" s="52"/>
      <c r="C135" s="10"/>
      <c r="D135" s="10"/>
      <c r="E135" s="10"/>
      <c r="F135" s="10"/>
      <c r="G135" s="10"/>
      <c r="H135" s="77"/>
      <c r="I135" s="10"/>
    </row>
    <row r="136" spans="1:9" ht="12" customHeight="1" x14ac:dyDescent="0.25">
      <c r="A136" s="52" t="s">
        <v>131</v>
      </c>
      <c r="B136" s="52"/>
      <c r="C136" s="10"/>
      <c r="D136" s="10"/>
      <c r="E136" s="10"/>
      <c r="F136" s="10"/>
      <c r="G136" s="10"/>
      <c r="H136" s="77"/>
      <c r="I136" s="10"/>
    </row>
    <row r="137" spans="1:9" ht="12" customHeight="1" x14ac:dyDescent="0.25">
      <c r="A137" s="57" t="s">
        <v>132</v>
      </c>
      <c r="B137" s="52"/>
      <c r="C137" s="10"/>
      <c r="D137" s="10"/>
      <c r="E137" s="10"/>
      <c r="F137" s="10"/>
      <c r="G137" s="10"/>
      <c r="H137" s="77"/>
      <c r="I137" s="10"/>
    </row>
    <row r="138" spans="1:9" ht="12" customHeight="1" x14ac:dyDescent="0.25">
      <c r="A138" s="52" t="s">
        <v>133</v>
      </c>
      <c r="B138" s="52"/>
      <c r="C138" s="10"/>
      <c r="D138" s="10"/>
      <c r="E138" s="10"/>
      <c r="F138" s="10"/>
      <c r="G138" s="10"/>
      <c r="H138" s="77"/>
      <c r="I138" s="10"/>
    </row>
    <row r="139" spans="1:9" ht="12" customHeight="1" x14ac:dyDescent="0.25">
      <c r="A139" s="52" t="s">
        <v>134</v>
      </c>
      <c r="B139" s="52"/>
      <c r="C139" s="10"/>
      <c r="D139" s="10"/>
      <c r="E139" s="10"/>
      <c r="F139" s="10"/>
      <c r="G139" s="10"/>
      <c r="H139" s="77"/>
      <c r="I139" s="10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30" x14ac:dyDescent="0.25">
      <c r="A142" s="83"/>
      <c r="B142" s="10"/>
      <c r="C142" s="10"/>
      <c r="D142" s="10"/>
      <c r="E142" s="10"/>
      <c r="F142" s="10"/>
      <c r="G142" s="10"/>
      <c r="H142" s="10"/>
      <c r="I142" s="10"/>
    </row>
  </sheetData>
  <mergeCells count="27">
    <mergeCell ref="C126:C127"/>
    <mergeCell ref="D126:D127"/>
    <mergeCell ref="E126:E127"/>
    <mergeCell ref="F126:F127"/>
    <mergeCell ref="G126:G127"/>
    <mergeCell ref="H126:H127"/>
    <mergeCell ref="B126:B127"/>
    <mergeCell ref="C117:C118"/>
    <mergeCell ref="D117:D118"/>
    <mergeCell ref="E117:E118"/>
    <mergeCell ref="F117:F118"/>
    <mergeCell ref="G117:G118"/>
    <mergeCell ref="H117:H118"/>
    <mergeCell ref="B117:B118"/>
    <mergeCell ref="D54:D55"/>
    <mergeCell ref="E54:E55"/>
    <mergeCell ref="F54:F55"/>
    <mergeCell ref="G54:G55"/>
    <mergeCell ref="H54:H55"/>
    <mergeCell ref="A70:A71"/>
    <mergeCell ref="C70:G70"/>
    <mergeCell ref="H70:H71"/>
    <mergeCell ref="A4:A5"/>
    <mergeCell ref="C4:G4"/>
    <mergeCell ref="H4:H5"/>
    <mergeCell ref="B54:B55"/>
    <mergeCell ref="C54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jmlh varietas Ditjen TP</vt:lpstr>
      <vt:lpstr>Jmlh var tanBUN yg dilepas</vt:lpstr>
      <vt:lpstr>Jmlh var hort yg dilepas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2026-06-24T02:53:06Z</dcterms:created>
  <dcterms:modified xsi:type="dcterms:W3CDTF">2026-06-24T02:58:47Z</dcterms:modified>
</cp:coreProperties>
</file>