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F5048CBF-1F57-4CB2-8BAC-CEEE02993976}" xr6:coauthVersionLast="47" xr6:coauthVersionMax="47" xr10:uidLastSave="{00000000-0000-0000-0000-000000000000}"/>
  <bookViews>
    <workbookView xWindow="-120" yWindow="-120" windowWidth="20730" windowHeight="11040" xr2:uid="{9E969028-8219-4214-A929-B274F9AFC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<sst xmlns="http://schemas.openxmlformats.org/spreadsheetml/2006/main" count="54" uniqueCount="53">
  <si>
    <t>(Kg/Ha)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</si>
  <si>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</si>
  <si>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</si>
  <si>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</si>
  <si>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</si>
  <si>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</si>
  <si>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</si>
  <si>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</si>
  <si>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</si>
  <si>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</si>
  <si>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</si>
  <si>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</si>
  <si>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</si>
  <si>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</si>
  <si>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</si>
  <si>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</si>
  <si>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</si>
  <si>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</si>
  <si>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</si>
  <si>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</si>
  <si>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</si>
  <si>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</si>
  <si>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</si>
  <si>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</si>
  <si>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</si>
  <si>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</si>
  <si>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</si>
  <si>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</si>
  <si>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</si>
  <si>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</si>
  <si>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</si>
  <si>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</si>
  <si>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</si>
  <si>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</si>
  <si>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</si>
  <si>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</si>
  <si>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</si>
  <si>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</si>
  <si>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</si>
  <si>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</si>
  <si>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</si>
  <si>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</si>
  <si>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</si>
  <si>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</si>
  <si>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</si>
  <si>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</si>
  <si>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</si>
  <si>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</si>
  <si>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</si>
  <si>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 xml:space="preserve">                       </t>
  </si>
  <si>
    <t>Produktivitas Kelapa Perkebunan Rakyat, Perkebunan Negara dan Perkebunan Swasta Menurut Provinsi</t>
  </si>
  <si>
    <t>Coconut Yield of Smallholder, Government and Private Estate by Province, 2020 - 2024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</si>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</sst>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6" formatCode="_(* #,##0_);_(* \(#,##0\);_(* &quot;-&quot;_);_(@_)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sz val="10"/>
      <color theme="1"/>
      <name val="Quattrocento Sans"/>
    </font>
    <font>
      <b/>
      <i/>
      <sz val="12"/>
      <color theme="1"/>
      <name val="Quattrocento Sans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4" fontId="1" fillId="0" borderId="0" xfId="0" applyNumberFormat="1" applyFont="1"/>
    <xf numFmtId="4" fontId="1" fillId="2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3" borderId="0" xfId="0" applyNumberFormat="1" applyFont="1" applyFill="1"/>
    <xf numFmtId="0" fontId="14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3" fontId="12" fillId="0" borderId="9" xfId="0" applyNumberFormat="1" applyFont="1" applyBorder="1" applyAlignment="1">
      <alignment vertical="center"/>
    </xf>
    <xf numFmtId="4" fontId="12" fillId="2" borderId="11" xfId="0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713C-7F8D-4F51-89C0-2DE3A5A8B98B}">
  <dimension ref="A1:Z999"/>
  <sheetViews>
    <sheetView tabSelected="1" workbookViewId="0">
      <selection activeCell="K8" sqref="K8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0" width="10.7109375" customWidth="1"/>
  </cols>
  <sheetData>
    <row r="1" spans="1:10" ht="1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>
      <c r="A3" s="2" t="s">
        <v>50</v>
      </c>
      <c r="B3" s="2"/>
      <c r="C3" s="4"/>
      <c r="D3" s="4"/>
      <c r="E3" s="4"/>
      <c r="F3" s="4"/>
      <c r="G3" s="4"/>
      <c r="H3" s="4"/>
      <c r="I3" s="1"/>
      <c r="J3" s="1"/>
    </row>
    <row r="4" spans="1:10" ht="15" customHeight="1">
      <c r="A4" s="5" t="s">
        <v>51</v>
      </c>
      <c r="B4" s="3"/>
      <c r="C4" s="3"/>
      <c r="D4" s="3"/>
      <c r="E4" s="3"/>
      <c r="F4" s="3"/>
      <c r="G4" s="3"/>
      <c r="H4" s="3"/>
      <c r="I4" s="1"/>
      <c r="J4" s="1"/>
    </row>
    <row r="5" spans="1:10" ht="7.15" customHeight="1">
      <c r="A5" s="7"/>
      <c r="B5" s="8"/>
      <c r="C5" s="6"/>
      <c r="D5" s="6"/>
      <c r="E5" s="6"/>
      <c r="F5" s="6"/>
      <c r="G5" s="6"/>
      <c r="H5" s="6"/>
      <c r="I5" s="1"/>
      <c r="J5" s="1"/>
    </row>
    <row r="6" spans="1:10" ht="15" customHeight="1" thickBot="1">
      <c r="A6" s="9"/>
      <c r="B6" s="9"/>
      <c r="C6" s="10"/>
      <c r="D6" s="10"/>
      <c r="E6" s="10"/>
      <c r="F6" s="10"/>
      <c r="G6" s="12"/>
      <c r="H6" s="11" t="s">
        <v>0</v>
      </c>
      <c r="I6" s="1"/>
      <c r="J6" s="1"/>
    </row>
    <row r="7" spans="1:10" ht="15" customHeight="1" thickTop="1">
      <c r="A7" s="13" t="s">
        <v>1</v>
      </c>
      <c r="B7" s="14" t="s">
        <v>2</v>
      </c>
      <c r="C7" s="13" t="s">
        <v>52</v>
      </c>
      <c r="D7" s="13"/>
      <c r="E7" s="13"/>
      <c r="F7" s="13"/>
      <c r="G7" s="13"/>
      <c r="H7" s="15" t="s">
        <v>3</v>
      </c>
      <c r="I7" s="1"/>
      <c r="J7" s="1"/>
    </row>
    <row r="8" spans="1:10" ht="15" customHeight="1">
      <c r="A8" s="8"/>
      <c r="B8" s="16"/>
      <c r="C8" s="17"/>
      <c r="D8" s="17"/>
      <c r="E8" s="17"/>
      <c r="F8" s="17"/>
      <c r="G8" s="17"/>
      <c r="H8" s="18" t="s">
        <v>4</v>
      </c>
      <c r="I8" s="1"/>
      <c r="J8" s="1"/>
    </row>
    <row r="9" spans="1:10" ht="15" customHeight="1">
      <c r="A9" s="8"/>
      <c r="B9" s="16"/>
      <c r="C9" s="19">
        <v>2020</v>
      </c>
      <c r="D9" s="19">
        <v>2021</v>
      </c>
      <c r="E9" s="19">
        <v>2022</v>
      </c>
      <c r="F9" s="19">
        <v>2023</v>
      </c>
      <c r="G9" s="19">
        <v>2024</v>
      </c>
      <c r="H9" s="18" t="s">
        <v>5</v>
      </c>
      <c r="I9" s="1"/>
      <c r="J9" s="1"/>
    </row>
    <row r="10" spans="1:10" ht="15" customHeight="1" thickBot="1">
      <c r="A10" s="20"/>
      <c r="B10" s="21"/>
      <c r="C10" s="20"/>
      <c r="D10" s="20"/>
      <c r="E10" s="20"/>
      <c r="F10" s="20"/>
      <c r="G10" s="20"/>
      <c r="H10" s="22" t="s">
        <v>6</v>
      </c>
      <c r="I10" s="1"/>
      <c r="J10" s="1"/>
    </row>
    <row r="11" spans="1:10" ht="7.15" customHeight="1">
      <c r="A11" s="23"/>
      <c r="B11" s="24"/>
      <c r="C11" s="25"/>
      <c r="D11" s="25"/>
      <c r="E11" s="25"/>
      <c r="F11" s="25"/>
      <c r="G11" s="26"/>
      <c r="H11" s="26"/>
      <c r="I11" s="1"/>
      <c r="J11" s="1"/>
    </row>
    <row r="12" spans="1:10" ht="15" customHeight="1">
      <c r="A12" s="27">
        <v>1</v>
      </c>
      <c r="B12" s="28" t="s">
        <v>7</v>
      </c>
      <c r="C12" s="29">
        <v>852.07611816391454</v>
      </c>
      <c r="D12" s="29">
        <v>858.75836575966025</v>
      </c>
      <c r="E12" s="29">
        <v>838.26833464683125</v>
      </c>
      <c r="F12" s="29">
        <v>839.38009809204539</v>
      </c>
      <c r="G12" s="29">
        <v>861.09072209017381</v>
      </c>
      <c r="H12" s="30">
        <f t="shared" ref="H12:H21" si="0">((G12-F12)/F12)*100</f>
        <v>2.5865068813851795</v>
      </c>
      <c r="I12" s="31"/>
      <c r="J12" s="31"/>
    </row>
    <row r="13" spans="1:10" ht="15" customHeight="1">
      <c r="A13" s="27">
        <v>2</v>
      </c>
      <c r="B13" s="28" t="s">
        <v>9</v>
      </c>
      <c r="C13" s="29">
        <v>1104.6873964065505</v>
      </c>
      <c r="D13" s="29">
        <v>1104.8818201899712</v>
      </c>
      <c r="E13" s="29">
        <v>1118.1226120425908</v>
      </c>
      <c r="F13" s="29">
        <v>1116.4262628027341</v>
      </c>
      <c r="G13" s="29">
        <v>1129.6584951112372</v>
      </c>
      <c r="H13" s="30">
        <f t="shared" si="0"/>
        <v>1.1852311925450671</v>
      </c>
      <c r="I13" s="31"/>
      <c r="J13" s="31"/>
    </row>
    <row r="14" spans="1:10" ht="15" customHeight="1">
      <c r="A14" s="27">
        <v>3</v>
      </c>
      <c r="B14" s="28" t="s">
        <v>10</v>
      </c>
      <c r="C14" s="29">
        <v>1185.603192849474</v>
      </c>
      <c r="D14" s="29">
        <v>1209.9865754826083</v>
      </c>
      <c r="E14" s="29">
        <v>1251.130292797041</v>
      </c>
      <c r="F14" s="29">
        <v>1258.4202413810997</v>
      </c>
      <c r="G14" s="29">
        <v>1217.5542345559554</v>
      </c>
      <c r="H14" s="30">
        <f t="shared" si="0"/>
        <v>-3.2474053961730913</v>
      </c>
      <c r="I14" s="31"/>
      <c r="J14" s="31"/>
    </row>
    <row r="15" spans="1:10" ht="15" customHeight="1">
      <c r="A15" s="27">
        <v>4</v>
      </c>
      <c r="B15" s="28" t="s">
        <v>11</v>
      </c>
      <c r="C15" s="29">
        <v>1192.2783981134801</v>
      </c>
      <c r="D15" s="29">
        <v>1215.3563149488177</v>
      </c>
      <c r="E15" s="29">
        <v>1205.1102069510582</v>
      </c>
      <c r="F15" s="29">
        <v>1219.8527374878947</v>
      </c>
      <c r="G15" s="29">
        <v>1194.2192041572539</v>
      </c>
      <c r="H15" s="30">
        <f t="shared" si="0"/>
        <v>-2.1013629385649679</v>
      </c>
      <c r="I15" s="31"/>
      <c r="J15" s="31"/>
    </row>
    <row r="16" spans="1:10" ht="15" customHeight="1">
      <c r="A16" s="27">
        <v>5</v>
      </c>
      <c r="B16" s="28" t="s">
        <v>12</v>
      </c>
      <c r="C16" s="29">
        <v>1207.9808560213271</v>
      </c>
      <c r="D16" s="29">
        <v>1209.9983245371532</v>
      </c>
      <c r="E16" s="29">
        <v>1211.8878459074469</v>
      </c>
      <c r="F16" s="29">
        <v>1213.3941504989959</v>
      </c>
      <c r="G16" s="29">
        <v>1222.3299293556706</v>
      </c>
      <c r="H16" s="30">
        <f t="shared" si="0"/>
        <v>0.73642837762156177</v>
      </c>
      <c r="I16" s="31"/>
      <c r="J16" s="31"/>
    </row>
    <row r="17" spans="1:10" ht="15" customHeight="1">
      <c r="A17" s="27">
        <v>6</v>
      </c>
      <c r="B17" s="28" t="s">
        <v>13</v>
      </c>
      <c r="C17" s="29">
        <v>1162.624801763433</v>
      </c>
      <c r="D17" s="29">
        <v>1166.6198313930149</v>
      </c>
      <c r="E17" s="29">
        <v>1153.7278775892014</v>
      </c>
      <c r="F17" s="29">
        <v>1159.1987895058626</v>
      </c>
      <c r="G17" s="29">
        <v>1163</v>
      </c>
      <c r="H17" s="30">
        <f t="shared" si="0"/>
        <v>0.32791705172136892</v>
      </c>
      <c r="I17" s="31"/>
      <c r="J17" s="31"/>
    </row>
    <row r="18" spans="1:10" ht="15" customHeight="1">
      <c r="A18" s="27">
        <v>7</v>
      </c>
      <c r="B18" s="28" t="s">
        <v>14</v>
      </c>
      <c r="C18" s="29">
        <v>1216.4987887288028</v>
      </c>
      <c r="D18" s="29">
        <v>1019.0769981164285</v>
      </c>
      <c r="E18" s="29">
        <v>1058.8010699175786</v>
      </c>
      <c r="F18" s="29">
        <v>987.91499276462002</v>
      </c>
      <c r="G18" s="29">
        <v>1028</v>
      </c>
      <c r="H18" s="30">
        <f t="shared" si="0"/>
        <v>4.0575360763788515</v>
      </c>
      <c r="I18" s="31"/>
      <c r="J18" s="31"/>
    </row>
    <row r="19" spans="1:10" ht="15" customHeight="1">
      <c r="A19" s="27">
        <v>8</v>
      </c>
      <c r="B19" s="28" t="s">
        <v>15</v>
      </c>
      <c r="C19" s="29">
        <v>1078.0730113200402</v>
      </c>
      <c r="D19" s="29">
        <v>1073.6908050830482</v>
      </c>
      <c r="E19" s="29">
        <v>1052.3199280368892</v>
      </c>
      <c r="F19" s="29">
        <v>1088.9799261619942</v>
      </c>
      <c r="G19" s="29">
        <v>1104</v>
      </c>
      <c r="H19" s="30">
        <f t="shared" si="0"/>
        <v>1.3792792205952451</v>
      </c>
      <c r="I19" s="31"/>
      <c r="J19" s="31"/>
    </row>
    <row r="20" spans="1:10" ht="15" customHeight="1">
      <c r="A20" s="27">
        <v>9</v>
      </c>
      <c r="B20" s="28" t="s">
        <v>16</v>
      </c>
      <c r="C20" s="29">
        <v>802.31992383264503</v>
      </c>
      <c r="D20" s="29">
        <v>822.404306626363</v>
      </c>
      <c r="E20" s="29">
        <v>870.8773242519743</v>
      </c>
      <c r="F20" s="29">
        <v>865.51396636027437</v>
      </c>
      <c r="G20" s="29">
        <v>846</v>
      </c>
      <c r="H20" s="30">
        <f t="shared" si="0"/>
        <v>-2.2546102222169786</v>
      </c>
      <c r="I20" s="31"/>
      <c r="J20" s="31"/>
    </row>
    <row r="21" spans="1:10" ht="15" customHeight="1">
      <c r="A21" s="27">
        <v>10</v>
      </c>
      <c r="B21" s="28" t="s">
        <v>17</v>
      </c>
      <c r="C21" s="29">
        <v>605.93545139981131</v>
      </c>
      <c r="D21" s="29">
        <v>646.14913266161398</v>
      </c>
      <c r="E21" s="29">
        <v>579.51323770001181</v>
      </c>
      <c r="F21" s="29">
        <v>606.16903478076779</v>
      </c>
      <c r="G21" s="29">
        <v>607.66668748828795</v>
      </c>
      <c r="H21" s="30">
        <f t="shared" si="0"/>
        <v>0.24706849436177714</v>
      </c>
      <c r="I21" s="31"/>
      <c r="J21" s="31"/>
    </row>
    <row r="22" spans="1:10" ht="15" customHeight="1">
      <c r="A22" s="27">
        <v>11</v>
      </c>
      <c r="B22" s="28" t="s">
        <v>18</v>
      </c>
      <c r="C22" s="31">
        <v>0</v>
      </c>
      <c r="D22" s="31">
        <v>0</v>
      </c>
      <c r="E22" s="31">
        <v>0</v>
      </c>
      <c r="F22" s="31">
        <v>0</v>
      </c>
      <c r="G22" s="32" t="s">
        <v>8</v>
      </c>
      <c r="H22" s="32" t="s">
        <v>8</v>
      </c>
      <c r="I22" s="31"/>
      <c r="J22" s="31"/>
    </row>
    <row r="23" spans="1:10" ht="15" customHeight="1">
      <c r="A23" s="27">
        <v>12</v>
      </c>
      <c r="B23" s="28" t="s">
        <v>19</v>
      </c>
      <c r="C23" s="29">
        <v>843.24950559996046</v>
      </c>
      <c r="D23" s="29">
        <v>858.35386801218192</v>
      </c>
      <c r="E23" s="29">
        <v>858.99225054704857</v>
      </c>
      <c r="F23" s="29">
        <v>859.67448919539174</v>
      </c>
      <c r="G23" s="29">
        <v>865</v>
      </c>
      <c r="H23" s="30">
        <f t="shared" ref="H23:H47" si="1">((G23-F23)/F23)*100</f>
        <v>0.61947991612414177</v>
      </c>
      <c r="I23" s="31"/>
      <c r="J23" s="31"/>
    </row>
    <row r="24" spans="1:10" ht="15" customHeight="1">
      <c r="A24" s="27">
        <v>13</v>
      </c>
      <c r="B24" s="28" t="s">
        <v>20</v>
      </c>
      <c r="C24" s="29">
        <v>1134.2432157045978</v>
      </c>
      <c r="D24" s="29">
        <v>1126.2908742884968</v>
      </c>
      <c r="E24" s="29">
        <v>1080.2012837601574</v>
      </c>
      <c r="F24" s="29">
        <v>1092.2819783069094</v>
      </c>
      <c r="G24" s="29">
        <v>975</v>
      </c>
      <c r="H24" s="30">
        <f t="shared" si="1"/>
        <v>-10.737335288521582</v>
      </c>
      <c r="I24" s="31"/>
      <c r="J24" s="31"/>
    </row>
    <row r="25" spans="1:10" ht="15" customHeight="1">
      <c r="A25" s="27">
        <v>14</v>
      </c>
      <c r="B25" s="28" t="s">
        <v>21</v>
      </c>
      <c r="C25" s="31">
        <v>1514.3002115442168</v>
      </c>
      <c r="D25" s="31">
        <v>1546.6554505697297</v>
      </c>
      <c r="E25" s="31">
        <v>1601.5420039059341</v>
      </c>
      <c r="F25" s="31">
        <v>1538.369754357208</v>
      </c>
      <c r="G25" s="29">
        <v>1554</v>
      </c>
      <c r="H25" s="30">
        <f t="shared" si="1"/>
        <v>1.0160265825898904</v>
      </c>
      <c r="I25" s="31"/>
      <c r="J25" s="31"/>
    </row>
    <row r="26" spans="1:10" ht="15" customHeight="1">
      <c r="A26" s="27">
        <v>15</v>
      </c>
      <c r="B26" s="28" t="s">
        <v>22</v>
      </c>
      <c r="C26" s="29">
        <v>1339.3373203518966</v>
      </c>
      <c r="D26" s="29">
        <v>1366.4225690773028</v>
      </c>
      <c r="E26" s="29">
        <v>1368.3981597657885</v>
      </c>
      <c r="F26" s="29">
        <v>1336.5853846123593</v>
      </c>
      <c r="G26" s="29">
        <v>1330</v>
      </c>
      <c r="H26" s="30">
        <f t="shared" si="1"/>
        <v>-0.49270212649147455</v>
      </c>
      <c r="I26" s="31"/>
      <c r="J26" s="31"/>
    </row>
    <row r="27" spans="1:10" ht="15" customHeight="1">
      <c r="A27" s="27">
        <v>16</v>
      </c>
      <c r="B27" s="28" t="s">
        <v>23</v>
      </c>
      <c r="C27" s="29">
        <v>735.76908945604885</v>
      </c>
      <c r="D27" s="29">
        <v>735.38836168576165</v>
      </c>
      <c r="E27" s="29">
        <v>731.4956531964973</v>
      </c>
      <c r="F27" s="29">
        <v>761.13171462166986</v>
      </c>
      <c r="G27" s="29">
        <v>768</v>
      </c>
      <c r="H27" s="30">
        <f t="shared" si="1"/>
        <v>0.90237803081745327</v>
      </c>
      <c r="I27" s="31"/>
      <c r="J27" s="31"/>
    </row>
    <row r="28" spans="1:10" ht="15" customHeight="1">
      <c r="A28" s="27">
        <v>17</v>
      </c>
      <c r="B28" s="28" t="s">
        <v>24</v>
      </c>
      <c r="C28" s="29">
        <v>1083.8733873003748</v>
      </c>
      <c r="D28" s="29">
        <v>1080.3000955131783</v>
      </c>
      <c r="E28" s="29">
        <v>1066.6024117122909</v>
      </c>
      <c r="F28" s="29">
        <v>1052.8104843038782</v>
      </c>
      <c r="G28" s="29">
        <v>1065</v>
      </c>
      <c r="H28" s="30">
        <f t="shared" si="1"/>
        <v>1.1578072101154622</v>
      </c>
      <c r="I28" s="31"/>
      <c r="J28" s="31"/>
    </row>
    <row r="29" spans="1:10" ht="15" customHeight="1">
      <c r="A29" s="27">
        <v>18</v>
      </c>
      <c r="B29" s="28" t="s">
        <v>25</v>
      </c>
      <c r="C29" s="31">
        <v>1061.1419622069004</v>
      </c>
      <c r="D29" s="31">
        <v>1068.4104315328138</v>
      </c>
      <c r="E29" s="31">
        <v>1065.7356193183241</v>
      </c>
      <c r="F29" s="31">
        <v>1072.3931338168388</v>
      </c>
      <c r="G29" s="29">
        <v>1074</v>
      </c>
      <c r="H29" s="30">
        <f t="shared" si="1"/>
        <v>0.14983928304744451</v>
      </c>
      <c r="I29" s="31"/>
      <c r="J29" s="31"/>
    </row>
    <row r="30" spans="1:10" ht="15" customHeight="1">
      <c r="A30" s="27">
        <v>19</v>
      </c>
      <c r="B30" s="28" t="s">
        <v>26</v>
      </c>
      <c r="C30" s="31">
        <v>765.36147961161919</v>
      </c>
      <c r="D30" s="31">
        <v>760.34683916898337</v>
      </c>
      <c r="E30" s="31">
        <v>758.18791796857727</v>
      </c>
      <c r="F30" s="31">
        <v>767.83473784310524</v>
      </c>
      <c r="G30" s="29">
        <v>779</v>
      </c>
      <c r="H30" s="30">
        <f t="shared" si="1"/>
        <v>1.454123082300061</v>
      </c>
      <c r="I30" s="31"/>
      <c r="J30" s="31"/>
    </row>
    <row r="31" spans="1:10" ht="15" customHeight="1">
      <c r="A31" s="27">
        <v>20</v>
      </c>
      <c r="B31" s="28" t="s">
        <v>27</v>
      </c>
      <c r="C31" s="29">
        <v>1052.4412296564196</v>
      </c>
      <c r="D31" s="29">
        <v>1065.1469771097891</v>
      </c>
      <c r="E31" s="29">
        <v>1069.4312173279777</v>
      </c>
      <c r="F31" s="29">
        <v>1062.347488074947</v>
      </c>
      <c r="G31" s="29">
        <v>1062</v>
      </c>
      <c r="H31" s="30">
        <f t="shared" si="1"/>
        <v>-3.2709455130985193E-2</v>
      </c>
      <c r="I31" s="31"/>
      <c r="J31" s="31"/>
    </row>
    <row r="32" spans="1:10" ht="15" customHeight="1">
      <c r="A32" s="27">
        <v>21</v>
      </c>
      <c r="B32" s="28" t="s">
        <v>28</v>
      </c>
      <c r="C32" s="29">
        <v>610.3881111042424</v>
      </c>
      <c r="D32" s="29">
        <v>614.82997347234914</v>
      </c>
      <c r="E32" s="29">
        <v>608.46329273081562</v>
      </c>
      <c r="F32" s="29">
        <v>605.47109440298095</v>
      </c>
      <c r="G32" s="29">
        <v>606</v>
      </c>
      <c r="H32" s="30">
        <f t="shared" si="1"/>
        <v>8.7354392622255542E-2</v>
      </c>
      <c r="I32" s="31"/>
      <c r="J32" s="31"/>
    </row>
    <row r="33" spans="1:10" ht="15" customHeight="1">
      <c r="A33" s="27">
        <v>22</v>
      </c>
      <c r="B33" s="28" t="s">
        <v>29</v>
      </c>
      <c r="C33" s="29">
        <v>843.02511172589914</v>
      </c>
      <c r="D33" s="29">
        <v>841.4857347927508</v>
      </c>
      <c r="E33" s="29">
        <v>888.88087423810725</v>
      </c>
      <c r="F33" s="29">
        <v>906.51066656824389</v>
      </c>
      <c r="G33" s="29">
        <v>893</v>
      </c>
      <c r="H33" s="30">
        <f t="shared" si="1"/>
        <v>-1.490403485200114</v>
      </c>
      <c r="I33" s="31"/>
      <c r="J33" s="31"/>
    </row>
    <row r="34" spans="1:10" ht="15" customHeight="1">
      <c r="A34" s="27">
        <v>23</v>
      </c>
      <c r="B34" s="28" t="s">
        <v>30</v>
      </c>
      <c r="C34" s="29">
        <v>510.27245636441046</v>
      </c>
      <c r="D34" s="29">
        <v>487.6355219880619</v>
      </c>
      <c r="E34" s="29">
        <v>504.87608625683941</v>
      </c>
      <c r="F34" s="29">
        <v>594.99118798955624</v>
      </c>
      <c r="G34" s="29">
        <v>645</v>
      </c>
      <c r="H34" s="30">
        <f t="shared" si="1"/>
        <v>8.4049668331090572</v>
      </c>
      <c r="I34" s="31"/>
      <c r="J34" s="31"/>
    </row>
    <row r="35" spans="1:10" ht="15" customHeight="1">
      <c r="A35" s="27">
        <v>24</v>
      </c>
      <c r="B35" s="28" t="s">
        <v>31</v>
      </c>
      <c r="C35" s="33">
        <v>437.78658422723402</v>
      </c>
      <c r="D35" s="29">
        <v>453.20505649401497</v>
      </c>
      <c r="E35" s="29">
        <v>640.92642503271099</v>
      </c>
      <c r="F35" s="29">
        <v>716.59383118312701</v>
      </c>
      <c r="G35" s="29">
        <v>690</v>
      </c>
      <c r="H35" s="30">
        <f t="shared" si="1"/>
        <v>-3.7111443087947684</v>
      </c>
      <c r="I35" s="31"/>
      <c r="J35" s="31"/>
    </row>
    <row r="36" spans="1:10" ht="15" customHeight="1">
      <c r="A36" s="27">
        <v>25</v>
      </c>
      <c r="B36" s="28" t="s">
        <v>32</v>
      </c>
      <c r="C36" s="31">
        <v>1215.3994048693366</v>
      </c>
      <c r="D36" s="31">
        <v>1223.2670482431874</v>
      </c>
      <c r="E36" s="31">
        <v>1247.1567016058561</v>
      </c>
      <c r="F36" s="31">
        <v>1249.4030374700469</v>
      </c>
      <c r="G36" s="29">
        <v>1253</v>
      </c>
      <c r="H36" s="30">
        <f t="shared" si="1"/>
        <v>0.28789449217577417</v>
      </c>
      <c r="I36" s="31"/>
      <c r="J36" s="31"/>
    </row>
    <row r="37" spans="1:10" ht="15" customHeight="1">
      <c r="A37" s="27">
        <v>26</v>
      </c>
      <c r="B37" s="28" t="s">
        <v>33</v>
      </c>
      <c r="C37" s="29">
        <v>1185.4060603166836</v>
      </c>
      <c r="D37" s="29">
        <v>1189.4810316401688</v>
      </c>
      <c r="E37" s="29">
        <v>1198.5541947248635</v>
      </c>
      <c r="F37" s="29">
        <v>1141.6329306893822</v>
      </c>
      <c r="G37" s="29">
        <v>1159</v>
      </c>
      <c r="H37" s="30">
        <f t="shared" si="1"/>
        <v>1.5212481038130701</v>
      </c>
      <c r="I37" s="31"/>
      <c r="J37" s="31"/>
    </row>
    <row r="38" spans="1:10" ht="15" customHeight="1">
      <c r="A38" s="27">
        <v>27</v>
      </c>
      <c r="B38" s="28" t="s">
        <v>34</v>
      </c>
      <c r="C38" s="29">
        <v>977.64983029625921</v>
      </c>
      <c r="D38" s="29">
        <v>1048.5909612382422</v>
      </c>
      <c r="E38" s="29">
        <v>1038.0009580528399</v>
      </c>
      <c r="F38" s="29">
        <v>976.85810971424826</v>
      </c>
      <c r="G38" s="29">
        <v>984</v>
      </c>
      <c r="H38" s="30">
        <f t="shared" si="1"/>
        <v>0.73110825561359138</v>
      </c>
      <c r="I38" s="31"/>
      <c r="J38" s="31"/>
    </row>
    <row r="39" spans="1:10" ht="15" customHeight="1">
      <c r="A39" s="27">
        <v>28</v>
      </c>
      <c r="B39" s="28" t="s">
        <v>35</v>
      </c>
      <c r="C39" s="31">
        <v>890.20406257890795</v>
      </c>
      <c r="D39" s="31">
        <v>894.69340194300094</v>
      </c>
      <c r="E39" s="31">
        <v>908.26893808180569</v>
      </c>
      <c r="F39" s="31">
        <v>935.63473739162737</v>
      </c>
      <c r="G39" s="29">
        <v>913</v>
      </c>
      <c r="H39" s="30">
        <f t="shared" si="1"/>
        <v>-2.4191852319131217</v>
      </c>
      <c r="I39" s="31"/>
      <c r="J39" s="31"/>
    </row>
    <row r="40" spans="1:10" ht="15" customHeight="1">
      <c r="A40" s="27">
        <v>29</v>
      </c>
      <c r="B40" s="28" t="s">
        <v>36</v>
      </c>
      <c r="C40" s="31">
        <v>1410.3848567245345</v>
      </c>
      <c r="D40" s="31">
        <v>1415.3317864467876</v>
      </c>
      <c r="E40" s="31">
        <v>1417.6469422253977</v>
      </c>
      <c r="F40" s="31">
        <v>1410.1595756187662</v>
      </c>
      <c r="G40" s="29">
        <v>1406</v>
      </c>
      <c r="H40" s="30">
        <f t="shared" si="1"/>
        <v>-0.29497197981590312</v>
      </c>
      <c r="I40" s="31"/>
      <c r="J40" s="31"/>
    </row>
    <row r="41" spans="1:10" ht="15" customHeight="1">
      <c r="A41" s="27">
        <v>30</v>
      </c>
      <c r="B41" s="28" t="s">
        <v>37</v>
      </c>
      <c r="C41" s="31">
        <v>1116.9489768970279</v>
      </c>
      <c r="D41" s="31">
        <v>1125.9199500780639</v>
      </c>
      <c r="E41" s="31">
        <v>1126.52944252516</v>
      </c>
      <c r="F41" s="31">
        <v>1113.1132342411274</v>
      </c>
      <c r="G41" s="29">
        <v>1115</v>
      </c>
      <c r="H41" s="30">
        <f t="shared" si="1"/>
        <v>0.16950348812974864</v>
      </c>
      <c r="I41" s="31"/>
      <c r="J41" s="31"/>
    </row>
    <row r="42" spans="1:10" ht="15" customHeight="1">
      <c r="A42" s="27">
        <v>31</v>
      </c>
      <c r="B42" s="28" t="s">
        <v>38</v>
      </c>
      <c r="C42" s="31">
        <v>1197.0397371147751</v>
      </c>
      <c r="D42" s="31">
        <v>1217.2355416256573</v>
      </c>
      <c r="E42" s="31">
        <v>1233.2507976749944</v>
      </c>
      <c r="F42" s="31">
        <v>1228.3897183772683</v>
      </c>
      <c r="G42" s="29">
        <v>1225</v>
      </c>
      <c r="H42" s="30">
        <f t="shared" si="1"/>
        <v>-0.27594812351134024</v>
      </c>
      <c r="I42" s="31"/>
      <c r="J42" s="31"/>
    </row>
    <row r="43" spans="1:10" ht="15" customHeight="1">
      <c r="A43" s="27">
        <v>32</v>
      </c>
      <c r="B43" s="28" t="s">
        <v>39</v>
      </c>
      <c r="C43" s="31">
        <v>1401.8278110621957</v>
      </c>
      <c r="D43" s="31">
        <v>1399.7405375178744</v>
      </c>
      <c r="E43" s="31">
        <v>1266.5550319303552</v>
      </c>
      <c r="F43" s="31">
        <v>1281.4050293163471</v>
      </c>
      <c r="G43" s="29">
        <v>1334.3179832463979</v>
      </c>
      <c r="H43" s="30">
        <f t="shared" si="1"/>
        <v>4.129291888161303</v>
      </c>
      <c r="I43" s="31"/>
      <c r="J43" s="31"/>
    </row>
    <row r="44" spans="1:10" ht="15" customHeight="1">
      <c r="A44" s="27">
        <v>33</v>
      </c>
      <c r="B44" s="28" t="s">
        <v>40</v>
      </c>
      <c r="C44" s="31">
        <v>884.31299182069279</v>
      </c>
      <c r="D44" s="31">
        <v>929.89836917986293</v>
      </c>
      <c r="E44" s="31">
        <v>955.28284197479979</v>
      </c>
      <c r="F44" s="31">
        <v>626.20554724364138</v>
      </c>
      <c r="G44" s="29">
        <v>581</v>
      </c>
      <c r="H44" s="30">
        <f t="shared" si="1"/>
        <v>-7.2189630773189224</v>
      </c>
      <c r="I44" s="31"/>
      <c r="J44" s="31"/>
    </row>
    <row r="45" spans="1:10" ht="15" customHeight="1">
      <c r="A45" s="27">
        <v>34</v>
      </c>
      <c r="B45" s="28" t="s">
        <v>41</v>
      </c>
      <c r="C45" s="31">
        <v>0</v>
      </c>
      <c r="D45" s="31">
        <v>0</v>
      </c>
      <c r="E45" s="31">
        <v>0</v>
      </c>
      <c r="F45" s="31">
        <v>1051.159078010289</v>
      </c>
      <c r="G45" s="29">
        <v>1051.159078010289</v>
      </c>
      <c r="H45" s="31">
        <v>0</v>
      </c>
      <c r="I45" s="31"/>
      <c r="J45" s="31"/>
    </row>
    <row r="46" spans="1:10" ht="15" customHeight="1">
      <c r="A46" s="27">
        <v>35</v>
      </c>
      <c r="B46" s="28" t="s">
        <v>42</v>
      </c>
      <c r="C46" s="29">
        <v>904.5810586280561</v>
      </c>
      <c r="D46" s="29">
        <v>911.65402305716498</v>
      </c>
      <c r="E46" s="29">
        <v>913.00339063708293</v>
      </c>
      <c r="F46" s="29">
        <v>920.584079133302</v>
      </c>
      <c r="G46" s="29">
        <v>921</v>
      </c>
      <c r="H46" s="30">
        <f t="shared" si="1"/>
        <v>4.518010642651752E-2</v>
      </c>
      <c r="I46" s="31"/>
      <c r="J46" s="31"/>
    </row>
    <row r="47" spans="1:10" ht="15" customHeight="1">
      <c r="A47" s="27">
        <v>36</v>
      </c>
      <c r="B47" s="28" t="s">
        <v>43</v>
      </c>
      <c r="C47" s="31">
        <v>0</v>
      </c>
      <c r="D47" s="31">
        <v>0</v>
      </c>
      <c r="E47" s="31">
        <v>0</v>
      </c>
      <c r="F47" s="29">
        <v>913.48173036539276</v>
      </c>
      <c r="G47" s="29">
        <v>913</v>
      </c>
      <c r="H47" s="30">
        <f t="shared" si="1"/>
        <v>-5.273563218391588E-2</v>
      </c>
      <c r="I47" s="31"/>
      <c r="J47" s="31"/>
    </row>
    <row r="48" spans="1:10" ht="15" customHeight="1">
      <c r="A48" s="27">
        <v>37</v>
      </c>
      <c r="B48" s="28" t="s">
        <v>44</v>
      </c>
      <c r="C48" s="31">
        <v>0</v>
      </c>
      <c r="D48" s="31">
        <v>0</v>
      </c>
      <c r="E48" s="31">
        <v>0</v>
      </c>
      <c r="F48" s="29">
        <v>868.06056236481606</v>
      </c>
      <c r="G48" s="29">
        <v>868</v>
      </c>
      <c r="H48" s="30">
        <f>((G48-F48)/F48)*100</f>
        <v>-6.9767441860366635E-3</v>
      </c>
      <c r="I48" s="31"/>
      <c r="J48" s="31"/>
    </row>
    <row r="49" spans="1:10" ht="15" customHeight="1">
      <c r="A49" s="27">
        <v>38</v>
      </c>
      <c r="B49" s="28" t="s">
        <v>45</v>
      </c>
      <c r="C49" s="31">
        <v>0</v>
      </c>
      <c r="D49" s="31">
        <v>0</v>
      </c>
      <c r="E49" s="31">
        <v>0</v>
      </c>
      <c r="F49" s="29">
        <v>500</v>
      </c>
      <c r="G49" s="29">
        <v>500</v>
      </c>
      <c r="H49" s="31">
        <v>0</v>
      </c>
      <c r="I49" s="31"/>
      <c r="J49" s="31"/>
    </row>
    <row r="50" spans="1:10" ht="7.15" customHeight="1">
      <c r="A50" s="34"/>
      <c r="B50" s="24"/>
      <c r="C50" s="31"/>
      <c r="D50" s="31"/>
      <c r="E50" s="31"/>
      <c r="F50" s="31"/>
      <c r="G50" s="30"/>
      <c r="H50" s="30"/>
      <c r="I50" s="31"/>
      <c r="J50" s="31"/>
    </row>
    <row r="51" spans="1:10" ht="15" customHeight="1" thickBot="1">
      <c r="A51" s="35" t="s">
        <v>46</v>
      </c>
      <c r="B51" s="36"/>
      <c r="C51" s="37">
        <v>1118.707099898513</v>
      </c>
      <c r="D51" s="37">
        <v>1129.9255709700519</v>
      </c>
      <c r="E51" s="37">
        <v>1122.39949005943</v>
      </c>
      <c r="F51" s="37">
        <v>1120.9643153901627</v>
      </c>
      <c r="G51" s="37">
        <v>1115.9707697061658</v>
      </c>
      <c r="H51" s="38">
        <f>((G51-F51)/F51)*100</f>
        <v>-0.44546874645682605</v>
      </c>
      <c r="I51" s="39"/>
      <c r="J51" s="39"/>
    </row>
    <row r="52" spans="1:10" ht="7.15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</row>
    <row r="53" spans="1:10" ht="15" customHeight="1">
      <c r="A53" s="43" t="s">
        <v>47</v>
      </c>
      <c r="B53" s="44"/>
      <c r="C53" s="45"/>
      <c r="D53" s="46"/>
      <c r="E53" s="45"/>
      <c r="F53" s="45"/>
      <c r="G53" s="45"/>
      <c r="H53" s="45"/>
      <c r="I53" s="1"/>
      <c r="J53" s="1"/>
    </row>
    <row r="54" spans="1:10" ht="15" customHeight="1">
      <c r="A54" s="47" t="s">
        <v>48</v>
      </c>
      <c r="B54" s="44"/>
      <c r="C54" s="45"/>
      <c r="D54" s="45"/>
      <c r="E54" s="45"/>
      <c r="F54" s="45"/>
      <c r="G54" s="45"/>
      <c r="H54" s="45"/>
      <c r="I54" s="1"/>
      <c r="J54" s="1"/>
    </row>
    <row r="55" spans="1:10" ht="15" customHeight="1">
      <c r="A55" s="47"/>
      <c r="B55" s="44"/>
      <c r="C55" s="45"/>
      <c r="D55" s="45"/>
      <c r="E55" s="45"/>
      <c r="F55" s="45"/>
      <c r="G55" s="45"/>
      <c r="H55" s="45"/>
      <c r="I55" s="1"/>
      <c r="J55" s="1"/>
    </row>
    <row r="56" spans="1:10" ht="15" customHeight="1">
      <c r="A56" s="43"/>
      <c r="B56" s="44"/>
      <c r="C56" s="1"/>
      <c r="D56" s="1"/>
      <c r="E56" s="1"/>
      <c r="F56" s="1"/>
      <c r="G56" s="1"/>
      <c r="H56" s="1"/>
      <c r="I56" s="1"/>
      <c r="J56" s="1"/>
    </row>
    <row r="57" spans="1:10" ht="15" customHeight="1">
      <c r="A57" s="47"/>
      <c r="B57" s="44"/>
      <c r="C57" s="1"/>
      <c r="D57" s="1"/>
      <c r="E57" s="1"/>
      <c r="F57" s="1"/>
      <c r="G57" s="1"/>
      <c r="H57" s="1"/>
      <c r="I57" s="1"/>
      <c r="J57" s="1"/>
    </row>
    <row r="58" spans="1:10" ht="15" customHeight="1">
      <c r="A58" s="1"/>
      <c r="B58" s="44"/>
      <c r="C58" s="1"/>
      <c r="D58" s="1"/>
      <c r="E58" s="1"/>
      <c r="F58" s="1"/>
      <c r="G58" s="1"/>
      <c r="H58" s="1"/>
      <c r="I58" s="1"/>
      <c r="J58" s="1"/>
    </row>
    <row r="59" spans="1:10" ht="15" customHeight="1">
      <c r="A59" s="47" t="s">
        <v>49</v>
      </c>
      <c r="B59" s="44"/>
      <c r="C59" s="1"/>
      <c r="D59" s="1"/>
      <c r="E59" s="1"/>
      <c r="F59" s="1"/>
      <c r="G59" s="1"/>
      <c r="H59" s="1"/>
      <c r="I59" s="1"/>
      <c r="J59" s="1"/>
    </row>
    <row r="60" spans="1:10" ht="15" customHeight="1">
      <c r="A60" s="47"/>
      <c r="B60" s="44"/>
      <c r="C60" s="1"/>
      <c r="D60" s="1"/>
      <c r="E60" s="1"/>
      <c r="F60" s="1"/>
      <c r="G60" s="1"/>
      <c r="H60" s="1"/>
      <c r="I60" s="1"/>
      <c r="J60" s="1"/>
    </row>
    <row r="61" spans="1:10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</sheetData>
  <mergeCells count="10">
    <mergeCell ref="A51:B51"/>
    <mergeCell ref="C9:C10"/>
    <mergeCell ref="D9:D10"/>
    <mergeCell ref="E9:E10"/>
    <mergeCell ref="F9:F10"/>
    <mergeCell ref="G9:G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2026-06-23T02:24:58Z</dcterms:created>
  <dcterms:modified xsi:type="dcterms:W3CDTF">2026-06-23T02:26:05Z</dcterms:modified>
</cp:coreProperties>
</file>