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2025\SATU DATA 2025\DATA PRIORITAS 2025\Kumpulan Data Prioritas Eselon I 2025\bahan\"/>
    </mc:Choice>
  </mc:AlternateContent>
  <xr:revisionPtr revIDLastSave="0" documentId="13_ncr:1_{9A1795CF-E452-4DD4-9112-F6897D6AED9F}" xr6:coauthVersionLast="47" xr6:coauthVersionMax="47" xr10:uidLastSave="{00000000-0000-0000-0000-000000000000}"/>
  <bookViews>
    <workbookView xWindow="-120" yWindow="-120" windowWidth="20730" windowHeight="11040" tabRatio="758" firstSheet="1" activeTab="1" xr2:uid="{00000000-000D-0000-FFFF-FFFF00000000}"/>
  </bookViews>
  <sheets>
    <sheet name="Aren" sheetId="6" state="hidden" r:id="rId1"/>
    <sheet name="Alsin Prapanen Kab-Kot" sheetId="27" r:id="rId2"/>
  </sheets>
  <definedNames>
    <definedName name="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22" roundtripDataChecksum="jj/r2FY0nlPljzQz0wS+4Bwr+s7G5wJma2tkR9rbcAA="/>
    </ext>
  </extLst>
</workbook>
</file>

<file path=xl/calcChain.xml><?xml version="1.0" encoding="utf-8"?>
<calcChain xmlns="http://schemas.openxmlformats.org/spreadsheetml/2006/main">
  <c r="E596" i="27" l="1"/>
  <c r="E591" i="27" l="1"/>
  <c r="E581" i="27"/>
  <c r="E575" i="27"/>
  <c r="E565" i="27"/>
  <c r="E557" i="27"/>
  <c r="E546" i="27"/>
  <c r="E534" i="27"/>
  <c r="E520" i="27"/>
  <c r="E512" i="27"/>
  <c r="E504" i="27"/>
  <c r="E485" i="27"/>
  <c r="E459" i="27"/>
  <c r="E444" i="27"/>
  <c r="E427" i="27"/>
  <c r="E420" i="27"/>
  <c r="E408" i="27"/>
  <c r="E393" i="27"/>
  <c r="E377" i="27"/>
  <c r="E361" i="27"/>
  <c r="E337" i="27"/>
  <c r="E324" i="27"/>
  <c r="E312" i="27"/>
  <c r="E302" i="27"/>
  <c r="E262" i="27"/>
  <c r="E255" i="27"/>
  <c r="E218" i="27"/>
  <c r="E189" i="27"/>
  <c r="E181" i="27"/>
  <c r="E172" i="27"/>
  <c r="E163" i="27"/>
  <c r="E146" i="27"/>
  <c r="E134" i="27"/>
  <c r="E115" i="27"/>
  <c r="E102" i="27"/>
  <c r="E88" i="27"/>
  <c r="E67" i="27"/>
  <c r="E31" i="27"/>
  <c r="E6" i="27"/>
  <c r="H42" i="6" l="1"/>
  <c r="G42" i="6"/>
  <c r="F42" i="6"/>
  <c r="E42" i="6"/>
  <c r="D42" i="6"/>
  <c r="C42" i="6"/>
</calcChain>
</file>

<file path=xl/sharedStrings.xml><?xml version="1.0" encoding="utf-8"?>
<sst xmlns="http://schemas.openxmlformats.org/spreadsheetml/2006/main" count="685" uniqueCount="608">
  <si>
    <t>No.</t>
  </si>
  <si>
    <t xml:space="preserve">Aceh </t>
  </si>
  <si>
    <t>Sumatera Utara</t>
  </si>
  <si>
    <t>Sumatera Barat</t>
  </si>
  <si>
    <t>Riau</t>
  </si>
  <si>
    <t>Jambi</t>
  </si>
  <si>
    <t>Sumatera Selatan</t>
  </si>
  <si>
    <t>Bengkulu</t>
  </si>
  <si>
    <t>Lampung</t>
  </si>
  <si>
    <t>Kepulauan Bangka Belitung</t>
  </si>
  <si>
    <t>Kepulauan Riau</t>
  </si>
  <si>
    <t>DKI Jakarta</t>
  </si>
  <si>
    <t>Jawa Barat</t>
  </si>
  <si>
    <t>Jawa Tengah</t>
  </si>
  <si>
    <t>D.I Yogyakarta</t>
  </si>
  <si>
    <t>Jawa Timur</t>
  </si>
  <si>
    <t>Banten</t>
  </si>
  <si>
    <t>Bali</t>
  </si>
  <si>
    <t>Nusa Tenggara Barat</t>
  </si>
  <si>
    <t>Nusa Tenggara Timur</t>
  </si>
  <si>
    <t>Kalimantan Barat</t>
  </si>
  <si>
    <t>Kalimantan Tengah</t>
  </si>
  <si>
    <t>Kalimantan Selatan</t>
  </si>
  <si>
    <t>Kalimantan Timur</t>
  </si>
  <si>
    <t>Kalimantan Utara</t>
  </si>
  <si>
    <t>Sulawesi Utara</t>
  </si>
  <si>
    <t>Sulawesi Tengah</t>
  </si>
  <si>
    <t>Sulawesi Selatan</t>
  </si>
  <si>
    <t>Sulawesi Tenggara</t>
  </si>
  <si>
    <t>Gorontalo</t>
  </si>
  <si>
    <t>Sulawesi Barat</t>
  </si>
  <si>
    <t xml:space="preserve">Maluku </t>
  </si>
  <si>
    <t>Maluku Utara</t>
  </si>
  <si>
    <t>Papua Barat</t>
  </si>
  <si>
    <t>Papua</t>
  </si>
  <si>
    <t>Indonesia</t>
  </si>
  <si>
    <t>Sumber : Direktorat Jenderal Perkebunan</t>
  </si>
  <si>
    <t>Source : Directorate General of Plantations</t>
  </si>
  <si>
    <t>Keterangan : -) Belum ada kebun sumber benih</t>
  </si>
  <si>
    <t>2020*</t>
  </si>
  <si>
    <t>Tabel 1.3.6.  Potensi Ketersediaan Benih Aren, Tahun 2018 - 2021</t>
  </si>
  <si>
    <t>Table             Potential Availability of Sugar Palm Seeds, 2018 - 2021</t>
  </si>
  <si>
    <r>
      <rPr>
        <sz val="10"/>
        <color theme="1"/>
        <rFont val="Arial"/>
        <family val="2"/>
      </rPr>
      <t>(Butir/</t>
    </r>
    <r>
      <rPr>
        <i/>
        <sz val="10"/>
        <color theme="1"/>
        <rFont val="Arial"/>
        <family val="2"/>
      </rPr>
      <t>Seed</t>
    </r>
    <r>
      <rPr>
        <sz val="10"/>
        <color theme="1"/>
        <rFont val="Arial"/>
        <family val="2"/>
      </rPr>
      <t>)</t>
    </r>
  </si>
  <si>
    <r>
      <rPr>
        <sz val="10"/>
        <color theme="1"/>
        <rFont val="Arial"/>
        <family val="2"/>
      </rPr>
      <t>(Butir/</t>
    </r>
    <r>
      <rPr>
        <i/>
        <sz val="10"/>
        <color theme="1"/>
        <rFont val="Arial"/>
        <family val="2"/>
      </rPr>
      <t>Seed</t>
    </r>
    <r>
      <rPr>
        <sz val="10"/>
        <color theme="1"/>
        <rFont val="Arial"/>
        <family val="2"/>
      </rPr>
      <t>)</t>
    </r>
  </si>
  <si>
    <r>
      <rPr>
        <b/>
        <sz val="10"/>
        <color theme="1"/>
        <rFont val="Arial"/>
        <family val="2"/>
      </rPr>
      <t>Provinsi/</t>
    </r>
    <r>
      <rPr>
        <b/>
        <i/>
        <sz val="10"/>
        <color theme="1"/>
        <rFont val="Arial"/>
        <family val="2"/>
      </rPr>
      <t>Province</t>
    </r>
  </si>
  <si>
    <r>
      <rPr>
        <b/>
        <sz val="10"/>
        <color theme="1"/>
        <rFont val="Arial"/>
        <family val="2"/>
      </rPr>
      <t>Tahun/</t>
    </r>
    <r>
      <rPr>
        <b/>
        <i/>
        <sz val="10"/>
        <color theme="1"/>
        <rFont val="Arial"/>
        <family val="2"/>
      </rPr>
      <t>Year</t>
    </r>
  </si>
  <si>
    <r>
      <rPr>
        <sz val="8"/>
        <color theme="1"/>
        <rFont val="Arial"/>
        <family val="2"/>
      </rPr>
      <t xml:space="preserve">                       : * </t>
    </r>
    <r>
      <rPr>
        <sz val="8"/>
        <color rgb="FF000000"/>
        <rFont val="Arial"/>
        <family val="2"/>
      </rPr>
      <t>Tahun 2020 tidak ada kegiatan penilaian dan penetapan kebun sumber benih aren</t>
    </r>
  </si>
  <si>
    <r>
      <rPr>
        <i/>
        <sz val="8"/>
        <color theme="1"/>
        <rFont val="Arial"/>
        <family val="2"/>
      </rPr>
      <t xml:space="preserve">Note </t>
    </r>
    <r>
      <rPr>
        <sz val="8"/>
        <color rgb="FF000000"/>
        <rFont val="Arial"/>
        <family val="2"/>
      </rPr>
      <t>:</t>
    </r>
    <r>
      <rPr>
        <i/>
        <sz val="8"/>
        <color rgb="FF000000"/>
        <rFont val="Arial"/>
        <family val="2"/>
      </rPr>
      <t xml:space="preserve"> -) There is currently no source of seed orchard</t>
    </r>
    <r>
      <rPr>
        <i/>
        <sz val="8"/>
        <color rgb="FF000000"/>
        <rFont val="Arial"/>
        <family val="2"/>
      </rPr>
      <t>s</t>
    </r>
  </si>
  <si>
    <r>
      <rPr>
        <vertAlign val="superscript"/>
        <sz val="8"/>
        <color theme="1"/>
        <rFont val="Arial"/>
        <family val="2"/>
      </rPr>
      <t xml:space="preserve">                   * </t>
    </r>
    <r>
      <rPr>
        <sz val="8"/>
        <color theme="1"/>
        <rFont val="Arial"/>
        <family val="2"/>
      </rPr>
      <t>In 2020, there will be no assessment and determination of cashew seed source gardens</t>
    </r>
  </si>
  <si>
    <t>Kab. Bogor</t>
  </si>
  <si>
    <t>Total</t>
  </si>
  <si>
    <t>Kab. Trenggalek</t>
  </si>
  <si>
    <t>No</t>
  </si>
  <si>
    <t>DATA SEBARAN BANTUAN SARANA PRA PANEN PER KABUPATEN</t>
  </si>
  <si>
    <t>Provinsi</t>
  </si>
  <si>
    <t>Kabupaten/Kota</t>
  </si>
  <si>
    <t>Hand Sprayer</t>
  </si>
  <si>
    <t>ACEH</t>
  </si>
  <si>
    <t>Dinas Provinsi</t>
  </si>
  <si>
    <t>Kab. Aceh Barat</t>
  </si>
  <si>
    <t>Kab. Aceh Barat Daya</t>
  </si>
  <si>
    <t>Kab. Aceh Besar</t>
  </si>
  <si>
    <t>Kab. Aceh Jaya</t>
  </si>
  <si>
    <t>Kab. Aceh Selatan</t>
  </si>
  <si>
    <t>Kab. Aceh Singkil</t>
  </si>
  <si>
    <t>Kab. Aceh Tamiang</t>
  </si>
  <si>
    <t>Kab. Aceh Tengah</t>
  </si>
  <si>
    <t>Kab. Aceh Tenggara</t>
  </si>
  <si>
    <t>Kab. Aceh Timur</t>
  </si>
  <si>
    <t>Kab. Aceh Utara</t>
  </si>
  <si>
    <t>Kab. Bener Meriah</t>
  </si>
  <si>
    <t>Kab. Bireun</t>
  </si>
  <si>
    <t>Kab. Gayo Lues</t>
  </si>
  <si>
    <t>Kab. Nagan Raya</t>
  </si>
  <si>
    <t>Kab. Pidie</t>
  </si>
  <si>
    <t>Kab. Pidie Jaya</t>
  </si>
  <si>
    <t>Kab. Simeuleu</t>
  </si>
  <si>
    <t>Kota Banda Aceh</t>
  </si>
  <si>
    <t>Kota Langsa</t>
  </si>
  <si>
    <t>Kota Lhokseumawe</t>
  </si>
  <si>
    <t>Kota Subulussalam</t>
  </si>
  <si>
    <t>Kota Sabang</t>
  </si>
  <si>
    <t>SUMATERA UTARA</t>
  </si>
  <si>
    <t>Kab. Asahan</t>
  </si>
  <si>
    <t>Kab. Batu Bara</t>
  </si>
  <si>
    <t>Kab. Dairi</t>
  </si>
  <si>
    <t>Kab. Deli Serdang</t>
  </si>
  <si>
    <t>Kab. Humbang Hasundutan</t>
  </si>
  <si>
    <t>Kab. Tanah Karo</t>
  </si>
  <si>
    <t>Kab. Labuhan Batu</t>
  </si>
  <si>
    <t>Kab. Labuhan Batu Selatan</t>
  </si>
  <si>
    <t>Kab. Labuhan Batu Utara</t>
  </si>
  <si>
    <t>Kab. Langkat</t>
  </si>
  <si>
    <t>Kab. Mandailing Natal</t>
  </si>
  <si>
    <t xml:space="preserve">Kab. Nias </t>
  </si>
  <si>
    <t>Kab. Nias Barat</t>
  </si>
  <si>
    <t>Kab. Nias Selatan</t>
  </si>
  <si>
    <t>Kab. Nias Utara</t>
  </si>
  <si>
    <t xml:space="preserve">Kab. Padang lawas </t>
  </si>
  <si>
    <t>Kab. Padang Lawas Utara</t>
  </si>
  <si>
    <t>Kab. Pakpak Barat</t>
  </si>
  <si>
    <t>Kab. Samosir</t>
  </si>
  <si>
    <t>Kab. Serdang Bedagai</t>
  </si>
  <si>
    <t>Kab. Simalungun</t>
  </si>
  <si>
    <t>Kab. Tapanuli Selatan</t>
  </si>
  <si>
    <t>Kab. Tapanuli Tengah</t>
  </si>
  <si>
    <t>Kab. Tapanuli Utara</t>
  </si>
  <si>
    <t>Kab. Toba</t>
  </si>
  <si>
    <t>Kab. Toba Samosir</t>
  </si>
  <si>
    <t>Kota Binjai</t>
  </si>
  <si>
    <t>Kota Gunung Sitoli</t>
  </si>
  <si>
    <t>Kota Medan</t>
  </si>
  <si>
    <t>Kota Padang Sidempuan</t>
  </si>
  <si>
    <t>Kota Pematang Siantar</t>
  </si>
  <si>
    <t>Kota Tanjung Balai</t>
  </si>
  <si>
    <t>Kota Tebing Tinggi</t>
  </si>
  <si>
    <t>Kota Sibolga</t>
  </si>
  <si>
    <t>SUMATERA BARAT</t>
  </si>
  <si>
    <t>Kab. Agam</t>
  </si>
  <si>
    <t>Kab. Dharmas Raya</t>
  </si>
  <si>
    <t>Kab. Kep. Mentawai</t>
  </si>
  <si>
    <t>Kab. Lima Puluh Kota</t>
  </si>
  <si>
    <t>Kab. Padang Pariaman</t>
  </si>
  <si>
    <t>Kab. Pasaman</t>
  </si>
  <si>
    <t>Kab. Pasaman Barat</t>
  </si>
  <si>
    <t>Kab. Pesisir Selatan</t>
  </si>
  <si>
    <t>Kab. Sijunjung</t>
  </si>
  <si>
    <t>Kab. Solok</t>
  </si>
  <si>
    <t>Kab. Solok Selatan</t>
  </si>
  <si>
    <t>Kab. Tanah Datar</t>
  </si>
  <si>
    <t>Kota Bukit Tinggi</t>
  </si>
  <si>
    <t>Kota Padang</t>
  </si>
  <si>
    <t>Kota Padang Panjang</t>
  </si>
  <si>
    <t>Kota Pariaman</t>
  </si>
  <si>
    <t>Kota Payakumbuh</t>
  </si>
  <si>
    <t>Kota Sawahlunto</t>
  </si>
  <si>
    <t>Kota Solok</t>
  </si>
  <si>
    <t>RIAU</t>
  </si>
  <si>
    <t>Kab. Bengkalis</t>
  </si>
  <si>
    <t>Kab. Indragiri Hilir</t>
  </si>
  <si>
    <t>Kab. Indragiri Hulu</t>
  </si>
  <si>
    <t>Kab. Kampar</t>
  </si>
  <si>
    <t>Kab. Kep. Meranti</t>
  </si>
  <si>
    <t>Kab. Kuantan Singingi</t>
  </si>
  <si>
    <t>Kab. Pelalawan</t>
  </si>
  <si>
    <t>Kab. Rokan Hilir</t>
  </si>
  <si>
    <t>Kab. Rokan Hulu</t>
  </si>
  <si>
    <t>Kab. Siak</t>
  </si>
  <si>
    <t>Kota Dumai</t>
  </si>
  <si>
    <t>Kota Pekanbaru</t>
  </si>
  <si>
    <t>JAMBI</t>
  </si>
  <si>
    <t>Kab. Batanghari</t>
  </si>
  <si>
    <t>Kab. Bungo</t>
  </si>
  <si>
    <t xml:space="preserve">Kab. Kerinci </t>
  </si>
  <si>
    <t>Kab. Merangin</t>
  </si>
  <si>
    <t>Kab. Muaro Jambi</t>
  </si>
  <si>
    <t>Kab. Sarolangun</t>
  </si>
  <si>
    <t>Kab. Tanjung Jabung Barat</t>
  </si>
  <si>
    <t>Kab. Tanjung Jabung Timur</t>
  </si>
  <si>
    <t>Kab. Tebo</t>
  </si>
  <si>
    <t>Kota Sungai Penuh</t>
  </si>
  <si>
    <t>Kota Jambi</t>
  </si>
  <si>
    <t>SUMATERA SELATAN</t>
  </si>
  <si>
    <t>Kab. Banyuasin</t>
  </si>
  <si>
    <t>Kab. Empat Lawang</t>
  </si>
  <si>
    <t>Kab. Lahat</t>
  </si>
  <si>
    <t>Kab. Muara Enim</t>
  </si>
  <si>
    <t>Kab. Musi Banyuasin</t>
  </si>
  <si>
    <t>Kab. Musi Rawas</t>
  </si>
  <si>
    <t>Kab. Musi Rawas Utara</t>
  </si>
  <si>
    <t>Kab. Ogan Ilir</t>
  </si>
  <si>
    <t>Kab. Ogan Komering Ilir</t>
  </si>
  <si>
    <t>Kab. Ogan Komering Ulu</t>
  </si>
  <si>
    <t>Kab. OKU Selatan</t>
  </si>
  <si>
    <t>Kab. OKU Timur</t>
  </si>
  <si>
    <t>Kab. Penungkal Abad Lematang Ilir</t>
  </si>
  <si>
    <t>Kota Lubuk Linggau</t>
  </si>
  <si>
    <t>Kota Pagar Alam</t>
  </si>
  <si>
    <t>Kota Palembang</t>
  </si>
  <si>
    <t>Kota Prabumulih</t>
  </si>
  <si>
    <t>BENGKULU</t>
  </si>
  <si>
    <t>Kab. Bengkulu Selatan</t>
  </si>
  <si>
    <t>Kab. Bengkulu Utara</t>
  </si>
  <si>
    <t>Kab. Rejang Lebong</t>
  </si>
  <si>
    <t>Kab. Kaur</t>
  </si>
  <si>
    <t>Kab. Seluma</t>
  </si>
  <si>
    <t>Kab. Muko-muko</t>
  </si>
  <si>
    <t xml:space="preserve">Kab. Lebong </t>
  </si>
  <si>
    <t>Kab. Kepahiang</t>
  </si>
  <si>
    <t>Kab. Bengkulu Tengah</t>
  </si>
  <si>
    <t>Kota Bengkulu</t>
  </si>
  <si>
    <t>LAMPUNG</t>
  </si>
  <si>
    <t>Kab. Lampung Barat</t>
  </si>
  <si>
    <t>Kab. Lampung Selatan</t>
  </si>
  <si>
    <t>Kab. Lampung Tengah</t>
  </si>
  <si>
    <t>Kab. Lampung Timur</t>
  </si>
  <si>
    <t>Kab. Lampung Utara</t>
  </si>
  <si>
    <t>Kab. Mesuji</t>
  </si>
  <si>
    <t>Kab. Tanggamus</t>
  </si>
  <si>
    <t>Kab. Tulang Bawang</t>
  </si>
  <si>
    <t>Kab. Tulang Bawang Barat</t>
  </si>
  <si>
    <t>Kab. Pesisir Barat</t>
  </si>
  <si>
    <t>Kab. Pesawaran</t>
  </si>
  <si>
    <t>Kab. Pring Sewu</t>
  </si>
  <si>
    <t>Kab. Way Kanan</t>
  </si>
  <si>
    <t>Kota Bandar Lampung</t>
  </si>
  <si>
    <t>Kota Metro</t>
  </si>
  <si>
    <t>KEPULAUAN BANGKA BELITUNG</t>
  </si>
  <si>
    <t>BANGKA BELITUNG</t>
  </si>
  <si>
    <t xml:space="preserve">Kab. Bangka </t>
  </si>
  <si>
    <t>Kab. Bangka Barat</t>
  </si>
  <si>
    <t>Kab. Bangka Selatan</t>
  </si>
  <si>
    <t>Kab. Bangka Tengah</t>
  </si>
  <si>
    <t>Kab. Belitung</t>
  </si>
  <si>
    <t>Kab. Belitung Timur</t>
  </si>
  <si>
    <t>Kota Pangkal Pinang</t>
  </si>
  <si>
    <t>KEPULAUAN RIAU</t>
  </si>
  <si>
    <t>Kab. Bintan</t>
  </si>
  <si>
    <t>Kab. Karimun</t>
  </si>
  <si>
    <t>Kab. Kep. Anambas</t>
  </si>
  <si>
    <t>Kab. Lingga</t>
  </si>
  <si>
    <t>Kab. Natuna</t>
  </si>
  <si>
    <t>Kota Batam</t>
  </si>
  <si>
    <t>Kota Tanjung Pinang</t>
  </si>
  <si>
    <t>DKI JAKARTA</t>
  </si>
  <si>
    <t>Kepulauan Seribu</t>
  </si>
  <si>
    <t>Jakarta Pusat</t>
  </si>
  <si>
    <t>Jakarta Utara</t>
  </si>
  <si>
    <t>Jakarta Barat</t>
  </si>
  <si>
    <t>Jakarta Selatan</t>
  </si>
  <si>
    <t>Jakarta Timur</t>
  </si>
  <si>
    <t>JAWA BARAT</t>
  </si>
  <si>
    <t>Kab. Bandung</t>
  </si>
  <si>
    <t>Kab. Bandung Barat</t>
  </si>
  <si>
    <t>Kab. Bekasi</t>
  </si>
  <si>
    <t>Kab. Ciamis</t>
  </si>
  <si>
    <t>Kab. Cianjur</t>
  </si>
  <si>
    <t>Kab. Cirebon</t>
  </si>
  <si>
    <t>Kab. Garut</t>
  </si>
  <si>
    <t>Kab. Indramayu</t>
  </si>
  <si>
    <t>Kab. Karawang</t>
  </si>
  <si>
    <t>Kab. Kuningan</t>
  </si>
  <si>
    <t>Kab. Majalengka</t>
  </si>
  <si>
    <t>Kab. Pangandaran</t>
  </si>
  <si>
    <t>Kab. Purwakarta</t>
  </si>
  <si>
    <t>Kab. Subang</t>
  </si>
  <si>
    <t>Kab. Sukabumi</t>
  </si>
  <si>
    <t>Kab. Sumedang</t>
  </si>
  <si>
    <t>Kab. Tasikmalaya</t>
  </si>
  <si>
    <t>Kota Bandung</t>
  </si>
  <si>
    <t>Kota Banjar</t>
  </si>
  <si>
    <t>Kota Bekasi</t>
  </si>
  <si>
    <t>Kota Bogor</t>
  </si>
  <si>
    <t>Kota Cimahi</t>
  </si>
  <si>
    <t>Kota Cirebon</t>
  </si>
  <si>
    <t>Kota Depok</t>
  </si>
  <si>
    <t>Kota Sukabumi</t>
  </si>
  <si>
    <t>Kota Tasikmalaya</t>
  </si>
  <si>
    <t>JAWA TENGAH</t>
  </si>
  <si>
    <t>Kab. Banjarnegara</t>
  </si>
  <si>
    <t>Kab. Banyumas</t>
  </si>
  <si>
    <t>Kab. Batang</t>
  </si>
  <si>
    <t>Kab. Blora</t>
  </si>
  <si>
    <t>Kab. Boyolali</t>
  </si>
  <si>
    <t>Kab. Brebes</t>
  </si>
  <si>
    <t>Kab. Cilacap</t>
  </si>
  <si>
    <t>Kab. Demak</t>
  </si>
  <si>
    <t>Kab. Grobogan</t>
  </si>
  <si>
    <t>Kab. Jepara</t>
  </si>
  <si>
    <t>Kab. Karanganyar</t>
  </si>
  <si>
    <t>Kab. Kebumen</t>
  </si>
  <si>
    <t>Kab. Kendal</t>
  </si>
  <si>
    <t>Kab. Klaten</t>
  </si>
  <si>
    <t>Kab. Kudus</t>
  </si>
  <si>
    <t>Kab. Magelang</t>
  </si>
  <si>
    <t>Kab. Pati</t>
  </si>
  <si>
    <t>Kab. Pekalongan</t>
  </si>
  <si>
    <t>Kab. Pemalang</t>
  </si>
  <si>
    <t>Kab. Purbalingga</t>
  </si>
  <si>
    <t>Kab. Purworejo</t>
  </si>
  <si>
    <t>Kab. Rembang</t>
  </si>
  <si>
    <t>Kab. Semarang</t>
  </si>
  <si>
    <t>Kab. Sragen</t>
  </si>
  <si>
    <t>Kab. Sukoharjo</t>
  </si>
  <si>
    <t>Kab. Tegal</t>
  </si>
  <si>
    <t>Kab. Temanggung</t>
  </si>
  <si>
    <t>Kab. Wonogiri</t>
  </si>
  <si>
    <t>Kab. Wonosobo</t>
  </si>
  <si>
    <t>Kota Magelang</t>
  </si>
  <si>
    <t>Kota Pekalongan</t>
  </si>
  <si>
    <t>Kota Salatiga</t>
  </si>
  <si>
    <t>Kota Semarang</t>
  </si>
  <si>
    <t>Kota Surakarta</t>
  </si>
  <si>
    <t>Kota Tegal</t>
  </si>
  <si>
    <t>D.I. YOGYAKARTA</t>
  </si>
  <si>
    <t>Kab. Bantul</t>
  </si>
  <si>
    <t>Kab. Gunung Kidul</t>
  </si>
  <si>
    <t>Kab. Kulon Progo</t>
  </si>
  <si>
    <t>Kab. Sleman</t>
  </si>
  <si>
    <t>Kota Yogyakarta</t>
  </si>
  <si>
    <t>JAWA TIMUR</t>
  </si>
  <si>
    <t>Kab. Bangkalan</t>
  </si>
  <si>
    <t>Kab. Banyuwangi</t>
  </si>
  <si>
    <t>Kab. Blitar</t>
  </si>
  <si>
    <t>Kab. Bojonegoro</t>
  </si>
  <si>
    <t>Kab. Bondowoso</t>
  </si>
  <si>
    <t>Kab. Gresik</t>
  </si>
  <si>
    <t>Kab. Jember</t>
  </si>
  <si>
    <t>Kab. Jombang</t>
  </si>
  <si>
    <t>Kab. Kediri</t>
  </si>
  <si>
    <t>Kab. Lamongan</t>
  </si>
  <si>
    <t>Kab. Lumajang</t>
  </si>
  <si>
    <t>Kab. Madiun</t>
  </si>
  <si>
    <t>Kab. Magetan</t>
  </si>
  <si>
    <t>Kab. Malang</t>
  </si>
  <si>
    <t>Kab. Mojokerto</t>
  </si>
  <si>
    <t>Kab. Nganjuk</t>
  </si>
  <si>
    <t>Kab. Ngawi</t>
  </si>
  <si>
    <t>Kab. Pacitan</t>
  </si>
  <si>
    <t>Kab. Pamekasan</t>
  </si>
  <si>
    <t>Kab. Pasuruan</t>
  </si>
  <si>
    <t>Kab. Ponorogo</t>
  </si>
  <si>
    <t>Kab. Probolinggo</t>
  </si>
  <si>
    <t>Kab. Sampang</t>
  </si>
  <si>
    <t>Kab. Sidoarjo</t>
  </si>
  <si>
    <t>Kab. Situbondo</t>
  </si>
  <si>
    <t>Kab. Sumenep</t>
  </si>
  <si>
    <t>Kab. Tuban</t>
  </si>
  <si>
    <t>Kab. Tulungagung</t>
  </si>
  <si>
    <t>Kota Batu</t>
  </si>
  <si>
    <t>Kota Blitar</t>
  </si>
  <si>
    <t>Kota Kediri</t>
  </si>
  <si>
    <t>Kota Madiun</t>
  </si>
  <si>
    <t>Kota Malang</t>
  </si>
  <si>
    <t>Kota Mojokerto</t>
  </si>
  <si>
    <t>Kota Pasuruan</t>
  </si>
  <si>
    <t>Kota Probolinggo</t>
  </si>
  <si>
    <t>Kota Surabaya</t>
  </si>
  <si>
    <t>BANTEN</t>
  </si>
  <si>
    <t>Kab. Lebak</t>
  </si>
  <si>
    <t>Kab. Pandeglang</t>
  </si>
  <si>
    <t>Kab. Serang</t>
  </si>
  <si>
    <t>Kab. Tangerang</t>
  </si>
  <si>
    <t>Kota Serang</t>
  </si>
  <si>
    <t>Kota Cilegon</t>
  </si>
  <si>
    <t>Kota Tangerang</t>
  </si>
  <si>
    <t>Kota Tangerang Selatan</t>
  </si>
  <si>
    <t>BALI</t>
  </si>
  <si>
    <t>Kab. Badung</t>
  </si>
  <si>
    <t>Kab. Bangli</t>
  </si>
  <si>
    <t>Kab. Buleleng</t>
  </si>
  <si>
    <t>Kab. Gianyar</t>
  </si>
  <si>
    <t>Kab. Jembrana</t>
  </si>
  <si>
    <t>Kab. Karangasem</t>
  </si>
  <si>
    <t>Kab. Klungkung</t>
  </si>
  <si>
    <t>Kab. Tabanan</t>
  </si>
  <si>
    <t>Kota Denpasar</t>
  </si>
  <si>
    <t>Kab Negara</t>
  </si>
  <si>
    <t>NUSA TENGGARA BARAT</t>
  </si>
  <si>
    <t>Kab. Bima</t>
  </si>
  <si>
    <t>Kab. Dompu</t>
  </si>
  <si>
    <t>Kab. Lombok Barat</t>
  </si>
  <si>
    <t>Kab. Lombok Tengah</t>
  </si>
  <si>
    <t>Kab. Lombok Timur</t>
  </si>
  <si>
    <t>Kab. Lombok Utara</t>
  </si>
  <si>
    <t>Kab. Sumbawa</t>
  </si>
  <si>
    <t>Kab. Sumbawa Barat</t>
  </si>
  <si>
    <t>Kab. Sumba Tengah</t>
  </si>
  <si>
    <t>Kota Bima</t>
  </si>
  <si>
    <t>Kota Mataram</t>
  </si>
  <si>
    <t>NUSA TENGGARA TIMUR</t>
  </si>
  <si>
    <t>Kab. Alor</t>
  </si>
  <si>
    <t>Kab. Belu</t>
  </si>
  <si>
    <t>Kab. Ende</t>
  </si>
  <si>
    <t>Kab. Flores Timur</t>
  </si>
  <si>
    <t>Kab. Kupang</t>
  </si>
  <si>
    <t>Kab. Lembata</t>
  </si>
  <si>
    <t>Kab. Malaka</t>
  </si>
  <si>
    <t>Kab. Manggarai</t>
  </si>
  <si>
    <t>Kab. Manggarai Barat</t>
  </si>
  <si>
    <t>Kab. Manggarai Timur</t>
  </si>
  <si>
    <t>Kab. Nagakeo</t>
  </si>
  <si>
    <t>Kab. Ngada</t>
  </si>
  <si>
    <t>Kab. Rote Ndao</t>
  </si>
  <si>
    <t>Kab. Sabu Raijua</t>
  </si>
  <si>
    <t>Kab. Sikka</t>
  </si>
  <si>
    <t>Kab. Sumba Barat</t>
  </si>
  <si>
    <t>Kab. Sumba Barat Daya</t>
  </si>
  <si>
    <t>Kab. Sumba Timur</t>
  </si>
  <si>
    <t>Kab. Timor Tengah Selatan</t>
  </si>
  <si>
    <t>Kab. Timor Tengah Utara</t>
  </si>
  <si>
    <t>Kota Kupang</t>
  </si>
  <si>
    <t>KALIMANTAN BARAT</t>
  </si>
  <si>
    <t xml:space="preserve">Kab. Bengkayang </t>
  </si>
  <si>
    <t>Kab. Kapuas Hulu</t>
  </si>
  <si>
    <t>Kab. Kayong Utara</t>
  </si>
  <si>
    <t>Kab. Ketapang</t>
  </si>
  <si>
    <t>Kab. Kubu Raya</t>
  </si>
  <si>
    <t>Kab. Landak</t>
  </si>
  <si>
    <t>Kab. Melawi</t>
  </si>
  <si>
    <t>Kab. Mempawah</t>
  </si>
  <si>
    <t>Kab. Sambas</t>
  </si>
  <si>
    <t>Kab. Sanggau</t>
  </si>
  <si>
    <t>Kab. Sekadau</t>
  </si>
  <si>
    <t>Kab. Sintang</t>
  </si>
  <si>
    <t>Kota Pontianak</t>
  </si>
  <si>
    <t>Kota Singkawang</t>
  </si>
  <si>
    <t>KALIMANTAN TENGAH</t>
  </si>
  <si>
    <t>Kab. Barito Selatan</t>
  </si>
  <si>
    <t>Kab. Barito Timur</t>
  </si>
  <si>
    <t>Kab. Barito Utara</t>
  </si>
  <si>
    <t>Kab. Gunung Mas</t>
  </si>
  <si>
    <t>Kab. Kapuas</t>
  </si>
  <si>
    <t>Kab. Katingan</t>
  </si>
  <si>
    <t>Kab. Kotawaringin Barat</t>
  </si>
  <si>
    <t>Kab. Kotawaringin Timur</t>
  </si>
  <si>
    <t>Kab. Lamandau</t>
  </si>
  <si>
    <t>Kab. Murung Raya</t>
  </si>
  <si>
    <t>Kab. Pulang Pisau</t>
  </si>
  <si>
    <t>Kab. Seruyan</t>
  </si>
  <si>
    <t>Kab. Sukamara</t>
  </si>
  <si>
    <t>Kota Palangkaraya</t>
  </si>
  <si>
    <t>KALIMANTAN SELATAN</t>
  </si>
  <si>
    <t>Kab. Balangan</t>
  </si>
  <si>
    <t>Kab. Banjar</t>
  </si>
  <si>
    <t>Kab. Barito Kuala</t>
  </si>
  <si>
    <t>Kab. Hulu Sungai Selatan</t>
  </si>
  <si>
    <t>Kab. Hulu Sungai Tengah</t>
  </si>
  <si>
    <t>Kab. Hulu Sungai Utara</t>
  </si>
  <si>
    <t>Kab. Kotabaru</t>
  </si>
  <si>
    <t>Kab. Tabalong</t>
  </si>
  <si>
    <t>Kab. Tanah Bumbu</t>
  </si>
  <si>
    <t>Kab. Tanah Laut</t>
  </si>
  <si>
    <t>Kab. Tapin</t>
  </si>
  <si>
    <t>Kota Banjar Baru</t>
  </si>
  <si>
    <t>Kota Banjarmasin</t>
  </si>
  <si>
    <t>KALIMANTAN TIMUR</t>
  </si>
  <si>
    <t>Kab. Berau</t>
  </si>
  <si>
    <t>Kab. Kutai Barat</t>
  </si>
  <si>
    <t>Kab. Kutai Kertanegara</t>
  </si>
  <si>
    <t>Kab. Kutai Timur</t>
  </si>
  <si>
    <t>Kab. Paser</t>
  </si>
  <si>
    <t>Kab. Penajam Paser Utara</t>
  </si>
  <si>
    <t>Kab. Mahakam Ulu</t>
  </si>
  <si>
    <t>Kota Balikpapan</t>
  </si>
  <si>
    <t>Kota Samarinda</t>
  </si>
  <si>
    <t>Kota Bontang</t>
  </si>
  <si>
    <t>KALIMANTAN UTARA</t>
  </si>
  <si>
    <t>Kab. Bulungan</t>
  </si>
  <si>
    <t>Kab. Malinau</t>
  </si>
  <si>
    <t>Kab. Nunukan</t>
  </si>
  <si>
    <t>Kab. Tana Tidung</t>
  </si>
  <si>
    <t>Kota Tarakan</t>
  </si>
  <si>
    <t>SULAWESI UTARA</t>
  </si>
  <si>
    <t>Kab. Bolaang Mangondow</t>
  </si>
  <si>
    <t>Kab. Bolaang Mangondow Selatan</t>
  </si>
  <si>
    <t>Kab. Bolaang Mangondow Utara</t>
  </si>
  <si>
    <t xml:space="preserve">Kab. Bolaang Mangondow Timur </t>
  </si>
  <si>
    <t>Kab. Kep. Sangihe</t>
  </si>
  <si>
    <t>Kab. Kep. Talaud</t>
  </si>
  <si>
    <t>Kab. Minahasa</t>
  </si>
  <si>
    <t>Kab. Minahasa Selatan</t>
  </si>
  <si>
    <t xml:space="preserve">Kab. Minahasa Tenggara </t>
  </si>
  <si>
    <t>Kab. Minahasa Utara</t>
  </si>
  <si>
    <t>Kep. Siau Tagulandang</t>
  </si>
  <si>
    <t>Kota Bitung</t>
  </si>
  <si>
    <t>Kota Kotamobagu</t>
  </si>
  <si>
    <t>Kota Manado</t>
  </si>
  <si>
    <t>Kota Tomohon</t>
  </si>
  <si>
    <t>SULAWESI TENGAH</t>
  </si>
  <si>
    <t>Kab. Banggai</t>
  </si>
  <si>
    <t xml:space="preserve">Kab. Banggai Kepulauan </t>
  </si>
  <si>
    <t>Kab. Banggai Laut</t>
  </si>
  <si>
    <t>Kab. Buol</t>
  </si>
  <si>
    <t>Kab. Donggala</t>
  </si>
  <si>
    <t>Kab. Morowali</t>
  </si>
  <si>
    <t xml:space="preserve">Kab. Morowali Utara </t>
  </si>
  <si>
    <t>Kab. Poso</t>
  </si>
  <si>
    <t>Kab. Parigi Moutong</t>
  </si>
  <si>
    <t>Kab. Sigi</t>
  </si>
  <si>
    <t>Kab. Toli-Toli</t>
  </si>
  <si>
    <t>Kab. Tojo Una-Una</t>
  </si>
  <si>
    <t>Kota Palu</t>
  </si>
  <si>
    <t>SULAWESI SELATAN</t>
  </si>
  <si>
    <t>Kab. Bantaeng</t>
  </si>
  <si>
    <t>Kab. Barru</t>
  </si>
  <si>
    <t>Kab. Bone</t>
  </si>
  <si>
    <t>Kab. Bulukumba</t>
  </si>
  <si>
    <t>Kab. Enrekang</t>
  </si>
  <si>
    <t>Kab. Gowa</t>
  </si>
  <si>
    <t>Kab. Jeneponto</t>
  </si>
  <si>
    <t>Kab. Luwu</t>
  </si>
  <si>
    <t>Kab. Luwu Timur</t>
  </si>
  <si>
    <t>Kab. Luwu Utara</t>
  </si>
  <si>
    <t>Kab. Maros</t>
  </si>
  <si>
    <t>Kab. Pangkep</t>
  </si>
  <si>
    <t>Kab. Pinrang</t>
  </si>
  <si>
    <t>Kab. Selayar</t>
  </si>
  <si>
    <t>Kab. Sidenreng Rappang</t>
  </si>
  <si>
    <t>Kab. Sinjai</t>
  </si>
  <si>
    <t>Kab. Soppeng</t>
  </si>
  <si>
    <t>Kab. Takalar</t>
  </si>
  <si>
    <t>Kab. Tana Toraja</t>
  </si>
  <si>
    <t>Kab. Toraja Utara</t>
  </si>
  <si>
    <t>Kab. Wajo</t>
  </si>
  <si>
    <t>Kota Makassar</t>
  </si>
  <si>
    <t>Kota Palopo</t>
  </si>
  <si>
    <t>Kota Pare-pare</t>
  </si>
  <si>
    <t>SULAWESI TENGGARA</t>
  </si>
  <si>
    <t>Kab. Bombana</t>
  </si>
  <si>
    <t>Kab. Buton</t>
  </si>
  <si>
    <t>Kab. Buton Selatan</t>
  </si>
  <si>
    <t>Kab. Buton Tengah</t>
  </si>
  <si>
    <t>Kab. Buton Utara</t>
  </si>
  <si>
    <t>Kab. Kolaka</t>
  </si>
  <si>
    <t>Kab. Kolaka Timur</t>
  </si>
  <si>
    <t>Kab. Kolaka Utara</t>
  </si>
  <si>
    <t>Kab. Konawe</t>
  </si>
  <si>
    <t>Kab. Konawe Kepulauan</t>
  </si>
  <si>
    <t>Kab. Konawe Selatan</t>
  </si>
  <si>
    <t>Kab. Konawe Utara</t>
  </si>
  <si>
    <t>Kab. Muna</t>
  </si>
  <si>
    <t>Kab. Muna Barat</t>
  </si>
  <si>
    <t>Kab. Wakatobi</t>
  </si>
  <si>
    <t>Kota Bau-bau</t>
  </si>
  <si>
    <t>Kota Kendari</t>
  </si>
  <si>
    <t>GORONTALO</t>
  </si>
  <si>
    <t>Kab. Boalemo</t>
  </si>
  <si>
    <t>Kab. Bone Bolango</t>
  </si>
  <si>
    <t>Kab. Gorontalo</t>
  </si>
  <si>
    <t>Kab. Gorontalo Utara</t>
  </si>
  <si>
    <t>Kab. Pohuwato</t>
  </si>
  <si>
    <t>Kota Gorontalo</t>
  </si>
  <si>
    <t>SULAWESI BARAT</t>
  </si>
  <si>
    <t>Kab. Mamuju</t>
  </si>
  <si>
    <t>Kab. Majene</t>
  </si>
  <si>
    <t>Kab. Mamasa</t>
  </si>
  <si>
    <t>Kab. Mamuju Utara/Pasang kayu</t>
  </si>
  <si>
    <t>Kab. Polewali Mandar</t>
  </si>
  <si>
    <t>Kab. Mamuju Tengah</t>
  </si>
  <si>
    <t>MALUKU</t>
  </si>
  <si>
    <t>Kab. Buru</t>
  </si>
  <si>
    <t>Kab. Buru Selatan</t>
  </si>
  <si>
    <t>Kab. Kepulauan Aru</t>
  </si>
  <si>
    <t>Kab. Kepulauan Tanimbar</t>
  </si>
  <si>
    <t>Kab. Maluku Tengah</t>
  </si>
  <si>
    <t>Kab. Maluku Tenggara</t>
  </si>
  <si>
    <t>Kab. Maluku Tenggara Barat</t>
  </si>
  <si>
    <t>Kab. Maluku Barat Daya</t>
  </si>
  <si>
    <t>Kab. Seram Bagian Barat</t>
  </si>
  <si>
    <t>Kab. Seram Bagian Timur</t>
  </si>
  <si>
    <t>Kota Ambon</t>
  </si>
  <si>
    <t>Kota Tual</t>
  </si>
  <si>
    <t>MALUKU UTARA</t>
  </si>
  <si>
    <t>Kab. Halmahera Barat</t>
  </si>
  <si>
    <t>Kab. Halmahera Tengah</t>
  </si>
  <si>
    <t>Kab. Halmahera Timur</t>
  </si>
  <si>
    <t>Kab. Halmahera Selatan</t>
  </si>
  <si>
    <t>Kab. Halmahera Utara</t>
  </si>
  <si>
    <t>Kab. Pulau Morotai</t>
  </si>
  <si>
    <t>Kab. Taliabu</t>
  </si>
  <si>
    <t>Kab. Kepulauan Sula</t>
  </si>
  <si>
    <t xml:space="preserve">Kota Tidore Kepulauan </t>
  </si>
  <si>
    <t>Kota Ternate</t>
  </si>
  <si>
    <t>PAPUA BARAT</t>
  </si>
  <si>
    <t>Kab. Fak-Fak</t>
  </si>
  <si>
    <t>Kab. Bintuni</t>
  </si>
  <si>
    <t>Kab. Sorong Selatan</t>
  </si>
  <si>
    <t>Kab. Manokwari</t>
  </si>
  <si>
    <t>Kab. Teluk Bintuni</t>
  </si>
  <si>
    <t>Kab. Manokwari Selatan</t>
  </si>
  <si>
    <t>Kab. Teluk Wondama</t>
  </si>
  <si>
    <t>Kab. Kaimana</t>
  </si>
  <si>
    <t>Kab. Pegunungan Arfak</t>
  </si>
  <si>
    <t>PAPUA BARAT DAYA</t>
  </si>
  <si>
    <t>Kab. Maybrat</t>
  </si>
  <si>
    <t>Kab. Raja Ampat</t>
  </si>
  <si>
    <t>Kab. Sorong</t>
  </si>
  <si>
    <t>Kab. Tambrauw</t>
  </si>
  <si>
    <t>Kota Sorong</t>
  </si>
  <si>
    <t>PAPUA</t>
  </si>
  <si>
    <t>Kab. Biak Numfor</t>
  </si>
  <si>
    <t>Kab. Jayapura</t>
  </si>
  <si>
    <t>Kab. Keerom</t>
  </si>
  <si>
    <t>Kab. Yapen</t>
  </si>
  <si>
    <t>Kab. Sarmi</t>
  </si>
  <si>
    <t>Kab. Supiori</t>
  </si>
  <si>
    <t>Kab. Waropen</t>
  </si>
  <si>
    <t>Kota Jayapura</t>
  </si>
  <si>
    <t>PAPUA SELATAN</t>
  </si>
  <si>
    <t>Kab. Asmat</t>
  </si>
  <si>
    <t xml:space="preserve">Kab. Boven Digul </t>
  </si>
  <si>
    <t>Kab. Mappi</t>
  </si>
  <si>
    <t xml:space="preserve">Kab. Merauke </t>
  </si>
  <si>
    <t>PAPUA TENGAH</t>
  </si>
  <si>
    <t>Kab. Deiyai</t>
  </si>
  <si>
    <t>Kab. Dogiyai</t>
  </si>
  <si>
    <t>Kab. Intan Jaya</t>
  </si>
  <si>
    <t>Kab. Mimika</t>
  </si>
  <si>
    <t>Kab. Nabire</t>
  </si>
  <si>
    <t>Kab. Paniai</t>
  </si>
  <si>
    <t xml:space="preserve">Kab. Puncak </t>
  </si>
  <si>
    <t>Kab. Puncak Jaya</t>
  </si>
  <si>
    <t>PAPUA PEGUNUNGAN</t>
  </si>
  <si>
    <t>Kab. Jayawijaya</t>
  </si>
  <si>
    <t>Kab. Pegunungan Bintang</t>
  </si>
  <si>
    <t>Kab. Yahukimo</t>
  </si>
  <si>
    <t>Sumber : Direktorat Jenderal Prasarana dan Sarana Pertanian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</si>
</sst>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7" formatCode="_-* #,##0_-;\-* #,##0_-;_-* &quot;-&quot;??_-;_-@_-"/>
  </numFmts>
  <fonts count="3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sz val="7"/>
      <color theme="1"/>
      <name val="Arial"/>
      <family val="2"/>
    </font>
    <font>
      <i/>
      <sz val="7"/>
      <color theme="1"/>
      <name val="Arial"/>
      <family val="2"/>
    </font>
    <font>
      <sz val="7"/>
      <color theme="1"/>
      <name val="Calibri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i/>
      <sz val="8"/>
      <color rgb="FF000000"/>
      <name val="Arial"/>
      <family val="2"/>
    </font>
    <font>
      <sz val="8"/>
      <color rgb="FF000000"/>
      <name val="Arial"/>
      <family val="2"/>
    </font>
    <font>
      <vertAlign val="superscript"/>
      <sz val="8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name val="Arial"/>
      <charset val="1"/>
    </font>
    <font>
      <sz val="9"/>
      <name val="Tahoma"/>
    </font>
    <font>
      <b/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0F8AA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FF99"/>
        <bgColor indexed="64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9">
    <xf numFmtId="0" fontId="0" fillId="0" borderId="0"/>
    <xf numFmtId="0" fontId="2" fillId="0" borderId="1"/>
    <xf numFmtId="164" fontId="2" fillId="0" borderId="1" applyFont="0" applyFill="0" applyBorder="0" applyAlignment="0" applyProtection="0"/>
    <xf numFmtId="0" fontId="22" fillId="0" borderId="1"/>
    <xf numFmtId="0" fontId="21" fillId="0" borderId="1"/>
    <xf numFmtId="164" fontId="21" fillId="0" borderId="1" applyFont="0" applyFill="0" applyBorder="0" applyAlignment="0" applyProtection="0"/>
    <xf numFmtId="0" fontId="23" fillId="0" borderId="1"/>
    <xf numFmtId="0" fontId="2" fillId="0" borderId="1"/>
    <xf numFmtId="0" fontId="1" fillId="0" borderId="1"/>
    <xf numFmtId="0" fontId="24" fillId="0" borderId="1"/>
    <xf numFmtId="164" fontId="2" fillId="0" borderId="1" applyFont="0" applyFill="0" applyBorder="0" applyAlignment="0" applyProtection="0"/>
    <xf numFmtId="0" fontId="1" fillId="0" borderId="1"/>
    <xf numFmtId="0" fontId="2" fillId="0" borderId="1"/>
    <xf numFmtId="0" fontId="25" fillId="0" borderId="1"/>
    <xf numFmtId="165" fontId="1" fillId="0" borderId="1" applyFont="0" applyFill="0" applyBorder="0" applyAlignment="0" applyProtection="0"/>
    <xf numFmtId="43" fontId="23" fillId="0" borderId="1" applyFont="0" applyFill="0" applyBorder="0" applyAlignment="0" applyProtection="0"/>
    <xf numFmtId="164" fontId="1" fillId="0" borderId="1" applyFont="0" applyFill="0" applyBorder="0" applyAlignment="0" applyProtection="0"/>
    <xf numFmtId="41" fontId="1" fillId="0" borderId="1" applyFont="0" applyFill="0" applyBorder="0" applyAlignment="0" applyProtection="0"/>
    <xf numFmtId="43" fontId="1" fillId="0" borderId="1" applyFont="0" applyFill="0" applyBorder="0" applyAlignment="0" applyProtection="0"/>
  </cellStyleXfs>
  <cellXfs count="87">
    <xf numFmtId="0" fontId="0" fillId="0" borderId="0" xfId="0"/>
    <xf numFmtId="0" fontId="3" fillId="2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8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7" fillId="0" borderId="0" xfId="0" applyFont="1"/>
    <xf numFmtId="0" fontId="9" fillId="0" borderId="0" xfId="0" applyFont="1"/>
    <xf numFmtId="164" fontId="9" fillId="0" borderId="0" xfId="0" applyNumberFormat="1" applyFont="1"/>
    <xf numFmtId="164" fontId="8" fillId="0" borderId="5" xfId="0" applyNumberFormat="1" applyFont="1" applyBorder="1" applyAlignment="1">
      <alignment vertical="center"/>
    </xf>
    <xf numFmtId="0" fontId="11" fillId="0" borderId="0" xfId="0" applyFont="1"/>
    <xf numFmtId="0" fontId="12" fillId="0" borderId="0" xfId="0" applyFont="1"/>
    <xf numFmtId="0" fontId="11" fillId="3" borderId="1" xfId="0" applyFont="1" applyFill="1" applyBorder="1" applyAlignment="1">
      <alignment vertical="center"/>
    </xf>
    <xf numFmtId="0" fontId="13" fillId="0" borderId="0" xfId="0" applyFont="1"/>
    <xf numFmtId="164" fontId="9" fillId="0" borderId="0" xfId="0" applyNumberFormat="1" applyFont="1" applyAlignment="1">
      <alignment horizontal="right"/>
    </xf>
    <xf numFmtId="0" fontId="15" fillId="0" borderId="0" xfId="0" applyFont="1" applyAlignment="1">
      <alignment vertical="center"/>
    </xf>
    <xf numFmtId="0" fontId="14" fillId="3" borderId="1" xfId="0" applyFont="1" applyFill="1" applyBorder="1" applyAlignment="1">
      <alignment vertical="center"/>
    </xf>
    <xf numFmtId="0" fontId="15" fillId="0" borderId="0" xfId="0" applyFont="1"/>
    <xf numFmtId="0" fontId="1" fillId="0" borderId="1" xfId="11"/>
    <xf numFmtId="0" fontId="28" fillId="0" borderId="1" xfId="11" applyFont="1"/>
    <xf numFmtId="0" fontId="29" fillId="5" borderId="15" xfId="11" applyFont="1" applyFill="1" applyBorder="1" applyAlignment="1">
      <alignment horizontal="center" vertical="center"/>
    </xf>
    <xf numFmtId="0" fontId="29" fillId="6" borderId="15" xfId="11" applyFont="1" applyFill="1" applyBorder="1" applyAlignment="1">
      <alignment horizontal="center" vertical="center" wrapText="1"/>
    </xf>
    <xf numFmtId="0" fontId="29" fillId="0" borderId="13" xfId="11" applyFont="1" applyBorder="1" applyAlignment="1">
      <alignment vertical="center"/>
    </xf>
    <xf numFmtId="0" fontId="29" fillId="7" borderId="15" xfId="11" applyFont="1" applyFill="1" applyBorder="1" applyAlignment="1">
      <alignment vertical="center"/>
    </xf>
    <xf numFmtId="0" fontId="29" fillId="7" borderId="15" xfId="11" applyFont="1" applyFill="1" applyBorder="1" applyAlignment="1">
      <alignment horizontal="center" vertical="center"/>
    </xf>
    <xf numFmtId="0" fontId="29" fillId="0" borderId="17" xfId="11" applyFont="1" applyBorder="1" applyAlignment="1">
      <alignment vertical="center"/>
    </xf>
    <xf numFmtId="0" fontId="29" fillId="0" borderId="15" xfId="11" applyFont="1" applyBorder="1" applyAlignment="1">
      <alignment vertical="center"/>
    </xf>
    <xf numFmtId="0" fontId="30" fillId="0" borderId="15" xfId="11" applyFont="1" applyBorder="1" applyAlignment="1">
      <alignment horizontal="center" vertical="center"/>
    </xf>
    <xf numFmtId="0" fontId="30" fillId="0" borderId="15" xfId="11" applyFont="1" applyBorder="1" applyAlignment="1">
      <alignment vertical="center"/>
    </xf>
    <xf numFmtId="0" fontId="29" fillId="0" borderId="20" xfId="11" applyFont="1" applyBorder="1" applyAlignment="1">
      <alignment vertical="center"/>
    </xf>
    <xf numFmtId="0" fontId="30" fillId="0" borderId="11" xfId="11" applyFont="1" applyBorder="1" applyAlignment="1">
      <alignment vertical="center"/>
    </xf>
    <xf numFmtId="0" fontId="29" fillId="0" borderId="15" xfId="11" applyFont="1" applyBorder="1" applyAlignment="1">
      <alignment horizontal="center" vertical="center"/>
    </xf>
    <xf numFmtId="164" fontId="30" fillId="0" borderId="15" xfId="16" applyFont="1" applyBorder="1" applyAlignment="1">
      <alignment vertical="center"/>
    </xf>
    <xf numFmtId="0" fontId="30" fillId="0" borderId="1" xfId="11" applyFont="1" applyAlignment="1">
      <alignment vertical="center"/>
    </xf>
    <xf numFmtId="0" fontId="30" fillId="0" borderId="15" xfId="11" applyFont="1" applyBorder="1" applyAlignment="1">
      <alignment horizontal="left" vertical="center"/>
    </xf>
    <xf numFmtId="41" fontId="0" fillId="0" borderId="15" xfId="17" applyFont="1" applyBorder="1"/>
    <xf numFmtId="167" fontId="29" fillId="4" borderId="15" xfId="18" applyNumberFormat="1" applyFont="1" applyFill="1" applyBorder="1" applyAlignment="1">
      <alignment vertical="center"/>
    </xf>
    <xf numFmtId="0" fontId="1" fillId="0" borderId="1" xfId="11" applyAlignment="1">
      <alignment vertical="center"/>
    </xf>
    <xf numFmtId="164" fontId="30" fillId="0" borderId="1" xfId="11" applyNumberFormat="1" applyFont="1" applyAlignment="1">
      <alignment vertical="center"/>
    </xf>
    <xf numFmtId="167" fontId="30" fillId="0" borderId="1" xfId="11" applyNumberFormat="1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10" fillId="0" borderId="6" xfId="0" applyFont="1" applyBorder="1"/>
    <xf numFmtId="0" fontId="8" fillId="0" borderId="3" xfId="0" applyFont="1" applyBorder="1" applyAlignment="1">
      <alignment horizontal="center" vertical="center"/>
    </xf>
    <xf numFmtId="0" fontId="10" fillId="0" borderId="7" xfId="0" applyFont="1" applyBorder="1"/>
    <xf numFmtId="0" fontId="8" fillId="0" borderId="4" xfId="0" applyFont="1" applyBorder="1" applyAlignment="1">
      <alignment horizontal="center" vertical="center"/>
    </xf>
    <xf numFmtId="0" fontId="10" fillId="0" borderId="5" xfId="0" applyFont="1" applyBorder="1"/>
    <xf numFmtId="0" fontId="8" fillId="0" borderId="5" xfId="0" applyFont="1" applyBorder="1" applyAlignment="1">
      <alignment horizontal="center" vertical="center"/>
    </xf>
    <xf numFmtId="0" fontId="10" fillId="0" borderId="9" xfId="0" applyFont="1" applyBorder="1"/>
    <xf numFmtId="0" fontId="29" fillId="0" borderId="13" xfId="11" applyFont="1" applyBorder="1" applyAlignment="1">
      <alignment horizontal="center" vertical="center"/>
    </xf>
    <xf numFmtId="0" fontId="29" fillId="0" borderId="17" xfId="11" applyFont="1" applyBorder="1" applyAlignment="1">
      <alignment horizontal="center" vertical="center"/>
    </xf>
    <xf numFmtId="0" fontId="29" fillId="0" borderId="13" xfId="11" applyFont="1" applyBorder="1" applyAlignment="1">
      <alignment horizontal="center" vertical="center" wrapText="1"/>
    </xf>
    <xf numFmtId="0" fontId="29" fillId="0" borderId="17" xfId="11" applyFont="1" applyBorder="1" applyAlignment="1">
      <alignment horizontal="center" vertical="center" wrapText="1"/>
    </xf>
    <xf numFmtId="0" fontId="29" fillId="7" borderId="10" xfId="11" applyFont="1" applyFill="1" applyBorder="1" applyAlignment="1">
      <alignment horizontal="center" vertical="center"/>
    </xf>
    <xf numFmtId="0" fontId="29" fillId="7" borderId="11" xfId="11" applyFont="1" applyFill="1" applyBorder="1" applyAlignment="1">
      <alignment horizontal="center" vertical="center"/>
    </xf>
    <xf numFmtId="0" fontId="26" fillId="8" borderId="15" xfId="11" applyFont="1" applyFill="1" applyBorder="1" applyAlignment="1">
      <alignment horizontal="center" vertical="center"/>
    </xf>
    <xf numFmtId="0" fontId="29" fillId="0" borderId="20" xfId="11" applyFont="1" applyBorder="1" applyAlignment="1">
      <alignment horizontal="center" vertical="center"/>
    </xf>
    <xf numFmtId="0" fontId="29" fillId="0" borderId="20" xfId="11" applyFont="1" applyBorder="1" applyAlignment="1">
      <alignment horizontal="center" vertical="center" wrapText="1"/>
    </xf>
    <xf numFmtId="0" fontId="29" fillId="7" borderId="15" xfId="11" applyFont="1" applyFill="1" applyBorder="1" applyAlignment="1">
      <alignment horizontal="center" vertical="center"/>
    </xf>
    <xf numFmtId="0" fontId="29" fillId="0" borderId="15" xfId="11" applyFont="1" applyBorder="1" applyAlignment="1">
      <alignment horizontal="center" vertical="center"/>
    </xf>
    <xf numFmtId="0" fontId="29" fillId="0" borderId="15" xfId="11" applyFont="1" applyBorder="1" applyAlignment="1">
      <alignment horizontal="center" vertical="center" wrapText="1"/>
    </xf>
    <xf numFmtId="0" fontId="29" fillId="0" borderId="22" xfId="11" applyFont="1" applyBorder="1" applyAlignment="1">
      <alignment horizontal="center" vertical="center"/>
    </xf>
    <xf numFmtId="0" fontId="29" fillId="0" borderId="1" xfId="11" applyFont="1" applyAlignment="1">
      <alignment horizontal="center" vertical="center"/>
    </xf>
    <xf numFmtId="0" fontId="29" fillId="0" borderId="23" xfId="11" applyFont="1" applyBorder="1" applyAlignment="1">
      <alignment horizontal="center" vertical="center"/>
    </xf>
    <xf numFmtId="0" fontId="26" fillId="5" borderId="14" xfId="11" applyFont="1" applyFill="1" applyBorder="1" applyAlignment="1">
      <alignment horizontal="center" vertical="center" wrapText="1"/>
    </xf>
    <xf numFmtId="0" fontId="26" fillId="5" borderId="22" xfId="11" applyFont="1" applyFill="1" applyBorder="1" applyAlignment="1">
      <alignment horizontal="center" vertical="center" wrapText="1"/>
    </xf>
    <xf numFmtId="0" fontId="26" fillId="5" borderId="12" xfId="11" applyFont="1" applyFill="1" applyBorder="1" applyAlignment="1">
      <alignment horizontal="center" vertical="center" wrapText="1"/>
    </xf>
    <xf numFmtId="0" fontId="26" fillId="5" borderId="18" xfId="11" applyFont="1" applyFill="1" applyBorder="1" applyAlignment="1">
      <alignment horizontal="center" vertical="center" wrapText="1"/>
    </xf>
    <xf numFmtId="0" fontId="26" fillId="5" borderId="1" xfId="11" applyFont="1" applyFill="1" applyAlignment="1">
      <alignment horizontal="center" vertical="center" wrapText="1"/>
    </xf>
    <xf numFmtId="0" fontId="26" fillId="5" borderId="16" xfId="11" applyFont="1" applyFill="1" applyBorder="1" applyAlignment="1">
      <alignment horizontal="center" vertical="center" wrapText="1"/>
    </xf>
    <xf numFmtId="0" fontId="26" fillId="5" borderId="21" xfId="11" applyFont="1" applyFill="1" applyBorder="1" applyAlignment="1">
      <alignment horizontal="center" vertical="center" wrapText="1"/>
    </xf>
    <xf numFmtId="0" fontId="26" fillId="5" borderId="23" xfId="11" applyFont="1" applyFill="1" applyBorder="1" applyAlignment="1">
      <alignment horizontal="center" vertical="center" wrapText="1"/>
    </xf>
    <xf numFmtId="0" fontId="26" fillId="5" borderId="19" xfId="11" applyFont="1" applyFill="1" applyBorder="1" applyAlignment="1">
      <alignment horizontal="center" vertical="center" wrapText="1"/>
    </xf>
    <xf numFmtId="0" fontId="27" fillId="6" borderId="18" xfId="11" applyFont="1" applyFill="1" applyBorder="1" applyAlignment="1">
      <alignment horizontal="center" vertical="center" wrapText="1"/>
    </xf>
    <xf numFmtId="0" fontId="27" fillId="6" borderId="21" xfId="11" applyFont="1" applyFill="1" applyBorder="1" applyAlignment="1">
      <alignment horizontal="center" vertical="center" wrapText="1"/>
    </xf>
    <xf numFmtId="0" fontId="29" fillId="5" borderId="10" xfId="11" applyFont="1" applyFill="1" applyBorder="1" applyAlignment="1">
      <alignment horizontal="center" vertical="center"/>
    </xf>
    <xf numFmtId="0" fontId="29" fillId="5" borderId="11" xfId="11" applyFont="1" applyFill="1" applyBorder="1" applyAlignment="1">
      <alignment horizontal="center" vertical="center"/>
    </xf>
  </cellXfs>
  <cellStyles count="19">
    <cellStyle name="Comma [0] 2" xfId="2" xr:uid="{8FAA4735-4F17-4D40-8D2B-1C49F9A85878}"/>
    <cellStyle name="Comma [0] 2 2" xfId="5" xr:uid="{EEB7C59B-6EF4-4801-9935-9BBEE002DD53}"/>
    <cellStyle name="Comma [0] 3" xfId="16" xr:uid="{5D1D4FA5-36EF-41F0-8C4D-394590A7D23E}"/>
    <cellStyle name="Comma [0] 3 2" xfId="17" xr:uid="{321908F3-3660-458F-8753-CE2C05DBF28C}"/>
    <cellStyle name="Comma [0] 5 2" xfId="10" xr:uid="{71228121-8F2A-48B7-953C-8939B12A5B33}"/>
    <cellStyle name="Comma 2" xfId="14" xr:uid="{FF48B737-CAAA-4CDA-8C8C-C36771334E4D}"/>
    <cellStyle name="Comma 3" xfId="15" xr:uid="{D3347CA8-606A-4245-81F8-341ADB721E6E}"/>
    <cellStyle name="Comma 4" xfId="18" xr:uid="{AAAE6DCE-B98A-43CA-8D3F-3AE6648CC03A}"/>
    <cellStyle name="Normal" xfId="0" builtinId="0"/>
    <cellStyle name="Normal 2" xfId="1" xr:uid="{3E94F158-99F9-4AB7-BEB4-05DAF7395737}"/>
    <cellStyle name="Normal 2 2" xfId="4" xr:uid="{41822472-2552-4475-BF28-C9127F95819C}"/>
    <cellStyle name="Normal 2 3 2" xfId="12" xr:uid="{BABD4B2D-4E97-4A03-87E5-52442820385B}"/>
    <cellStyle name="Normal 3" xfId="3" xr:uid="{F9A8734D-0BD0-44F6-B04A-79A447952945}"/>
    <cellStyle name="Normal 3 3 2" xfId="11" xr:uid="{7ED15AFE-3ECD-4283-A5FC-9D3710AC5196}"/>
    <cellStyle name="Normal 4" xfId="6" xr:uid="{A08DA972-EDEC-47E3-8283-502A224B8382}"/>
    <cellStyle name="Normal 4 2" xfId="7" xr:uid="{7501BBB7-5003-4DA1-B7BA-499842311DF8}"/>
    <cellStyle name="Normal 4 2 2" xfId="8" xr:uid="{079CEA3F-20E2-4759-8A6F-1AC60C10987A}"/>
    <cellStyle name="Normal 5" xfId="9" xr:uid="{7EE8DEC2-5076-4062-915B-49DAB7542A91}"/>
    <cellStyle name="Normal 6" xfId="13" xr:uid="{73EE3138-7459-4D07-9045-1FFBED4711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calcChain" Target="calcChain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24" Type="http://schemas.openxmlformats.org/officeDocument/2006/relationships/styles" Target="styles.xml"/><Relationship Id="rId23" Type="http://schemas.openxmlformats.org/officeDocument/2006/relationships/theme" Target="theme/theme1.xml"/><Relationship Id="rId22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Z1000"/>
  <sheetViews>
    <sheetView showGridLines="0" workbookViewId="0">
      <pane ySplit="5" topLeftCell="A6" activePane="bottomLeft" state="frozen"/>
      <selection pane="bottomLeft" activeCell="B7" sqref="B7"/>
    </sheetView>
  </sheetViews>
  <sheetFormatPr defaultColWidth="14.42578125" defaultRowHeight="15" customHeight="1" x14ac:dyDescent="0.25"/>
  <cols>
    <col min="1" max="1" width="5.7109375" customWidth="1"/>
    <col min="2" max="2" width="24.5703125" customWidth="1"/>
    <col min="3" max="4" width="14.7109375" hidden="1" customWidth="1"/>
    <col min="5" max="8" width="14.7109375" customWidth="1"/>
    <col min="9" max="17" width="9.140625" customWidth="1"/>
    <col min="18" max="26" width="8" customWidth="1"/>
  </cols>
  <sheetData>
    <row r="1" spans="1:26" ht="16.5" customHeight="1" x14ac:dyDescent="0.25">
      <c r="A1" s="1" t="s">
        <v>40</v>
      </c>
      <c r="B1" s="2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16.5" customHeight="1" x14ac:dyDescent="0.25">
      <c r="A2" s="3" t="s">
        <v>41</v>
      </c>
      <c r="B2" s="3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ht="16.5" customHeight="1" x14ac:dyDescent="0.25">
      <c r="A3" s="4"/>
      <c r="B3" s="4"/>
      <c r="C3" s="15"/>
      <c r="D3" s="15"/>
      <c r="E3" s="15"/>
      <c r="F3" s="15"/>
      <c r="G3" s="6" t="s">
        <v>42</v>
      </c>
      <c r="H3" s="6" t="s">
        <v>43</v>
      </c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16.5" customHeight="1" x14ac:dyDescent="0.25">
      <c r="A4" s="51" t="s">
        <v>0</v>
      </c>
      <c r="B4" s="53" t="s">
        <v>44</v>
      </c>
      <c r="C4" s="55" t="s">
        <v>45</v>
      </c>
      <c r="D4" s="56"/>
      <c r="E4" s="56"/>
      <c r="F4" s="56"/>
      <c r="G4" s="56"/>
      <c r="H4" s="56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ht="16.5" customHeight="1" x14ac:dyDescent="0.25">
      <c r="A5" s="52"/>
      <c r="B5" s="54"/>
      <c r="C5" s="9">
        <v>2016</v>
      </c>
      <c r="D5" s="9">
        <v>2017</v>
      </c>
      <c r="E5" s="9">
        <v>2018</v>
      </c>
      <c r="F5" s="9">
        <v>2019</v>
      </c>
      <c r="G5" s="9" t="s">
        <v>39</v>
      </c>
      <c r="H5" s="9">
        <v>2021</v>
      </c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6" ht="7.5" customHeight="1" x14ac:dyDescent="0.25">
      <c r="A6" s="7"/>
      <c r="B6" s="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16.5" customHeight="1" x14ac:dyDescent="0.25">
      <c r="A7" s="10">
        <v>1</v>
      </c>
      <c r="B7" s="11" t="s">
        <v>1</v>
      </c>
      <c r="C7" s="19">
        <v>0</v>
      </c>
      <c r="D7" s="19">
        <v>0</v>
      </c>
      <c r="E7" s="19">
        <v>0</v>
      </c>
      <c r="F7" s="19">
        <v>0</v>
      </c>
      <c r="G7" s="19"/>
      <c r="H7" s="19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ht="16.5" customHeight="1" x14ac:dyDescent="0.25">
      <c r="A8" s="10">
        <v>2</v>
      </c>
      <c r="B8" s="11" t="s">
        <v>2</v>
      </c>
      <c r="C8" s="19">
        <v>0</v>
      </c>
      <c r="D8" s="19">
        <v>0</v>
      </c>
      <c r="E8" s="19">
        <v>0</v>
      </c>
      <c r="F8" s="19">
        <v>0</v>
      </c>
      <c r="G8" s="19"/>
      <c r="H8" s="19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ht="16.5" customHeight="1" x14ac:dyDescent="0.25">
      <c r="A9" s="10">
        <v>3</v>
      </c>
      <c r="B9" s="11" t="s">
        <v>3</v>
      </c>
      <c r="C9" s="19">
        <v>0</v>
      </c>
      <c r="D9" s="19">
        <v>0</v>
      </c>
      <c r="E9" s="19">
        <v>0</v>
      </c>
      <c r="F9" s="19">
        <v>1389144</v>
      </c>
      <c r="G9" s="19"/>
      <c r="H9" s="19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16.5" customHeight="1" x14ac:dyDescent="0.25">
      <c r="A10" s="10">
        <v>4</v>
      </c>
      <c r="B10" s="11" t="s">
        <v>4</v>
      </c>
      <c r="C10" s="19">
        <v>0</v>
      </c>
      <c r="D10" s="19">
        <v>0</v>
      </c>
      <c r="E10" s="19">
        <v>0</v>
      </c>
      <c r="F10" s="19">
        <v>0</v>
      </c>
      <c r="G10" s="19"/>
      <c r="H10" s="19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ht="16.5" customHeight="1" x14ac:dyDescent="0.25">
      <c r="A11" s="10">
        <v>5</v>
      </c>
      <c r="B11" s="11" t="s">
        <v>5</v>
      </c>
      <c r="C11" s="19">
        <v>0</v>
      </c>
      <c r="D11" s="19">
        <v>0</v>
      </c>
      <c r="E11" s="19">
        <v>0</v>
      </c>
      <c r="F11" s="19">
        <v>0</v>
      </c>
      <c r="G11" s="19"/>
      <c r="H11" s="19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16.5" customHeight="1" x14ac:dyDescent="0.25">
      <c r="A12" s="10">
        <v>6</v>
      </c>
      <c r="B12" s="11" t="s">
        <v>6</v>
      </c>
      <c r="C12" s="19">
        <v>0</v>
      </c>
      <c r="D12" s="19">
        <v>0</v>
      </c>
      <c r="E12" s="19">
        <v>0</v>
      </c>
      <c r="F12" s="19">
        <v>0</v>
      </c>
      <c r="G12" s="19"/>
      <c r="H12" s="19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16.5" customHeight="1" x14ac:dyDescent="0.25">
      <c r="A13" s="10">
        <v>7</v>
      </c>
      <c r="B13" s="11" t="s">
        <v>7</v>
      </c>
      <c r="C13" s="19">
        <v>0</v>
      </c>
      <c r="D13" s="19">
        <v>0</v>
      </c>
      <c r="E13" s="19">
        <v>0</v>
      </c>
      <c r="F13" s="19">
        <v>625671</v>
      </c>
      <c r="G13" s="19"/>
      <c r="H13" s="19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ht="16.5" customHeight="1" x14ac:dyDescent="0.25">
      <c r="A14" s="10">
        <v>8</v>
      </c>
      <c r="B14" s="11" t="s">
        <v>8</v>
      </c>
      <c r="C14" s="19">
        <v>0</v>
      </c>
      <c r="D14" s="19">
        <v>0</v>
      </c>
      <c r="E14" s="19">
        <v>0</v>
      </c>
      <c r="F14" s="19">
        <v>0</v>
      </c>
      <c r="G14" s="19"/>
      <c r="H14" s="19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ht="16.5" customHeight="1" x14ac:dyDescent="0.25">
      <c r="A15" s="10">
        <v>9</v>
      </c>
      <c r="B15" s="11" t="s">
        <v>9</v>
      </c>
      <c r="C15" s="19">
        <v>0</v>
      </c>
      <c r="D15" s="19">
        <v>0</v>
      </c>
      <c r="E15" s="19">
        <v>0</v>
      </c>
      <c r="F15" s="19">
        <v>0</v>
      </c>
      <c r="G15" s="19"/>
      <c r="H15" s="19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spans="1:26" ht="16.5" customHeight="1" x14ac:dyDescent="0.25">
      <c r="A16" s="10">
        <v>10</v>
      </c>
      <c r="B16" s="11" t="s">
        <v>10</v>
      </c>
      <c r="C16" s="19">
        <v>0</v>
      </c>
      <c r="D16" s="19">
        <v>0</v>
      </c>
      <c r="E16" s="19">
        <v>0</v>
      </c>
      <c r="F16" s="19">
        <v>0</v>
      </c>
      <c r="G16" s="19"/>
      <c r="H16" s="19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16.5" customHeight="1" x14ac:dyDescent="0.25">
      <c r="A17" s="10">
        <v>11</v>
      </c>
      <c r="B17" s="11" t="s">
        <v>11</v>
      </c>
      <c r="C17" s="19">
        <v>0</v>
      </c>
      <c r="D17" s="19">
        <v>0</v>
      </c>
      <c r="E17" s="19">
        <v>0</v>
      </c>
      <c r="F17" s="19">
        <v>0</v>
      </c>
      <c r="G17" s="19"/>
      <c r="H17" s="19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1:26" ht="16.5" customHeight="1" x14ac:dyDescent="0.25">
      <c r="A18" s="10">
        <v>12</v>
      </c>
      <c r="B18" s="11" t="s">
        <v>12</v>
      </c>
      <c r="C18" s="19">
        <v>0</v>
      </c>
      <c r="D18" s="19">
        <v>1762352</v>
      </c>
      <c r="E18" s="19">
        <v>0</v>
      </c>
      <c r="F18" s="19">
        <v>0</v>
      </c>
      <c r="G18" s="19"/>
      <c r="H18" s="19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1:26" ht="16.5" customHeight="1" x14ac:dyDescent="0.25">
      <c r="A19" s="10">
        <v>13</v>
      </c>
      <c r="B19" s="11" t="s">
        <v>13</v>
      </c>
      <c r="C19" s="19">
        <v>0</v>
      </c>
      <c r="D19" s="19">
        <v>0</v>
      </c>
      <c r="E19" s="19">
        <v>0</v>
      </c>
      <c r="F19" s="19">
        <v>0</v>
      </c>
      <c r="G19" s="19"/>
      <c r="H19" s="19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spans="1:26" ht="16.5" customHeight="1" x14ac:dyDescent="0.25">
      <c r="A20" s="10">
        <v>14</v>
      </c>
      <c r="B20" s="11" t="s">
        <v>14</v>
      </c>
      <c r="C20" s="19">
        <v>0</v>
      </c>
      <c r="D20" s="25">
        <v>0</v>
      </c>
      <c r="E20" s="19">
        <v>677421</v>
      </c>
      <c r="F20" s="19">
        <v>0</v>
      </c>
      <c r="G20" s="19"/>
      <c r="H20" s="19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 ht="16.5" customHeight="1" x14ac:dyDescent="0.25">
      <c r="A21" s="10">
        <v>15</v>
      </c>
      <c r="B21" s="11" t="s">
        <v>15</v>
      </c>
      <c r="C21" s="19">
        <v>0</v>
      </c>
      <c r="D21" s="25">
        <v>0</v>
      </c>
      <c r="E21" s="19">
        <v>0</v>
      </c>
      <c r="F21" s="19">
        <v>0</v>
      </c>
      <c r="G21" s="19"/>
      <c r="H21" s="19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spans="1:26" ht="16.5" customHeight="1" x14ac:dyDescent="0.25">
      <c r="A22" s="10">
        <v>16</v>
      </c>
      <c r="B22" s="11" t="s">
        <v>16</v>
      </c>
      <c r="C22" s="19">
        <v>108000</v>
      </c>
      <c r="D22" s="25">
        <v>0</v>
      </c>
      <c r="E22" s="19">
        <v>0</v>
      </c>
      <c r="F22" s="19">
        <v>0</v>
      </c>
      <c r="G22" s="19"/>
      <c r="H22" s="19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 ht="16.5" customHeight="1" x14ac:dyDescent="0.25">
      <c r="A23" s="10">
        <v>17</v>
      </c>
      <c r="B23" s="11" t="s">
        <v>17</v>
      </c>
      <c r="C23" s="19">
        <v>0</v>
      </c>
      <c r="D23" s="25">
        <v>0</v>
      </c>
      <c r="E23" s="19">
        <v>0</v>
      </c>
      <c r="F23" s="19">
        <v>0</v>
      </c>
      <c r="G23" s="19"/>
      <c r="H23" s="19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 ht="16.5" customHeight="1" x14ac:dyDescent="0.25">
      <c r="A24" s="10">
        <v>18</v>
      </c>
      <c r="B24" s="11" t="s">
        <v>18</v>
      </c>
      <c r="C24" s="19">
        <v>0</v>
      </c>
      <c r="D24" s="25">
        <v>0</v>
      </c>
      <c r="E24" s="19">
        <v>0</v>
      </c>
      <c r="F24" s="19">
        <v>0</v>
      </c>
      <c r="G24" s="19"/>
      <c r="H24" s="19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 ht="16.5" customHeight="1" x14ac:dyDescent="0.25">
      <c r="A25" s="10">
        <v>19</v>
      </c>
      <c r="B25" s="11" t="s">
        <v>19</v>
      </c>
      <c r="C25" s="19">
        <v>0</v>
      </c>
      <c r="D25" s="25">
        <v>0</v>
      </c>
      <c r="E25" s="19">
        <v>0</v>
      </c>
      <c r="F25" s="19">
        <v>0</v>
      </c>
      <c r="G25" s="19"/>
      <c r="H25" s="19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 ht="16.5" customHeight="1" x14ac:dyDescent="0.25">
      <c r="A26" s="10">
        <v>20</v>
      </c>
      <c r="B26" s="11" t="s">
        <v>20</v>
      </c>
      <c r="C26" s="19">
        <v>0</v>
      </c>
      <c r="D26" s="19">
        <v>0</v>
      </c>
      <c r="E26" s="19">
        <v>0</v>
      </c>
      <c r="F26" s="19">
        <v>0</v>
      </c>
      <c r="G26" s="19"/>
      <c r="H26" s="19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 ht="16.5" customHeight="1" x14ac:dyDescent="0.25">
      <c r="A27" s="10">
        <v>21</v>
      </c>
      <c r="B27" s="11" t="s">
        <v>21</v>
      </c>
      <c r="C27" s="19">
        <v>0</v>
      </c>
      <c r="D27" s="19">
        <v>0</v>
      </c>
      <c r="E27" s="19">
        <v>0</v>
      </c>
      <c r="F27" s="19">
        <v>0</v>
      </c>
      <c r="G27" s="19"/>
      <c r="H27" s="19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 ht="16.5" customHeight="1" x14ac:dyDescent="0.25">
      <c r="A28" s="10">
        <v>22</v>
      </c>
      <c r="B28" s="11" t="s">
        <v>22</v>
      </c>
      <c r="C28" s="19">
        <v>0</v>
      </c>
      <c r="D28" s="19">
        <v>0</v>
      </c>
      <c r="E28" s="19">
        <v>0</v>
      </c>
      <c r="F28" s="19">
        <v>0</v>
      </c>
      <c r="G28" s="19"/>
      <c r="H28" s="19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 ht="16.5" customHeight="1" x14ac:dyDescent="0.25">
      <c r="A29" s="10">
        <v>23</v>
      </c>
      <c r="B29" s="11" t="s">
        <v>23</v>
      </c>
      <c r="C29" s="19">
        <v>0</v>
      </c>
      <c r="D29" s="25">
        <v>4032</v>
      </c>
      <c r="E29" s="19">
        <v>2668914</v>
      </c>
      <c r="F29" s="19">
        <v>4125609</v>
      </c>
      <c r="G29" s="19"/>
      <c r="H29" s="19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1:26" ht="16.5" customHeight="1" x14ac:dyDescent="0.25">
      <c r="A30" s="10">
        <v>24</v>
      </c>
      <c r="B30" s="11" t="s">
        <v>24</v>
      </c>
      <c r="C30" s="19">
        <v>0</v>
      </c>
      <c r="D30" s="25">
        <v>0</v>
      </c>
      <c r="E30" s="19">
        <v>0</v>
      </c>
      <c r="F30" s="19">
        <v>0</v>
      </c>
      <c r="G30" s="19"/>
      <c r="H30" s="19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 ht="16.5" customHeight="1" x14ac:dyDescent="0.25">
      <c r="A31" s="10">
        <v>25</v>
      </c>
      <c r="B31" s="11" t="s">
        <v>25</v>
      </c>
      <c r="C31" s="19">
        <v>0</v>
      </c>
      <c r="D31" s="25">
        <v>0</v>
      </c>
      <c r="E31" s="19">
        <v>3603600</v>
      </c>
      <c r="F31" s="19">
        <v>0</v>
      </c>
      <c r="G31" s="19"/>
      <c r="H31" s="19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 ht="16.5" customHeight="1" x14ac:dyDescent="0.25">
      <c r="A32" s="10">
        <v>26</v>
      </c>
      <c r="B32" s="11" t="s">
        <v>26</v>
      </c>
      <c r="C32" s="19">
        <v>0</v>
      </c>
      <c r="D32" s="19">
        <v>0</v>
      </c>
      <c r="E32" s="19">
        <v>0</v>
      </c>
      <c r="F32" s="19">
        <v>0</v>
      </c>
      <c r="G32" s="19"/>
      <c r="H32" s="19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 ht="16.5" customHeight="1" x14ac:dyDescent="0.25">
      <c r="A33" s="10">
        <v>27</v>
      </c>
      <c r="B33" s="11" t="s">
        <v>27</v>
      </c>
      <c r="C33" s="19">
        <v>0</v>
      </c>
      <c r="D33" s="25">
        <v>0</v>
      </c>
      <c r="E33" s="19">
        <v>0</v>
      </c>
      <c r="F33" s="19">
        <v>0</v>
      </c>
      <c r="G33" s="19"/>
      <c r="H33" s="19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 ht="16.5" customHeight="1" x14ac:dyDescent="0.25">
      <c r="A34" s="10">
        <v>28</v>
      </c>
      <c r="B34" s="11" t="s">
        <v>28</v>
      </c>
      <c r="C34" s="19">
        <v>0</v>
      </c>
      <c r="D34" s="25">
        <v>0</v>
      </c>
      <c r="E34" s="19">
        <v>0</v>
      </c>
      <c r="F34" s="19">
        <v>0</v>
      </c>
      <c r="G34" s="19"/>
      <c r="H34" s="19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 ht="16.5" customHeight="1" x14ac:dyDescent="0.25">
      <c r="A35" s="10">
        <v>29</v>
      </c>
      <c r="B35" s="11" t="s">
        <v>29</v>
      </c>
      <c r="C35" s="19">
        <v>0</v>
      </c>
      <c r="D35" s="25">
        <v>0</v>
      </c>
      <c r="E35" s="19">
        <v>0</v>
      </c>
      <c r="F35" s="19">
        <v>0</v>
      </c>
      <c r="G35" s="19"/>
      <c r="H35" s="19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 ht="16.5" customHeight="1" x14ac:dyDescent="0.25">
      <c r="A36" s="10">
        <v>30</v>
      </c>
      <c r="B36" s="11" t="s">
        <v>30</v>
      </c>
      <c r="C36" s="19">
        <v>0</v>
      </c>
      <c r="D36" s="25">
        <v>0</v>
      </c>
      <c r="E36" s="19">
        <v>0</v>
      </c>
      <c r="F36" s="19">
        <v>0</v>
      </c>
      <c r="G36" s="19"/>
      <c r="H36" s="19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6" ht="16.5" customHeight="1" x14ac:dyDescent="0.25">
      <c r="A37" s="10">
        <v>31</v>
      </c>
      <c r="B37" s="11" t="s">
        <v>31</v>
      </c>
      <c r="C37" s="19">
        <v>0</v>
      </c>
      <c r="D37" s="25">
        <v>0</v>
      </c>
      <c r="E37" s="19">
        <v>0</v>
      </c>
      <c r="F37" s="19">
        <v>0</v>
      </c>
      <c r="G37" s="19"/>
      <c r="H37" s="19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6" ht="16.5" customHeight="1" x14ac:dyDescent="0.25">
      <c r="A38" s="10">
        <v>32</v>
      </c>
      <c r="B38" s="11" t="s">
        <v>32</v>
      </c>
      <c r="C38" s="19">
        <v>0</v>
      </c>
      <c r="D38" s="25">
        <v>0</v>
      </c>
      <c r="E38" s="19">
        <v>0</v>
      </c>
      <c r="F38" s="19">
        <v>0</v>
      </c>
      <c r="G38" s="19"/>
      <c r="H38" s="19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6" ht="16.5" customHeight="1" x14ac:dyDescent="0.25">
      <c r="A39" s="10">
        <v>33</v>
      </c>
      <c r="B39" s="11" t="s">
        <v>33</v>
      </c>
      <c r="C39" s="19">
        <v>0</v>
      </c>
      <c r="D39" s="25">
        <v>0</v>
      </c>
      <c r="E39" s="19">
        <v>0</v>
      </c>
      <c r="F39" s="19">
        <v>0</v>
      </c>
      <c r="G39" s="19"/>
      <c r="H39" s="19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1:26" ht="16.5" customHeight="1" x14ac:dyDescent="0.25">
      <c r="A40" s="10">
        <v>34</v>
      </c>
      <c r="B40" s="11" t="s">
        <v>34</v>
      </c>
      <c r="C40" s="19">
        <v>0</v>
      </c>
      <c r="D40" s="19">
        <v>0</v>
      </c>
      <c r="E40" s="19">
        <v>0</v>
      </c>
      <c r="F40" s="19">
        <v>0</v>
      </c>
      <c r="G40" s="19"/>
      <c r="H40" s="19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1:26" ht="7.5" customHeight="1" x14ac:dyDescent="0.25">
      <c r="A41" s="10"/>
      <c r="B41" s="11"/>
      <c r="C41" s="19"/>
      <c r="D41" s="19"/>
      <c r="E41" s="19"/>
      <c r="F41" s="19"/>
      <c r="G41" s="19"/>
      <c r="H41" s="19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 ht="19.5" customHeight="1" x14ac:dyDescent="0.25">
      <c r="A42" s="57" t="s">
        <v>35</v>
      </c>
      <c r="B42" s="58"/>
      <c r="C42" s="20">
        <f t="shared" ref="C42:H42" si="0">SUM(C7:C40)</f>
        <v>108000</v>
      </c>
      <c r="D42" s="20">
        <f t="shared" si="0"/>
        <v>1766384</v>
      </c>
      <c r="E42" s="20">
        <f t="shared" si="0"/>
        <v>6949935</v>
      </c>
      <c r="F42" s="20">
        <f t="shared" si="0"/>
        <v>6140424</v>
      </c>
      <c r="G42" s="20">
        <f t="shared" si="0"/>
        <v>0</v>
      </c>
      <c r="H42" s="20">
        <f t="shared" si="0"/>
        <v>0</v>
      </c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spans="1:26" ht="10.5" customHeight="1" x14ac:dyDescent="0.25">
      <c r="A43" s="14" t="s">
        <v>36</v>
      </c>
      <c r="B43" s="12"/>
      <c r="C43" s="12"/>
      <c r="D43" s="12"/>
      <c r="E43" s="12"/>
      <c r="F43" s="12"/>
      <c r="G43" s="12"/>
      <c r="H43" s="12"/>
      <c r="I43" s="12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ht="10.5" customHeight="1" x14ac:dyDescent="0.25">
      <c r="A44" s="26" t="s">
        <v>37</v>
      </c>
      <c r="B44" s="13"/>
      <c r="C44" s="13"/>
      <c r="D44" s="13"/>
      <c r="E44" s="13"/>
      <c r="F44" s="13"/>
      <c r="G44" s="13"/>
      <c r="H44" s="13"/>
      <c r="I44" s="13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spans="1:26" ht="10.5" customHeight="1" x14ac:dyDescent="0.25">
      <c r="A45" s="26"/>
      <c r="B45" s="13"/>
      <c r="C45" s="13"/>
      <c r="D45" s="13"/>
      <c r="E45" s="13"/>
      <c r="F45" s="13"/>
      <c r="G45" s="13"/>
      <c r="H45" s="13"/>
      <c r="I45" s="13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 spans="1:26" ht="10.5" customHeight="1" x14ac:dyDescent="0.25">
      <c r="A46" s="14" t="s">
        <v>38</v>
      </c>
      <c r="B46" s="12"/>
      <c r="C46" s="12"/>
      <c r="D46" s="12"/>
      <c r="E46" s="12"/>
      <c r="F46" s="12"/>
      <c r="G46" s="12"/>
      <c r="H46" s="12"/>
      <c r="I46" s="12"/>
      <c r="J46" s="21"/>
      <c r="K46" s="21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</row>
    <row r="47" spans="1:26" ht="10.5" customHeight="1" x14ac:dyDescent="0.25">
      <c r="A47" s="27" t="s">
        <v>46</v>
      </c>
      <c r="B47" s="23"/>
      <c r="C47" s="23"/>
      <c r="D47" s="23"/>
      <c r="E47" s="23"/>
      <c r="F47" s="23"/>
      <c r="G47" s="23"/>
      <c r="H47" s="12"/>
      <c r="I47" s="12"/>
      <c r="J47" s="21"/>
      <c r="K47" s="21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</row>
    <row r="48" spans="1:26" ht="10.5" customHeight="1" x14ac:dyDescent="0.25">
      <c r="A48" s="28" t="s">
        <v>47</v>
      </c>
      <c r="B48" s="12"/>
      <c r="C48" s="12"/>
      <c r="D48" s="12"/>
      <c r="E48" s="12"/>
      <c r="F48" s="12"/>
      <c r="G48" s="12"/>
      <c r="H48" s="12"/>
      <c r="I48" s="12"/>
      <c r="J48" s="21"/>
      <c r="K48" s="21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</row>
    <row r="49" spans="1:26" ht="10.5" customHeight="1" x14ac:dyDescent="0.25">
      <c r="A49" s="14" t="s">
        <v>48</v>
      </c>
      <c r="B49" s="5"/>
      <c r="C49" s="5"/>
      <c r="D49" s="5"/>
      <c r="E49" s="5"/>
      <c r="F49" s="5"/>
      <c r="G49" s="5"/>
      <c r="H49" s="5"/>
      <c r="I49" s="5"/>
      <c r="J49" s="18"/>
      <c r="K49" s="18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1:26" ht="18" customHeight="1" x14ac:dyDescent="0.25">
      <c r="A50" s="5"/>
      <c r="B50" s="5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1:26" ht="18" customHeight="1" x14ac:dyDescent="0.25">
      <c r="A51" s="5"/>
      <c r="B51" s="5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1:26" ht="18" customHeight="1" x14ac:dyDescent="0.25">
      <c r="A52" s="5"/>
      <c r="B52" s="5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1:26" ht="18" customHeight="1" x14ac:dyDescent="0.25">
      <c r="A53" s="5"/>
      <c r="B53" s="5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1:26" ht="18" customHeight="1" x14ac:dyDescent="0.25">
      <c r="A54" s="5"/>
      <c r="B54" s="5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1:26" ht="18" customHeight="1" x14ac:dyDescent="0.25">
      <c r="A55" s="5"/>
      <c r="B55" s="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1:26" ht="18" customHeight="1" x14ac:dyDescent="0.25">
      <c r="A56" s="5"/>
      <c r="B56" s="5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1:26" ht="18" customHeight="1" x14ac:dyDescent="0.25">
      <c r="A57" s="5"/>
      <c r="B57" s="5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1:26" ht="18" customHeight="1" x14ac:dyDescent="0.25">
      <c r="A58" s="5"/>
      <c r="B58" s="5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1:26" ht="18" customHeight="1" x14ac:dyDescent="0.25">
      <c r="A59" s="5"/>
      <c r="B59" s="5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1:26" ht="18" customHeight="1" x14ac:dyDescent="0.25">
      <c r="A60" s="5"/>
      <c r="B60" s="5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1:26" ht="18" customHeight="1" x14ac:dyDescent="0.25">
      <c r="A61" s="5"/>
      <c r="B61" s="5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1:26" ht="18" customHeight="1" x14ac:dyDescent="0.25">
      <c r="A62" s="5"/>
      <c r="B62" s="5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1:26" ht="18" customHeight="1" x14ac:dyDescent="0.25">
      <c r="A63" s="5"/>
      <c r="B63" s="5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1:26" ht="18" customHeight="1" x14ac:dyDescent="0.25">
      <c r="A64" s="5"/>
      <c r="B64" s="5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1:26" ht="18" customHeight="1" x14ac:dyDescent="0.25">
      <c r="A65" s="5"/>
      <c r="B65" s="5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1:26" ht="18" customHeight="1" x14ac:dyDescent="0.25">
      <c r="A66" s="5"/>
      <c r="B66" s="5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spans="1:26" ht="18" customHeight="1" x14ac:dyDescent="0.25">
      <c r="A67" s="5"/>
      <c r="B67" s="5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spans="1:26" ht="18" customHeight="1" x14ac:dyDescent="0.25">
      <c r="A68" s="5"/>
      <c r="B68" s="5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spans="1:26" ht="18" customHeight="1" x14ac:dyDescent="0.25">
      <c r="A69" s="5"/>
      <c r="B69" s="5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spans="1:26" ht="18" customHeight="1" x14ac:dyDescent="0.25">
      <c r="A70" s="5"/>
      <c r="B70" s="5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spans="1:26" ht="18" customHeight="1" x14ac:dyDescent="0.25">
      <c r="A71" s="5"/>
      <c r="B71" s="5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pans="1:26" ht="18" customHeight="1" x14ac:dyDescent="0.25">
      <c r="A72" s="5"/>
      <c r="B72" s="5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 spans="1:26" ht="18" customHeight="1" x14ac:dyDescent="0.25">
      <c r="A73" s="5"/>
      <c r="B73" s="5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 spans="1:26" ht="18" customHeight="1" x14ac:dyDescent="0.25">
      <c r="A74" s="5"/>
      <c r="B74" s="5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 spans="1:26" ht="18" customHeight="1" x14ac:dyDescent="0.25">
      <c r="A75" s="5"/>
      <c r="B75" s="5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 spans="1:26" ht="18" customHeight="1" x14ac:dyDescent="0.25">
      <c r="A76" s="5"/>
      <c r="B76" s="5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spans="1:26" ht="18" customHeight="1" x14ac:dyDescent="0.25">
      <c r="A77" s="5"/>
      <c r="B77" s="5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 spans="1:26" ht="18" customHeight="1" x14ac:dyDescent="0.25">
      <c r="A78" s="5"/>
      <c r="B78" s="5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spans="1:26" ht="18" customHeight="1" x14ac:dyDescent="0.25">
      <c r="A79" s="5"/>
      <c r="B79" s="5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 spans="1:26" ht="18" customHeight="1" x14ac:dyDescent="0.25">
      <c r="A80" s="5"/>
      <c r="B80" s="5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 spans="1:26" ht="18" customHeight="1" x14ac:dyDescent="0.25">
      <c r="A81" s="5"/>
      <c r="B81" s="5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spans="1:26" ht="18" customHeight="1" x14ac:dyDescent="0.25">
      <c r="A82" s="5"/>
      <c r="B82" s="5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spans="1:26" ht="18" customHeight="1" x14ac:dyDescent="0.25">
      <c r="A83" s="5"/>
      <c r="B83" s="5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spans="1:26" ht="18" customHeight="1" x14ac:dyDescent="0.25">
      <c r="A84" s="5"/>
      <c r="B84" s="5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spans="1:26" ht="18" customHeight="1" x14ac:dyDescent="0.25">
      <c r="A85" s="5"/>
      <c r="B85" s="5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pans="1:26" ht="18" customHeight="1" x14ac:dyDescent="0.25">
      <c r="A86" s="5"/>
      <c r="B86" s="5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spans="1:26" ht="18" customHeight="1" x14ac:dyDescent="0.25">
      <c r="A87" s="5"/>
      <c r="B87" s="5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spans="1:26" ht="18" customHeight="1" x14ac:dyDescent="0.25">
      <c r="A88" s="5"/>
      <c r="B88" s="5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spans="1:26" ht="18" customHeight="1" x14ac:dyDescent="0.25">
      <c r="A89" s="5"/>
      <c r="B89" s="5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spans="1:26" ht="18" customHeight="1" x14ac:dyDescent="0.25">
      <c r="A90" s="5"/>
      <c r="B90" s="5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spans="1:26" ht="18" customHeight="1" x14ac:dyDescent="0.25">
      <c r="A91" s="5"/>
      <c r="B91" s="5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spans="1:26" ht="18" customHeight="1" x14ac:dyDescent="0.25">
      <c r="A92" s="5"/>
      <c r="B92" s="5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spans="1:26" ht="18" customHeight="1" x14ac:dyDescent="0.25">
      <c r="A93" s="5"/>
      <c r="B93" s="5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spans="1:26" ht="18" customHeight="1" x14ac:dyDescent="0.25">
      <c r="A94" s="5"/>
      <c r="B94" s="5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spans="1:26" ht="18" customHeight="1" x14ac:dyDescent="0.25">
      <c r="A95" s="5"/>
      <c r="B95" s="5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spans="1:26" ht="18" customHeight="1" x14ac:dyDescent="0.25">
      <c r="A96" s="5"/>
      <c r="B96" s="5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spans="1:26" ht="18" customHeight="1" x14ac:dyDescent="0.25">
      <c r="A97" s="5"/>
      <c r="B97" s="5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spans="1:26" ht="18" customHeight="1" x14ac:dyDescent="0.25">
      <c r="A98" s="5"/>
      <c r="B98" s="5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spans="1:26" ht="18" customHeight="1" x14ac:dyDescent="0.25">
      <c r="A99" s="5"/>
      <c r="B99" s="5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spans="1:26" ht="18" customHeight="1" x14ac:dyDescent="0.25">
      <c r="A100" s="5"/>
      <c r="B100" s="5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spans="1:26" ht="18" customHeight="1" x14ac:dyDescent="0.25">
      <c r="A101" s="5"/>
      <c r="B101" s="5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spans="1:26" ht="18" customHeight="1" x14ac:dyDescent="0.25">
      <c r="A102" s="5"/>
      <c r="B102" s="5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spans="1:26" ht="18" customHeight="1" x14ac:dyDescent="0.25">
      <c r="A103" s="5"/>
      <c r="B103" s="5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spans="1:26" ht="18" customHeight="1" x14ac:dyDescent="0.25">
      <c r="A104" s="5"/>
      <c r="B104" s="5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spans="1:26" ht="18" customHeight="1" x14ac:dyDescent="0.25">
      <c r="A105" s="5"/>
      <c r="B105" s="5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spans="1:26" ht="18" customHeight="1" x14ac:dyDescent="0.25">
      <c r="A106" s="5"/>
      <c r="B106" s="5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spans="1:26" ht="18" customHeight="1" x14ac:dyDescent="0.25">
      <c r="A107" s="5"/>
      <c r="B107" s="5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spans="1:26" ht="18" customHeight="1" x14ac:dyDescent="0.25">
      <c r="A108" s="5"/>
      <c r="B108" s="5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spans="1:26" ht="18" customHeight="1" x14ac:dyDescent="0.25">
      <c r="A109" s="5"/>
      <c r="B109" s="5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spans="1:26" ht="18" customHeight="1" x14ac:dyDescent="0.25">
      <c r="A110" s="5"/>
      <c r="B110" s="5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spans="1:26" ht="18" customHeight="1" x14ac:dyDescent="0.25">
      <c r="A111" s="5"/>
      <c r="B111" s="5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spans="1:26" ht="18" customHeight="1" x14ac:dyDescent="0.25">
      <c r="A112" s="5"/>
      <c r="B112" s="5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 spans="1:26" ht="18" customHeight="1" x14ac:dyDescent="0.25">
      <c r="A113" s="5"/>
      <c r="B113" s="5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spans="1:26" ht="18" customHeight="1" x14ac:dyDescent="0.25">
      <c r="A114" s="5"/>
      <c r="B114" s="5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spans="1:26" ht="18" customHeight="1" x14ac:dyDescent="0.25">
      <c r="A115" s="5"/>
      <c r="B115" s="5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spans="1:26" ht="18" customHeight="1" x14ac:dyDescent="0.25">
      <c r="A116" s="5"/>
      <c r="B116" s="5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 spans="1:26" ht="18" customHeight="1" x14ac:dyDescent="0.25">
      <c r="A117" s="5"/>
      <c r="B117" s="5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 spans="1:26" ht="18" customHeight="1" x14ac:dyDescent="0.25">
      <c r="A118" s="5"/>
      <c r="B118" s="5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 spans="1:26" ht="18" customHeight="1" x14ac:dyDescent="0.25">
      <c r="A119" s="5"/>
      <c r="B119" s="5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spans="1:26" ht="18" customHeight="1" x14ac:dyDescent="0.25">
      <c r="A120" s="5"/>
      <c r="B120" s="5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spans="1:26" ht="18" customHeight="1" x14ac:dyDescent="0.25">
      <c r="A121" s="5"/>
      <c r="B121" s="5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spans="1:26" ht="18" customHeight="1" x14ac:dyDescent="0.25">
      <c r="A122" s="5"/>
      <c r="B122" s="5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spans="1:26" ht="18" customHeight="1" x14ac:dyDescent="0.25">
      <c r="A123" s="5"/>
      <c r="B123" s="5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spans="1:26" ht="18" customHeight="1" x14ac:dyDescent="0.25">
      <c r="A124" s="5"/>
      <c r="B124" s="5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 spans="1:26" ht="18" customHeight="1" x14ac:dyDescent="0.25">
      <c r="A125" s="5"/>
      <c r="B125" s="5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 spans="1:26" ht="18" customHeight="1" x14ac:dyDescent="0.25">
      <c r="A126" s="5"/>
      <c r="B126" s="5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 spans="1:26" ht="18" customHeight="1" x14ac:dyDescent="0.25">
      <c r="A127" s="5"/>
      <c r="B127" s="5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 spans="1:26" ht="18" customHeight="1" x14ac:dyDescent="0.25">
      <c r="A128" s="5"/>
      <c r="B128" s="5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</row>
    <row r="129" spans="1:26" ht="18" customHeight="1" x14ac:dyDescent="0.25">
      <c r="A129" s="5"/>
      <c r="B129" s="5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 spans="1:26" ht="18" customHeight="1" x14ac:dyDescent="0.25">
      <c r="A130" s="5"/>
      <c r="B130" s="5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</row>
    <row r="131" spans="1:26" ht="18" customHeight="1" x14ac:dyDescent="0.25">
      <c r="A131" s="5"/>
      <c r="B131" s="5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spans="1:26" ht="18" customHeight="1" x14ac:dyDescent="0.25">
      <c r="A132" s="5"/>
      <c r="B132" s="5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</row>
    <row r="133" spans="1:26" ht="18" customHeight="1" x14ac:dyDescent="0.25">
      <c r="A133" s="5"/>
      <c r="B133" s="5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</row>
    <row r="134" spans="1:26" ht="18" customHeight="1" x14ac:dyDescent="0.25">
      <c r="A134" s="5"/>
      <c r="B134" s="5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 spans="1:26" ht="18" customHeight="1" x14ac:dyDescent="0.25">
      <c r="A135" s="5"/>
      <c r="B135" s="5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</row>
    <row r="136" spans="1:26" ht="18" customHeight="1" x14ac:dyDescent="0.25">
      <c r="A136" s="5"/>
      <c r="B136" s="5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</row>
    <row r="137" spans="1:26" ht="18" customHeight="1" x14ac:dyDescent="0.25">
      <c r="A137" s="5"/>
      <c r="B137" s="5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</row>
    <row r="138" spans="1:26" ht="18" customHeight="1" x14ac:dyDescent="0.25">
      <c r="A138" s="5"/>
      <c r="B138" s="5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</row>
    <row r="139" spans="1:26" ht="18" customHeight="1" x14ac:dyDescent="0.25">
      <c r="A139" s="5"/>
      <c r="B139" s="5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</row>
    <row r="140" spans="1:26" ht="18" customHeight="1" x14ac:dyDescent="0.25">
      <c r="A140" s="5"/>
      <c r="B140" s="5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</row>
    <row r="141" spans="1:26" ht="18" customHeight="1" x14ac:dyDescent="0.25">
      <c r="A141" s="5"/>
      <c r="B141" s="5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</row>
    <row r="142" spans="1:26" ht="18" customHeight="1" x14ac:dyDescent="0.25">
      <c r="A142" s="5"/>
      <c r="B142" s="5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</row>
    <row r="143" spans="1:26" ht="18" customHeight="1" x14ac:dyDescent="0.25">
      <c r="A143" s="5"/>
      <c r="B143" s="5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</row>
    <row r="144" spans="1:26" ht="18" customHeight="1" x14ac:dyDescent="0.25">
      <c r="A144" s="5"/>
      <c r="B144" s="5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</row>
    <row r="145" spans="1:26" ht="18" customHeight="1" x14ac:dyDescent="0.25">
      <c r="A145" s="5"/>
      <c r="B145" s="5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</row>
    <row r="146" spans="1:26" ht="18" customHeight="1" x14ac:dyDescent="0.25">
      <c r="A146" s="5"/>
      <c r="B146" s="5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</row>
    <row r="147" spans="1:26" ht="18" customHeight="1" x14ac:dyDescent="0.25">
      <c r="A147" s="5"/>
      <c r="B147" s="5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</row>
    <row r="148" spans="1:26" ht="18" customHeight="1" x14ac:dyDescent="0.25">
      <c r="A148" s="5"/>
      <c r="B148" s="5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</row>
    <row r="149" spans="1:26" ht="18" customHeight="1" x14ac:dyDescent="0.25">
      <c r="A149" s="5"/>
      <c r="B149" s="5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</row>
    <row r="150" spans="1:26" ht="18" customHeight="1" x14ac:dyDescent="0.25">
      <c r="A150" s="5"/>
      <c r="B150" s="5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</row>
    <row r="151" spans="1:26" ht="18" customHeight="1" x14ac:dyDescent="0.25">
      <c r="A151" s="5"/>
      <c r="B151" s="5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</row>
    <row r="152" spans="1:26" ht="18" customHeight="1" x14ac:dyDescent="0.25">
      <c r="A152" s="5"/>
      <c r="B152" s="5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</row>
    <row r="153" spans="1:26" ht="18" customHeight="1" x14ac:dyDescent="0.25">
      <c r="A153" s="5"/>
      <c r="B153" s="5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</row>
    <row r="154" spans="1:26" ht="18" customHeight="1" x14ac:dyDescent="0.25">
      <c r="A154" s="5"/>
      <c r="B154" s="5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 spans="1:26" ht="18" customHeight="1" x14ac:dyDescent="0.25">
      <c r="A155" s="5"/>
      <c r="B155" s="5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 spans="1:26" ht="18" customHeight="1" x14ac:dyDescent="0.25">
      <c r="A156" s="5"/>
      <c r="B156" s="5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</row>
    <row r="157" spans="1:26" ht="18" customHeight="1" x14ac:dyDescent="0.25">
      <c r="A157" s="5"/>
      <c r="B157" s="5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</row>
    <row r="158" spans="1:26" ht="18" customHeight="1" x14ac:dyDescent="0.25">
      <c r="A158" s="5"/>
      <c r="B158" s="5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</row>
    <row r="159" spans="1:26" ht="18" customHeight="1" x14ac:dyDescent="0.25">
      <c r="A159" s="5"/>
      <c r="B159" s="5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</row>
    <row r="160" spans="1:26" ht="18" customHeight="1" x14ac:dyDescent="0.25">
      <c r="A160" s="5"/>
      <c r="B160" s="5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</row>
    <row r="161" spans="1:26" ht="18" customHeight="1" x14ac:dyDescent="0.25">
      <c r="A161" s="5"/>
      <c r="B161" s="5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</row>
    <row r="162" spans="1:26" ht="18" customHeight="1" x14ac:dyDescent="0.25">
      <c r="A162" s="5"/>
      <c r="B162" s="5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</row>
    <row r="163" spans="1:26" ht="18" customHeight="1" x14ac:dyDescent="0.25">
      <c r="A163" s="5"/>
      <c r="B163" s="5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</row>
    <row r="164" spans="1:26" ht="18" customHeight="1" x14ac:dyDescent="0.25">
      <c r="A164" s="5"/>
      <c r="B164" s="5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</row>
    <row r="165" spans="1:26" ht="18" customHeight="1" x14ac:dyDescent="0.25">
      <c r="A165" s="5"/>
      <c r="B165" s="5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</row>
    <row r="166" spans="1:26" ht="18" customHeight="1" x14ac:dyDescent="0.25">
      <c r="A166" s="5"/>
      <c r="B166" s="5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</row>
    <row r="167" spans="1:26" ht="18" customHeight="1" x14ac:dyDescent="0.25">
      <c r="A167" s="5"/>
      <c r="B167" s="5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spans="1:26" ht="18" customHeight="1" x14ac:dyDescent="0.25">
      <c r="A168" s="5"/>
      <c r="B168" s="5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</row>
    <row r="169" spans="1:26" ht="18" customHeight="1" x14ac:dyDescent="0.25">
      <c r="A169" s="5"/>
      <c r="B169" s="5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</row>
    <row r="170" spans="1:26" ht="18" customHeight="1" x14ac:dyDescent="0.25">
      <c r="A170" s="5"/>
      <c r="B170" s="5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</row>
    <row r="171" spans="1:26" ht="18" customHeight="1" x14ac:dyDescent="0.25">
      <c r="A171" s="5"/>
      <c r="B171" s="5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</row>
    <row r="172" spans="1:26" ht="18" customHeight="1" x14ac:dyDescent="0.25">
      <c r="A172" s="5"/>
      <c r="B172" s="5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</row>
    <row r="173" spans="1:26" ht="18" customHeight="1" x14ac:dyDescent="0.25">
      <c r="A173" s="5"/>
      <c r="B173" s="5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</row>
    <row r="174" spans="1:26" ht="18" customHeight="1" x14ac:dyDescent="0.25">
      <c r="A174" s="5"/>
      <c r="B174" s="5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</row>
    <row r="175" spans="1:26" ht="18" customHeight="1" x14ac:dyDescent="0.25">
      <c r="A175" s="5"/>
      <c r="B175" s="5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</row>
    <row r="176" spans="1:26" ht="18" customHeight="1" x14ac:dyDescent="0.25">
      <c r="A176" s="5"/>
      <c r="B176" s="5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</row>
    <row r="177" spans="1:26" ht="18" customHeight="1" x14ac:dyDescent="0.25">
      <c r="A177" s="5"/>
      <c r="B177" s="5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</row>
    <row r="178" spans="1:26" ht="18" customHeight="1" x14ac:dyDescent="0.25">
      <c r="A178" s="5"/>
      <c r="B178" s="5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</row>
    <row r="179" spans="1:26" ht="18" customHeight="1" x14ac:dyDescent="0.25">
      <c r="A179" s="5"/>
      <c r="B179" s="5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</row>
    <row r="180" spans="1:26" ht="18" customHeight="1" x14ac:dyDescent="0.25">
      <c r="A180" s="5"/>
      <c r="B180" s="5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</row>
    <row r="181" spans="1:26" ht="18" customHeight="1" x14ac:dyDescent="0.25">
      <c r="A181" s="5"/>
      <c r="B181" s="5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</row>
    <row r="182" spans="1:26" ht="18" customHeight="1" x14ac:dyDescent="0.25">
      <c r="A182" s="5"/>
      <c r="B182" s="5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</row>
    <row r="183" spans="1:26" ht="18" customHeight="1" x14ac:dyDescent="0.25">
      <c r="A183" s="5"/>
      <c r="B183" s="5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</row>
    <row r="184" spans="1:26" ht="18" customHeight="1" x14ac:dyDescent="0.25">
      <c r="A184" s="5"/>
      <c r="B184" s="5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</row>
    <row r="185" spans="1:26" ht="18" customHeight="1" x14ac:dyDescent="0.25">
      <c r="A185" s="5"/>
      <c r="B185" s="5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</row>
    <row r="186" spans="1:26" ht="18" customHeight="1" x14ac:dyDescent="0.25">
      <c r="A186" s="5"/>
      <c r="B186" s="5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</row>
    <row r="187" spans="1:26" ht="18" customHeight="1" x14ac:dyDescent="0.25">
      <c r="A187" s="5"/>
      <c r="B187" s="5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 spans="1:26" ht="18" customHeight="1" x14ac:dyDescent="0.25">
      <c r="A188" s="5"/>
      <c r="B188" s="5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</row>
    <row r="189" spans="1:26" ht="18" customHeight="1" x14ac:dyDescent="0.25">
      <c r="A189" s="5"/>
      <c r="B189" s="5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  <row r="190" spans="1:26" ht="18" customHeight="1" x14ac:dyDescent="0.25">
      <c r="A190" s="5"/>
      <c r="B190" s="5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</row>
    <row r="191" spans="1:26" ht="18" customHeight="1" x14ac:dyDescent="0.25">
      <c r="A191" s="5"/>
      <c r="B191" s="5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</row>
    <row r="192" spans="1:26" ht="18" customHeight="1" x14ac:dyDescent="0.25">
      <c r="A192" s="5"/>
      <c r="B192" s="5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</row>
    <row r="193" spans="1:26" ht="18" customHeight="1" x14ac:dyDescent="0.25">
      <c r="A193" s="5"/>
      <c r="B193" s="5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</row>
    <row r="194" spans="1:26" ht="18" customHeight="1" x14ac:dyDescent="0.25">
      <c r="A194" s="5"/>
      <c r="B194" s="5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</row>
    <row r="195" spans="1:26" ht="18" customHeight="1" x14ac:dyDescent="0.25">
      <c r="A195" s="5"/>
      <c r="B195" s="5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</row>
    <row r="196" spans="1:26" ht="18" customHeight="1" x14ac:dyDescent="0.25">
      <c r="A196" s="5"/>
      <c r="B196" s="5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</row>
    <row r="197" spans="1:26" ht="18" customHeight="1" x14ac:dyDescent="0.25">
      <c r="A197" s="5"/>
      <c r="B197" s="5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</row>
    <row r="198" spans="1:26" ht="18" customHeight="1" x14ac:dyDescent="0.25">
      <c r="A198" s="5"/>
      <c r="B198" s="5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</row>
    <row r="199" spans="1:26" ht="18" customHeight="1" x14ac:dyDescent="0.25">
      <c r="A199" s="5"/>
      <c r="B199" s="5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</row>
    <row r="200" spans="1:26" ht="18" customHeight="1" x14ac:dyDescent="0.25">
      <c r="A200" s="5"/>
      <c r="B200" s="5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</row>
    <row r="201" spans="1:26" ht="18" customHeight="1" x14ac:dyDescent="0.25">
      <c r="A201" s="5"/>
      <c r="B201" s="5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</row>
    <row r="202" spans="1:26" ht="18" customHeight="1" x14ac:dyDescent="0.25">
      <c r="A202" s="5"/>
      <c r="B202" s="5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</row>
    <row r="203" spans="1:26" ht="18" customHeight="1" x14ac:dyDescent="0.25">
      <c r="A203" s="5"/>
      <c r="B203" s="5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</row>
    <row r="204" spans="1:26" ht="18" customHeight="1" x14ac:dyDescent="0.25">
      <c r="A204" s="5"/>
      <c r="B204" s="5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 spans="1:26" ht="18" customHeight="1" x14ac:dyDescent="0.25">
      <c r="A205" s="5"/>
      <c r="B205" s="5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</row>
    <row r="206" spans="1:26" ht="18" customHeight="1" x14ac:dyDescent="0.25">
      <c r="A206" s="5"/>
      <c r="B206" s="5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</row>
    <row r="207" spans="1:26" ht="18" customHeight="1" x14ac:dyDescent="0.25">
      <c r="A207" s="5"/>
      <c r="B207" s="5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</row>
    <row r="208" spans="1:26" ht="18" customHeight="1" x14ac:dyDescent="0.25">
      <c r="A208" s="5"/>
      <c r="B208" s="5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</row>
    <row r="209" spans="1:26" ht="18" customHeight="1" x14ac:dyDescent="0.25">
      <c r="A209" s="5"/>
      <c r="B209" s="5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</row>
    <row r="210" spans="1:26" ht="18" customHeight="1" x14ac:dyDescent="0.25">
      <c r="A210" s="5"/>
      <c r="B210" s="5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</row>
    <row r="211" spans="1:26" ht="18" customHeight="1" x14ac:dyDescent="0.25">
      <c r="A211" s="5"/>
      <c r="B211" s="5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</row>
    <row r="212" spans="1:26" ht="18" customHeight="1" x14ac:dyDescent="0.25">
      <c r="A212" s="5"/>
      <c r="B212" s="5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</row>
    <row r="213" spans="1:26" ht="18" customHeight="1" x14ac:dyDescent="0.25">
      <c r="A213" s="5"/>
      <c r="B213" s="5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</row>
    <row r="214" spans="1:26" ht="18" customHeight="1" x14ac:dyDescent="0.25">
      <c r="A214" s="5"/>
      <c r="B214" s="5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</row>
    <row r="215" spans="1:26" ht="18" customHeight="1" x14ac:dyDescent="0.25">
      <c r="A215" s="5"/>
      <c r="B215" s="5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</row>
    <row r="216" spans="1:26" ht="18" customHeight="1" x14ac:dyDescent="0.25">
      <c r="A216" s="5"/>
      <c r="B216" s="5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</row>
    <row r="217" spans="1:26" ht="18" customHeight="1" x14ac:dyDescent="0.25">
      <c r="A217" s="5"/>
      <c r="B217" s="5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</row>
    <row r="218" spans="1:26" ht="18" customHeight="1" x14ac:dyDescent="0.25">
      <c r="A218" s="5"/>
      <c r="B218" s="5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</row>
    <row r="219" spans="1:26" ht="18" customHeight="1" x14ac:dyDescent="0.25">
      <c r="A219" s="5"/>
      <c r="B219" s="5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</row>
    <row r="220" spans="1:26" ht="18" customHeight="1" x14ac:dyDescent="0.25">
      <c r="A220" s="5"/>
      <c r="B220" s="5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</row>
    <row r="221" spans="1:26" ht="18" customHeight="1" x14ac:dyDescent="0.25">
      <c r="A221" s="5"/>
      <c r="B221" s="5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</row>
    <row r="222" spans="1:26" ht="18" customHeight="1" x14ac:dyDescent="0.25">
      <c r="A222" s="5"/>
      <c r="B222" s="5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</row>
    <row r="223" spans="1:26" ht="18" customHeight="1" x14ac:dyDescent="0.25">
      <c r="A223" s="5"/>
      <c r="B223" s="5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</row>
    <row r="224" spans="1:26" ht="18" customHeight="1" x14ac:dyDescent="0.25">
      <c r="A224" s="5"/>
      <c r="B224" s="5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</row>
    <row r="225" spans="1:26" ht="18" customHeight="1" x14ac:dyDescent="0.25">
      <c r="A225" s="5"/>
      <c r="B225" s="5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</row>
    <row r="226" spans="1:26" ht="18" customHeight="1" x14ac:dyDescent="0.25">
      <c r="A226" s="5"/>
      <c r="B226" s="5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</row>
    <row r="227" spans="1:26" ht="18" customHeight="1" x14ac:dyDescent="0.25">
      <c r="A227" s="5"/>
      <c r="B227" s="5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</row>
    <row r="228" spans="1:26" ht="18" customHeight="1" x14ac:dyDescent="0.25">
      <c r="A228" s="5"/>
      <c r="B228" s="5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</row>
    <row r="229" spans="1:26" ht="18" customHeight="1" x14ac:dyDescent="0.25">
      <c r="A229" s="5"/>
      <c r="B229" s="5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</row>
    <row r="230" spans="1:26" ht="18" customHeight="1" x14ac:dyDescent="0.25">
      <c r="A230" s="5"/>
      <c r="B230" s="5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</row>
    <row r="231" spans="1:26" ht="18" customHeight="1" x14ac:dyDescent="0.25">
      <c r="A231" s="5"/>
      <c r="B231" s="5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</row>
    <row r="232" spans="1:26" ht="18" customHeight="1" x14ac:dyDescent="0.25">
      <c r="A232" s="5"/>
      <c r="B232" s="5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</row>
    <row r="233" spans="1:26" ht="18" customHeight="1" x14ac:dyDescent="0.25">
      <c r="A233" s="5"/>
      <c r="B233" s="5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</row>
    <row r="234" spans="1:26" ht="18" customHeight="1" x14ac:dyDescent="0.25">
      <c r="A234" s="5"/>
      <c r="B234" s="5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</row>
    <row r="235" spans="1:26" ht="18" customHeight="1" x14ac:dyDescent="0.25">
      <c r="A235" s="5"/>
      <c r="B235" s="5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</row>
    <row r="236" spans="1:26" ht="18" customHeight="1" x14ac:dyDescent="0.25">
      <c r="A236" s="5"/>
      <c r="B236" s="5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</row>
    <row r="237" spans="1:26" ht="18" customHeight="1" x14ac:dyDescent="0.25">
      <c r="A237" s="5"/>
      <c r="B237" s="5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</row>
    <row r="238" spans="1:26" ht="18" customHeight="1" x14ac:dyDescent="0.25">
      <c r="A238" s="5"/>
      <c r="B238" s="5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</row>
    <row r="239" spans="1:26" ht="18" customHeight="1" x14ac:dyDescent="0.25">
      <c r="A239" s="5"/>
      <c r="B239" s="5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</row>
    <row r="240" spans="1:26" ht="18" customHeight="1" x14ac:dyDescent="0.25">
      <c r="A240" s="5"/>
      <c r="B240" s="5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</row>
    <row r="241" spans="1:26" ht="18" customHeight="1" x14ac:dyDescent="0.25">
      <c r="A241" s="5"/>
      <c r="B241" s="5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</row>
    <row r="242" spans="1:26" ht="18" customHeight="1" x14ac:dyDescent="0.25">
      <c r="A242" s="5"/>
      <c r="B242" s="5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</row>
    <row r="243" spans="1:26" ht="18" customHeight="1" x14ac:dyDescent="0.25">
      <c r="A243" s="5"/>
      <c r="B243" s="5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</row>
    <row r="244" spans="1:26" ht="18" customHeight="1" x14ac:dyDescent="0.25">
      <c r="A244" s="5"/>
      <c r="B244" s="5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</row>
    <row r="245" spans="1:26" ht="18" customHeight="1" x14ac:dyDescent="0.25">
      <c r="A245" s="5"/>
      <c r="B245" s="5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</row>
    <row r="246" spans="1:26" ht="18" customHeight="1" x14ac:dyDescent="0.25">
      <c r="A246" s="5"/>
      <c r="B246" s="5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</row>
    <row r="247" spans="1:26" ht="18" customHeight="1" x14ac:dyDescent="0.25">
      <c r="A247" s="5"/>
      <c r="B247" s="5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</row>
    <row r="248" spans="1:26" ht="18" customHeight="1" x14ac:dyDescent="0.25">
      <c r="A248" s="5"/>
      <c r="B248" s="5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</row>
    <row r="249" spans="1:26" ht="18" customHeight="1" x14ac:dyDescent="0.25">
      <c r="A249" s="5"/>
      <c r="B249" s="5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</row>
    <row r="250" spans="1:26" ht="18" customHeight="1" x14ac:dyDescent="0.25">
      <c r="A250" s="5"/>
      <c r="B250" s="5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</row>
    <row r="251" spans="1:26" ht="18" customHeight="1" x14ac:dyDescent="0.25">
      <c r="A251" s="5"/>
      <c r="B251" s="5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</row>
    <row r="252" spans="1:26" ht="18" customHeight="1" x14ac:dyDescent="0.25">
      <c r="A252" s="5"/>
      <c r="B252" s="5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</row>
    <row r="253" spans="1:26" ht="18" customHeight="1" x14ac:dyDescent="0.25">
      <c r="A253" s="5"/>
      <c r="B253" s="5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</row>
    <row r="254" spans="1:26" ht="18" customHeight="1" x14ac:dyDescent="0.25">
      <c r="A254" s="5"/>
      <c r="B254" s="5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</row>
    <row r="255" spans="1:26" ht="18" customHeight="1" x14ac:dyDescent="0.25">
      <c r="A255" s="5"/>
      <c r="B255" s="5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</row>
    <row r="256" spans="1:26" ht="18" customHeight="1" x14ac:dyDescent="0.25">
      <c r="A256" s="5"/>
      <c r="B256" s="5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</row>
    <row r="257" spans="1:26" ht="18" customHeight="1" x14ac:dyDescent="0.25">
      <c r="A257" s="5"/>
      <c r="B257" s="5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</row>
    <row r="258" spans="1:26" ht="18" customHeight="1" x14ac:dyDescent="0.25">
      <c r="A258" s="5"/>
      <c r="B258" s="5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</row>
    <row r="259" spans="1:26" ht="18" customHeight="1" x14ac:dyDescent="0.25">
      <c r="A259" s="5"/>
      <c r="B259" s="5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</row>
    <row r="260" spans="1:26" ht="18" customHeight="1" x14ac:dyDescent="0.25">
      <c r="A260" s="5"/>
      <c r="B260" s="5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</row>
    <row r="261" spans="1:26" ht="18" customHeight="1" x14ac:dyDescent="0.25">
      <c r="A261" s="5"/>
      <c r="B261" s="5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</row>
    <row r="262" spans="1:26" ht="18" customHeight="1" x14ac:dyDescent="0.25">
      <c r="A262" s="5"/>
      <c r="B262" s="5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</row>
    <row r="263" spans="1:26" ht="18" customHeight="1" x14ac:dyDescent="0.25">
      <c r="A263" s="5"/>
      <c r="B263" s="5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</row>
    <row r="264" spans="1:26" ht="18" customHeight="1" x14ac:dyDescent="0.25">
      <c r="A264" s="5"/>
      <c r="B264" s="5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</row>
    <row r="265" spans="1:26" ht="18" customHeight="1" x14ac:dyDescent="0.25">
      <c r="A265" s="5"/>
      <c r="B265" s="5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</row>
    <row r="266" spans="1:26" ht="18" customHeight="1" x14ac:dyDescent="0.25">
      <c r="A266" s="5"/>
      <c r="B266" s="5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</row>
    <row r="267" spans="1:26" ht="18" customHeight="1" x14ac:dyDescent="0.25">
      <c r="A267" s="5"/>
      <c r="B267" s="5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</row>
    <row r="268" spans="1:26" ht="18" customHeight="1" x14ac:dyDescent="0.25">
      <c r="A268" s="5"/>
      <c r="B268" s="5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</row>
    <row r="269" spans="1:26" ht="18" customHeight="1" x14ac:dyDescent="0.25">
      <c r="A269" s="5"/>
      <c r="B269" s="5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</row>
    <row r="270" spans="1:26" ht="18" customHeight="1" x14ac:dyDescent="0.25">
      <c r="A270" s="5"/>
      <c r="B270" s="5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</row>
    <row r="271" spans="1:26" ht="18" customHeight="1" x14ac:dyDescent="0.25">
      <c r="A271" s="5"/>
      <c r="B271" s="5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</row>
    <row r="272" spans="1:26" ht="18" customHeight="1" x14ac:dyDescent="0.25">
      <c r="A272" s="5"/>
      <c r="B272" s="5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</row>
    <row r="273" spans="1:26" ht="18" customHeight="1" x14ac:dyDescent="0.25">
      <c r="A273" s="5"/>
      <c r="B273" s="5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</row>
    <row r="274" spans="1:26" ht="18" customHeight="1" x14ac:dyDescent="0.25">
      <c r="A274" s="5"/>
      <c r="B274" s="5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</row>
    <row r="275" spans="1:26" ht="18" customHeight="1" x14ac:dyDescent="0.25">
      <c r="A275" s="5"/>
      <c r="B275" s="5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</row>
    <row r="276" spans="1:26" ht="18" customHeight="1" x14ac:dyDescent="0.25">
      <c r="A276" s="5"/>
      <c r="B276" s="5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</row>
    <row r="277" spans="1:26" ht="18" customHeight="1" x14ac:dyDescent="0.25">
      <c r="A277" s="5"/>
      <c r="B277" s="5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</row>
    <row r="278" spans="1:26" ht="18" customHeight="1" x14ac:dyDescent="0.25">
      <c r="A278" s="5"/>
      <c r="B278" s="5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</row>
    <row r="279" spans="1:26" ht="18" customHeight="1" x14ac:dyDescent="0.25">
      <c r="A279" s="5"/>
      <c r="B279" s="5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</row>
    <row r="280" spans="1:26" ht="18" customHeight="1" x14ac:dyDescent="0.25">
      <c r="A280" s="5"/>
      <c r="B280" s="5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</row>
    <row r="281" spans="1:26" ht="18" customHeight="1" x14ac:dyDescent="0.25">
      <c r="A281" s="5"/>
      <c r="B281" s="5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</row>
    <row r="282" spans="1:26" ht="18" customHeight="1" x14ac:dyDescent="0.25">
      <c r="A282" s="5"/>
      <c r="B282" s="5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</row>
    <row r="283" spans="1:26" ht="18" customHeight="1" x14ac:dyDescent="0.25">
      <c r="A283" s="5"/>
      <c r="B283" s="5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</row>
    <row r="284" spans="1:26" ht="18" customHeight="1" x14ac:dyDescent="0.25">
      <c r="A284" s="5"/>
      <c r="B284" s="5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</row>
    <row r="285" spans="1:26" ht="18" customHeight="1" x14ac:dyDescent="0.25">
      <c r="A285" s="5"/>
      <c r="B285" s="5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</row>
    <row r="286" spans="1:26" ht="18" customHeight="1" x14ac:dyDescent="0.25">
      <c r="A286" s="5"/>
      <c r="B286" s="5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</row>
    <row r="287" spans="1:26" ht="18" customHeight="1" x14ac:dyDescent="0.25">
      <c r="A287" s="5"/>
      <c r="B287" s="5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</row>
    <row r="288" spans="1:26" ht="18" customHeight="1" x14ac:dyDescent="0.25">
      <c r="A288" s="5"/>
      <c r="B288" s="5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</row>
    <row r="289" spans="1:26" ht="18" customHeight="1" x14ac:dyDescent="0.25">
      <c r="A289" s="5"/>
      <c r="B289" s="5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</row>
    <row r="290" spans="1:26" ht="18" customHeight="1" x14ac:dyDescent="0.25">
      <c r="A290" s="5"/>
      <c r="B290" s="5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</row>
    <row r="291" spans="1:26" ht="18" customHeight="1" x14ac:dyDescent="0.25">
      <c r="A291" s="5"/>
      <c r="B291" s="5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</row>
    <row r="292" spans="1:26" ht="18" customHeight="1" x14ac:dyDescent="0.25">
      <c r="A292" s="5"/>
      <c r="B292" s="5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</row>
    <row r="293" spans="1:26" ht="18" customHeight="1" x14ac:dyDescent="0.25">
      <c r="A293" s="5"/>
      <c r="B293" s="5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</row>
    <row r="294" spans="1:26" ht="18" customHeight="1" x14ac:dyDescent="0.25">
      <c r="A294" s="5"/>
      <c r="B294" s="5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</row>
    <row r="295" spans="1:26" ht="18" customHeight="1" x14ac:dyDescent="0.25">
      <c r="A295" s="5"/>
      <c r="B295" s="5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</row>
    <row r="296" spans="1:26" ht="18" customHeight="1" x14ac:dyDescent="0.25">
      <c r="A296" s="5"/>
      <c r="B296" s="5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</row>
    <row r="297" spans="1:26" ht="18" customHeight="1" x14ac:dyDescent="0.25">
      <c r="A297" s="5"/>
      <c r="B297" s="5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</row>
    <row r="298" spans="1:26" ht="18" customHeight="1" x14ac:dyDescent="0.25">
      <c r="A298" s="5"/>
      <c r="B298" s="5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</row>
    <row r="299" spans="1:26" ht="18" customHeight="1" x14ac:dyDescent="0.25">
      <c r="A299" s="5"/>
      <c r="B299" s="5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</row>
    <row r="300" spans="1:26" ht="18" customHeight="1" x14ac:dyDescent="0.25">
      <c r="A300" s="5"/>
      <c r="B300" s="5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</row>
    <row r="301" spans="1:26" ht="18" customHeight="1" x14ac:dyDescent="0.25">
      <c r="A301" s="5"/>
      <c r="B301" s="5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</row>
    <row r="302" spans="1:26" ht="18" customHeight="1" x14ac:dyDescent="0.25">
      <c r="A302" s="5"/>
      <c r="B302" s="5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</row>
    <row r="303" spans="1:26" ht="18" customHeight="1" x14ac:dyDescent="0.25">
      <c r="A303" s="5"/>
      <c r="B303" s="5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</row>
    <row r="304" spans="1:26" ht="18" customHeight="1" x14ac:dyDescent="0.25">
      <c r="A304" s="5"/>
      <c r="B304" s="5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</row>
    <row r="305" spans="1:26" ht="18" customHeight="1" x14ac:dyDescent="0.25">
      <c r="A305" s="5"/>
      <c r="B305" s="5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</row>
    <row r="306" spans="1:26" ht="18" customHeight="1" x14ac:dyDescent="0.25">
      <c r="A306" s="5"/>
      <c r="B306" s="5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</row>
    <row r="307" spans="1:26" ht="18" customHeight="1" x14ac:dyDescent="0.25">
      <c r="A307" s="5"/>
      <c r="B307" s="5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</row>
    <row r="308" spans="1:26" ht="18" customHeight="1" x14ac:dyDescent="0.25">
      <c r="A308" s="5"/>
      <c r="B308" s="5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</row>
    <row r="309" spans="1:26" ht="18" customHeight="1" x14ac:dyDescent="0.25">
      <c r="A309" s="5"/>
      <c r="B309" s="5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</row>
    <row r="310" spans="1:26" ht="18" customHeight="1" x14ac:dyDescent="0.25">
      <c r="A310" s="5"/>
      <c r="B310" s="5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</row>
    <row r="311" spans="1:26" ht="18" customHeight="1" x14ac:dyDescent="0.25">
      <c r="A311" s="5"/>
      <c r="B311" s="5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</row>
    <row r="312" spans="1:26" ht="18" customHeight="1" x14ac:dyDescent="0.25">
      <c r="A312" s="5"/>
      <c r="B312" s="5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</row>
    <row r="313" spans="1:26" ht="18" customHeight="1" x14ac:dyDescent="0.25">
      <c r="A313" s="5"/>
      <c r="B313" s="5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</row>
    <row r="314" spans="1:26" ht="18" customHeight="1" x14ac:dyDescent="0.25">
      <c r="A314" s="5"/>
      <c r="B314" s="5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</row>
    <row r="315" spans="1:26" ht="18" customHeight="1" x14ac:dyDescent="0.25">
      <c r="A315" s="5"/>
      <c r="B315" s="5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</row>
    <row r="316" spans="1:26" ht="18" customHeight="1" x14ac:dyDescent="0.25">
      <c r="A316" s="5"/>
      <c r="B316" s="5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</row>
    <row r="317" spans="1:26" ht="18" customHeight="1" x14ac:dyDescent="0.25">
      <c r="A317" s="5"/>
      <c r="B317" s="5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</row>
    <row r="318" spans="1:26" ht="18" customHeight="1" x14ac:dyDescent="0.25">
      <c r="A318" s="5"/>
      <c r="B318" s="5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</row>
    <row r="319" spans="1:26" ht="18" customHeight="1" x14ac:dyDescent="0.25">
      <c r="A319" s="5"/>
      <c r="B319" s="5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</row>
    <row r="320" spans="1:26" ht="18" customHeight="1" x14ac:dyDescent="0.25">
      <c r="A320" s="5"/>
      <c r="B320" s="5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</row>
    <row r="321" spans="1:26" ht="18" customHeight="1" x14ac:dyDescent="0.25">
      <c r="A321" s="5"/>
      <c r="B321" s="5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</row>
    <row r="322" spans="1:26" ht="18" customHeight="1" x14ac:dyDescent="0.25">
      <c r="A322" s="5"/>
      <c r="B322" s="5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</row>
    <row r="323" spans="1:26" ht="18" customHeight="1" x14ac:dyDescent="0.25">
      <c r="A323" s="5"/>
      <c r="B323" s="5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</row>
    <row r="324" spans="1:26" ht="18" customHeight="1" x14ac:dyDescent="0.25">
      <c r="A324" s="5"/>
      <c r="B324" s="5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</row>
    <row r="325" spans="1:26" ht="18" customHeight="1" x14ac:dyDescent="0.25">
      <c r="A325" s="5"/>
      <c r="B325" s="5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</row>
    <row r="326" spans="1:26" ht="18" customHeight="1" x14ac:dyDescent="0.25">
      <c r="A326" s="5"/>
      <c r="B326" s="5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</row>
    <row r="327" spans="1:26" ht="18" customHeight="1" x14ac:dyDescent="0.25">
      <c r="A327" s="5"/>
      <c r="B327" s="5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</row>
    <row r="328" spans="1:26" ht="18" customHeight="1" x14ac:dyDescent="0.25">
      <c r="A328" s="5"/>
      <c r="B328" s="5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</row>
    <row r="329" spans="1:26" ht="18" customHeight="1" x14ac:dyDescent="0.25">
      <c r="A329" s="5"/>
      <c r="B329" s="5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</row>
    <row r="330" spans="1:26" ht="18" customHeight="1" x14ac:dyDescent="0.25">
      <c r="A330" s="5"/>
      <c r="B330" s="5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</row>
    <row r="331" spans="1:26" ht="18" customHeight="1" x14ac:dyDescent="0.25">
      <c r="A331" s="5"/>
      <c r="B331" s="5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</row>
    <row r="332" spans="1:26" ht="18" customHeight="1" x14ac:dyDescent="0.25">
      <c r="A332" s="5"/>
      <c r="B332" s="5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</row>
    <row r="333" spans="1:26" ht="18" customHeight="1" x14ac:dyDescent="0.25">
      <c r="A333" s="5"/>
      <c r="B333" s="5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</row>
    <row r="334" spans="1:26" ht="18" customHeight="1" x14ac:dyDescent="0.25">
      <c r="A334" s="5"/>
      <c r="B334" s="5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</row>
    <row r="335" spans="1:26" ht="18" customHeight="1" x14ac:dyDescent="0.25">
      <c r="A335" s="5"/>
      <c r="B335" s="5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</row>
    <row r="336" spans="1:26" ht="18" customHeight="1" x14ac:dyDescent="0.25">
      <c r="A336" s="5"/>
      <c r="B336" s="5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</row>
    <row r="337" spans="1:26" ht="18" customHeight="1" x14ac:dyDescent="0.25">
      <c r="A337" s="5"/>
      <c r="B337" s="5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</row>
    <row r="338" spans="1:26" ht="18" customHeight="1" x14ac:dyDescent="0.25">
      <c r="A338" s="5"/>
      <c r="B338" s="5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</row>
    <row r="339" spans="1:26" ht="18" customHeight="1" x14ac:dyDescent="0.25">
      <c r="A339" s="5"/>
      <c r="B339" s="5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</row>
    <row r="340" spans="1:26" ht="18" customHeight="1" x14ac:dyDescent="0.25">
      <c r="A340" s="5"/>
      <c r="B340" s="5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</row>
    <row r="341" spans="1:26" ht="18" customHeight="1" x14ac:dyDescent="0.25">
      <c r="A341" s="5"/>
      <c r="B341" s="5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</row>
    <row r="342" spans="1:26" ht="18" customHeight="1" x14ac:dyDescent="0.25">
      <c r="A342" s="5"/>
      <c r="B342" s="5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</row>
    <row r="343" spans="1:26" ht="18" customHeight="1" x14ac:dyDescent="0.25">
      <c r="A343" s="5"/>
      <c r="B343" s="5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</row>
    <row r="344" spans="1:26" ht="18" customHeight="1" x14ac:dyDescent="0.25">
      <c r="A344" s="5"/>
      <c r="B344" s="5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</row>
    <row r="345" spans="1:26" ht="18" customHeight="1" x14ac:dyDescent="0.25">
      <c r="A345" s="5"/>
      <c r="B345" s="5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</row>
    <row r="346" spans="1:26" ht="18" customHeight="1" x14ac:dyDescent="0.25">
      <c r="A346" s="5"/>
      <c r="B346" s="5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</row>
    <row r="347" spans="1:26" ht="18" customHeight="1" x14ac:dyDescent="0.25">
      <c r="A347" s="5"/>
      <c r="B347" s="5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</row>
    <row r="348" spans="1:26" ht="18" customHeight="1" x14ac:dyDescent="0.25">
      <c r="A348" s="5"/>
      <c r="B348" s="5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</row>
    <row r="349" spans="1:26" ht="18" customHeight="1" x14ac:dyDescent="0.25">
      <c r="A349" s="5"/>
      <c r="B349" s="5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</row>
    <row r="350" spans="1:26" ht="18" customHeight="1" x14ac:dyDescent="0.25">
      <c r="A350" s="5"/>
      <c r="B350" s="5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</row>
    <row r="351" spans="1:26" ht="18" customHeight="1" x14ac:dyDescent="0.25">
      <c r="A351" s="5"/>
      <c r="B351" s="5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</row>
    <row r="352" spans="1:26" ht="18" customHeight="1" x14ac:dyDescent="0.25">
      <c r="A352" s="5"/>
      <c r="B352" s="5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</row>
    <row r="353" spans="1:26" ht="18" customHeight="1" x14ac:dyDescent="0.25">
      <c r="A353" s="5"/>
      <c r="B353" s="5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</row>
    <row r="354" spans="1:26" ht="18" customHeight="1" x14ac:dyDescent="0.25">
      <c r="A354" s="5"/>
      <c r="B354" s="5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</row>
    <row r="355" spans="1:26" ht="18" customHeight="1" x14ac:dyDescent="0.25">
      <c r="A355" s="5"/>
      <c r="B355" s="5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</row>
    <row r="356" spans="1:26" ht="18" customHeight="1" x14ac:dyDescent="0.25">
      <c r="A356" s="5"/>
      <c r="B356" s="5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</row>
    <row r="357" spans="1:26" ht="18" customHeight="1" x14ac:dyDescent="0.25">
      <c r="A357" s="5"/>
      <c r="B357" s="5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</row>
    <row r="358" spans="1:26" ht="18" customHeight="1" x14ac:dyDescent="0.25">
      <c r="A358" s="5"/>
      <c r="B358" s="5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</row>
    <row r="359" spans="1:26" ht="18" customHeight="1" x14ac:dyDescent="0.25">
      <c r="A359" s="5"/>
      <c r="B359" s="5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</row>
    <row r="360" spans="1:26" ht="18" customHeight="1" x14ac:dyDescent="0.25">
      <c r="A360" s="5"/>
      <c r="B360" s="5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</row>
    <row r="361" spans="1:26" ht="18" customHeight="1" x14ac:dyDescent="0.25">
      <c r="A361" s="5"/>
      <c r="B361" s="5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</row>
    <row r="362" spans="1:26" ht="18" customHeight="1" x14ac:dyDescent="0.25">
      <c r="A362" s="5"/>
      <c r="B362" s="5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</row>
    <row r="363" spans="1:26" ht="18" customHeight="1" x14ac:dyDescent="0.25">
      <c r="A363" s="5"/>
      <c r="B363" s="5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</row>
    <row r="364" spans="1:26" ht="18" customHeight="1" x14ac:dyDescent="0.25">
      <c r="A364" s="5"/>
      <c r="B364" s="5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</row>
    <row r="365" spans="1:26" ht="18" customHeight="1" x14ac:dyDescent="0.25">
      <c r="A365" s="5"/>
      <c r="B365" s="5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</row>
    <row r="366" spans="1:26" ht="18" customHeight="1" x14ac:dyDescent="0.25">
      <c r="A366" s="5"/>
      <c r="B366" s="5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</row>
    <row r="367" spans="1:26" ht="18" customHeight="1" x14ac:dyDescent="0.25">
      <c r="A367" s="5"/>
      <c r="B367" s="5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</row>
    <row r="368" spans="1:26" ht="18" customHeight="1" x14ac:dyDescent="0.25">
      <c r="A368" s="5"/>
      <c r="B368" s="5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</row>
    <row r="369" spans="1:26" ht="18" customHeight="1" x14ac:dyDescent="0.25">
      <c r="A369" s="5"/>
      <c r="B369" s="5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</row>
    <row r="370" spans="1:26" ht="18" customHeight="1" x14ac:dyDescent="0.25">
      <c r="A370" s="5"/>
      <c r="B370" s="5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</row>
    <row r="371" spans="1:26" ht="18" customHeight="1" x14ac:dyDescent="0.25">
      <c r="A371" s="5"/>
      <c r="B371" s="5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</row>
    <row r="372" spans="1:26" ht="18" customHeight="1" x14ac:dyDescent="0.25">
      <c r="A372" s="5"/>
      <c r="B372" s="5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</row>
    <row r="373" spans="1:26" ht="18" customHeight="1" x14ac:dyDescent="0.25">
      <c r="A373" s="5"/>
      <c r="B373" s="5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</row>
    <row r="374" spans="1:26" ht="18" customHeight="1" x14ac:dyDescent="0.25">
      <c r="A374" s="5"/>
      <c r="B374" s="5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</row>
    <row r="375" spans="1:26" ht="18" customHeight="1" x14ac:dyDescent="0.25">
      <c r="A375" s="5"/>
      <c r="B375" s="5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</row>
    <row r="376" spans="1:26" ht="18" customHeight="1" x14ac:dyDescent="0.25">
      <c r="A376" s="5"/>
      <c r="B376" s="5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</row>
    <row r="377" spans="1:26" ht="18" customHeight="1" x14ac:dyDescent="0.25">
      <c r="A377" s="5"/>
      <c r="B377" s="5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</row>
    <row r="378" spans="1:26" ht="18" customHeight="1" x14ac:dyDescent="0.25">
      <c r="A378" s="5"/>
      <c r="B378" s="5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</row>
    <row r="379" spans="1:26" ht="18" customHeight="1" x14ac:dyDescent="0.25">
      <c r="A379" s="5"/>
      <c r="B379" s="5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</row>
    <row r="380" spans="1:26" ht="18" customHeight="1" x14ac:dyDescent="0.25">
      <c r="A380" s="5"/>
      <c r="B380" s="5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</row>
    <row r="381" spans="1:26" ht="18" customHeight="1" x14ac:dyDescent="0.25">
      <c r="A381" s="5"/>
      <c r="B381" s="5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</row>
    <row r="382" spans="1:26" ht="18" customHeight="1" x14ac:dyDescent="0.25">
      <c r="A382" s="5"/>
      <c r="B382" s="5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</row>
    <row r="383" spans="1:26" ht="18" customHeight="1" x14ac:dyDescent="0.25">
      <c r="A383" s="5"/>
      <c r="B383" s="5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</row>
    <row r="384" spans="1:26" ht="18" customHeight="1" x14ac:dyDescent="0.25">
      <c r="A384" s="5"/>
      <c r="B384" s="5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</row>
    <row r="385" spans="1:26" ht="18" customHeight="1" x14ac:dyDescent="0.25">
      <c r="A385" s="5"/>
      <c r="B385" s="5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</row>
    <row r="386" spans="1:26" ht="18" customHeight="1" x14ac:dyDescent="0.25">
      <c r="A386" s="5"/>
      <c r="B386" s="5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</row>
    <row r="387" spans="1:26" ht="18" customHeight="1" x14ac:dyDescent="0.25">
      <c r="A387" s="5"/>
      <c r="B387" s="5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</row>
    <row r="388" spans="1:26" ht="18" customHeight="1" x14ac:dyDescent="0.25">
      <c r="A388" s="5"/>
      <c r="B388" s="5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</row>
    <row r="389" spans="1:26" ht="18" customHeight="1" x14ac:dyDescent="0.25">
      <c r="A389" s="5"/>
      <c r="B389" s="5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</row>
    <row r="390" spans="1:26" ht="18" customHeight="1" x14ac:dyDescent="0.25">
      <c r="A390" s="5"/>
      <c r="B390" s="5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</row>
    <row r="391" spans="1:26" ht="18" customHeight="1" x14ac:dyDescent="0.25">
      <c r="A391" s="5"/>
      <c r="B391" s="5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</row>
    <row r="392" spans="1:26" ht="18" customHeight="1" x14ac:dyDescent="0.25">
      <c r="A392" s="5"/>
      <c r="B392" s="5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</row>
    <row r="393" spans="1:26" ht="18" customHeight="1" x14ac:dyDescent="0.25">
      <c r="A393" s="5"/>
      <c r="B393" s="5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</row>
    <row r="394" spans="1:26" ht="18" customHeight="1" x14ac:dyDescent="0.25">
      <c r="A394" s="5"/>
      <c r="B394" s="5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</row>
    <row r="395" spans="1:26" ht="18" customHeight="1" x14ac:dyDescent="0.25">
      <c r="A395" s="5"/>
      <c r="B395" s="5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</row>
    <row r="396" spans="1:26" ht="18" customHeight="1" x14ac:dyDescent="0.25">
      <c r="A396" s="5"/>
      <c r="B396" s="5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</row>
    <row r="397" spans="1:26" ht="18" customHeight="1" x14ac:dyDescent="0.25">
      <c r="A397" s="5"/>
      <c r="B397" s="5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</row>
    <row r="398" spans="1:26" ht="18" customHeight="1" x14ac:dyDescent="0.25">
      <c r="A398" s="5"/>
      <c r="B398" s="5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</row>
    <row r="399" spans="1:26" ht="18" customHeight="1" x14ac:dyDescent="0.25">
      <c r="A399" s="5"/>
      <c r="B399" s="5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</row>
    <row r="400" spans="1:26" ht="18" customHeight="1" x14ac:dyDescent="0.25">
      <c r="A400" s="5"/>
      <c r="B400" s="5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</row>
    <row r="401" spans="1:26" ht="18" customHeight="1" x14ac:dyDescent="0.25">
      <c r="A401" s="5"/>
      <c r="B401" s="5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</row>
    <row r="402" spans="1:26" ht="18" customHeight="1" x14ac:dyDescent="0.25">
      <c r="A402" s="5"/>
      <c r="B402" s="5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</row>
    <row r="403" spans="1:26" ht="18" customHeight="1" x14ac:dyDescent="0.25">
      <c r="A403" s="5"/>
      <c r="B403" s="5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</row>
    <row r="404" spans="1:26" ht="18" customHeight="1" x14ac:dyDescent="0.25">
      <c r="A404" s="5"/>
      <c r="B404" s="5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</row>
    <row r="405" spans="1:26" ht="18" customHeight="1" x14ac:dyDescent="0.25">
      <c r="A405" s="5"/>
      <c r="B405" s="5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</row>
    <row r="406" spans="1:26" ht="18" customHeight="1" x14ac:dyDescent="0.25">
      <c r="A406" s="5"/>
      <c r="B406" s="5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</row>
    <row r="407" spans="1:26" ht="18" customHeight="1" x14ac:dyDescent="0.25">
      <c r="A407" s="5"/>
      <c r="B407" s="5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</row>
    <row r="408" spans="1:26" ht="18" customHeight="1" x14ac:dyDescent="0.25">
      <c r="A408" s="5"/>
      <c r="B408" s="5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</row>
    <row r="409" spans="1:26" ht="18" customHeight="1" x14ac:dyDescent="0.25">
      <c r="A409" s="5"/>
      <c r="B409" s="5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</row>
    <row r="410" spans="1:26" ht="18" customHeight="1" x14ac:dyDescent="0.25">
      <c r="A410" s="5"/>
      <c r="B410" s="5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</row>
    <row r="411" spans="1:26" ht="18" customHeight="1" x14ac:dyDescent="0.25">
      <c r="A411" s="5"/>
      <c r="B411" s="5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</row>
    <row r="412" spans="1:26" ht="18" customHeight="1" x14ac:dyDescent="0.25">
      <c r="A412" s="5"/>
      <c r="B412" s="5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</row>
    <row r="413" spans="1:26" ht="18" customHeight="1" x14ac:dyDescent="0.25">
      <c r="A413" s="5"/>
      <c r="B413" s="5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</row>
    <row r="414" spans="1:26" ht="18" customHeight="1" x14ac:dyDescent="0.25">
      <c r="A414" s="5"/>
      <c r="B414" s="5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</row>
    <row r="415" spans="1:26" ht="18" customHeight="1" x14ac:dyDescent="0.25">
      <c r="A415" s="5"/>
      <c r="B415" s="5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</row>
    <row r="416" spans="1:26" ht="18" customHeight="1" x14ac:dyDescent="0.25">
      <c r="A416" s="5"/>
      <c r="B416" s="5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</row>
    <row r="417" spans="1:26" ht="18" customHeight="1" x14ac:dyDescent="0.25">
      <c r="A417" s="5"/>
      <c r="B417" s="5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</row>
    <row r="418" spans="1:26" ht="18" customHeight="1" x14ac:dyDescent="0.25">
      <c r="A418" s="5"/>
      <c r="B418" s="5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</row>
    <row r="419" spans="1:26" ht="18" customHeight="1" x14ac:dyDescent="0.25">
      <c r="A419" s="5"/>
      <c r="B419" s="5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</row>
    <row r="420" spans="1:26" ht="18" customHeight="1" x14ac:dyDescent="0.25">
      <c r="A420" s="5"/>
      <c r="B420" s="5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</row>
    <row r="421" spans="1:26" ht="18" customHeight="1" x14ac:dyDescent="0.25">
      <c r="A421" s="5"/>
      <c r="B421" s="5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</row>
    <row r="422" spans="1:26" ht="18" customHeight="1" x14ac:dyDescent="0.25">
      <c r="A422" s="5"/>
      <c r="B422" s="5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</row>
    <row r="423" spans="1:26" ht="18" customHeight="1" x14ac:dyDescent="0.25">
      <c r="A423" s="5"/>
      <c r="B423" s="5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</row>
    <row r="424" spans="1:26" ht="18" customHeight="1" x14ac:dyDescent="0.25">
      <c r="A424" s="5"/>
      <c r="B424" s="5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</row>
    <row r="425" spans="1:26" ht="18" customHeight="1" x14ac:dyDescent="0.25">
      <c r="A425" s="5"/>
      <c r="B425" s="5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</row>
    <row r="426" spans="1:26" ht="18" customHeight="1" x14ac:dyDescent="0.25">
      <c r="A426" s="5"/>
      <c r="B426" s="5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</row>
    <row r="427" spans="1:26" ht="18" customHeight="1" x14ac:dyDescent="0.25">
      <c r="A427" s="5"/>
      <c r="B427" s="5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</row>
    <row r="428" spans="1:26" ht="18" customHeight="1" x14ac:dyDescent="0.25">
      <c r="A428" s="5"/>
      <c r="B428" s="5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</row>
    <row r="429" spans="1:26" ht="18" customHeight="1" x14ac:dyDescent="0.25">
      <c r="A429" s="5"/>
      <c r="B429" s="5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</row>
    <row r="430" spans="1:26" ht="18" customHeight="1" x14ac:dyDescent="0.25">
      <c r="A430" s="5"/>
      <c r="B430" s="5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</row>
    <row r="431" spans="1:26" ht="18" customHeight="1" x14ac:dyDescent="0.25">
      <c r="A431" s="5"/>
      <c r="B431" s="5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</row>
    <row r="432" spans="1:26" ht="18" customHeight="1" x14ac:dyDescent="0.25">
      <c r="A432" s="5"/>
      <c r="B432" s="5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</row>
    <row r="433" spans="1:26" ht="18" customHeight="1" x14ac:dyDescent="0.25">
      <c r="A433" s="5"/>
      <c r="B433" s="5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</row>
    <row r="434" spans="1:26" ht="18" customHeight="1" x14ac:dyDescent="0.25">
      <c r="A434" s="5"/>
      <c r="B434" s="5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</row>
    <row r="435" spans="1:26" ht="18" customHeight="1" x14ac:dyDescent="0.25">
      <c r="A435" s="5"/>
      <c r="B435" s="5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</row>
    <row r="436" spans="1:26" ht="18" customHeight="1" x14ac:dyDescent="0.25">
      <c r="A436" s="5"/>
      <c r="B436" s="5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</row>
    <row r="437" spans="1:26" ht="18" customHeight="1" x14ac:dyDescent="0.25">
      <c r="A437" s="5"/>
      <c r="B437" s="5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</row>
    <row r="438" spans="1:26" ht="18" customHeight="1" x14ac:dyDescent="0.25">
      <c r="A438" s="5"/>
      <c r="B438" s="5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</row>
    <row r="439" spans="1:26" ht="18" customHeight="1" x14ac:dyDescent="0.25">
      <c r="A439" s="5"/>
      <c r="B439" s="5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</row>
    <row r="440" spans="1:26" ht="18" customHeight="1" x14ac:dyDescent="0.25">
      <c r="A440" s="5"/>
      <c r="B440" s="5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</row>
    <row r="441" spans="1:26" ht="18" customHeight="1" x14ac:dyDescent="0.25">
      <c r="A441" s="5"/>
      <c r="B441" s="5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</row>
    <row r="442" spans="1:26" ht="18" customHeight="1" x14ac:dyDescent="0.25">
      <c r="A442" s="5"/>
      <c r="B442" s="5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</row>
    <row r="443" spans="1:26" ht="18" customHeight="1" x14ac:dyDescent="0.25">
      <c r="A443" s="5"/>
      <c r="B443" s="5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</row>
    <row r="444" spans="1:26" ht="18" customHeight="1" x14ac:dyDescent="0.25">
      <c r="A444" s="5"/>
      <c r="B444" s="5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</row>
    <row r="445" spans="1:26" ht="18" customHeight="1" x14ac:dyDescent="0.25">
      <c r="A445" s="5"/>
      <c r="B445" s="5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</row>
    <row r="446" spans="1:26" ht="18" customHeight="1" x14ac:dyDescent="0.25">
      <c r="A446" s="5"/>
      <c r="B446" s="5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</row>
    <row r="447" spans="1:26" ht="18" customHeight="1" x14ac:dyDescent="0.25">
      <c r="A447" s="5"/>
      <c r="B447" s="5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</row>
    <row r="448" spans="1:26" ht="18" customHeight="1" x14ac:dyDescent="0.25">
      <c r="A448" s="5"/>
      <c r="B448" s="5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</row>
    <row r="449" spans="1:26" ht="18" customHeight="1" x14ac:dyDescent="0.25">
      <c r="A449" s="5"/>
      <c r="B449" s="5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</row>
    <row r="450" spans="1:26" ht="18" customHeight="1" x14ac:dyDescent="0.25">
      <c r="A450" s="5"/>
      <c r="B450" s="5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</row>
    <row r="451" spans="1:26" ht="18" customHeight="1" x14ac:dyDescent="0.25">
      <c r="A451" s="5"/>
      <c r="B451" s="5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</row>
    <row r="452" spans="1:26" ht="18" customHeight="1" x14ac:dyDescent="0.25">
      <c r="A452" s="5"/>
      <c r="B452" s="5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</row>
    <row r="453" spans="1:26" ht="18" customHeight="1" x14ac:dyDescent="0.25">
      <c r="A453" s="5"/>
      <c r="B453" s="5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</row>
    <row r="454" spans="1:26" ht="18" customHeight="1" x14ac:dyDescent="0.25">
      <c r="A454" s="5"/>
      <c r="B454" s="5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</row>
    <row r="455" spans="1:26" ht="18" customHeight="1" x14ac:dyDescent="0.25">
      <c r="A455" s="5"/>
      <c r="B455" s="5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</row>
    <row r="456" spans="1:26" ht="18" customHeight="1" x14ac:dyDescent="0.25">
      <c r="A456" s="5"/>
      <c r="B456" s="5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</row>
    <row r="457" spans="1:26" ht="18" customHeight="1" x14ac:dyDescent="0.25">
      <c r="A457" s="5"/>
      <c r="B457" s="5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</row>
    <row r="458" spans="1:26" ht="18" customHeight="1" x14ac:dyDescent="0.25">
      <c r="A458" s="5"/>
      <c r="B458" s="5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</row>
    <row r="459" spans="1:26" ht="18" customHeight="1" x14ac:dyDescent="0.25">
      <c r="A459" s="5"/>
      <c r="B459" s="5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</row>
    <row r="460" spans="1:26" ht="18" customHeight="1" x14ac:dyDescent="0.25">
      <c r="A460" s="5"/>
      <c r="B460" s="5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</row>
    <row r="461" spans="1:26" ht="18" customHeight="1" x14ac:dyDescent="0.25">
      <c r="A461" s="5"/>
      <c r="B461" s="5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</row>
    <row r="462" spans="1:26" ht="18" customHeight="1" x14ac:dyDescent="0.25">
      <c r="A462" s="5"/>
      <c r="B462" s="5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</row>
    <row r="463" spans="1:26" ht="18" customHeight="1" x14ac:dyDescent="0.25">
      <c r="A463" s="5"/>
      <c r="B463" s="5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</row>
    <row r="464" spans="1:26" ht="18" customHeight="1" x14ac:dyDescent="0.25">
      <c r="A464" s="5"/>
      <c r="B464" s="5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</row>
    <row r="465" spans="1:26" ht="18" customHeight="1" x14ac:dyDescent="0.25">
      <c r="A465" s="5"/>
      <c r="B465" s="5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</row>
    <row r="466" spans="1:26" ht="18" customHeight="1" x14ac:dyDescent="0.25">
      <c r="A466" s="5"/>
      <c r="B466" s="5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</row>
    <row r="467" spans="1:26" ht="18" customHeight="1" x14ac:dyDescent="0.25">
      <c r="A467" s="5"/>
      <c r="B467" s="5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</row>
    <row r="468" spans="1:26" ht="18" customHeight="1" x14ac:dyDescent="0.25">
      <c r="A468" s="5"/>
      <c r="B468" s="5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</row>
    <row r="469" spans="1:26" ht="18" customHeight="1" x14ac:dyDescent="0.25">
      <c r="A469" s="5"/>
      <c r="B469" s="5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</row>
    <row r="470" spans="1:26" ht="18" customHeight="1" x14ac:dyDescent="0.25">
      <c r="A470" s="5"/>
      <c r="B470" s="5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</row>
    <row r="471" spans="1:26" ht="18" customHeight="1" x14ac:dyDescent="0.25">
      <c r="A471" s="5"/>
      <c r="B471" s="5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</row>
    <row r="472" spans="1:26" ht="18" customHeight="1" x14ac:dyDescent="0.25">
      <c r="A472" s="5"/>
      <c r="B472" s="5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</row>
    <row r="473" spans="1:26" ht="18" customHeight="1" x14ac:dyDescent="0.25">
      <c r="A473" s="5"/>
      <c r="B473" s="5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</row>
    <row r="474" spans="1:26" ht="18" customHeight="1" x14ac:dyDescent="0.25">
      <c r="A474" s="5"/>
      <c r="B474" s="5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</row>
    <row r="475" spans="1:26" ht="18" customHeight="1" x14ac:dyDescent="0.25">
      <c r="A475" s="5"/>
      <c r="B475" s="5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</row>
    <row r="476" spans="1:26" ht="18" customHeight="1" x14ac:dyDescent="0.25">
      <c r="A476" s="5"/>
      <c r="B476" s="5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</row>
    <row r="477" spans="1:26" ht="18" customHeight="1" x14ac:dyDescent="0.25">
      <c r="A477" s="5"/>
      <c r="B477" s="5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</row>
    <row r="478" spans="1:26" ht="18" customHeight="1" x14ac:dyDescent="0.25">
      <c r="A478" s="5"/>
      <c r="B478" s="5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</row>
    <row r="479" spans="1:26" ht="18" customHeight="1" x14ac:dyDescent="0.25">
      <c r="A479" s="5"/>
      <c r="B479" s="5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</row>
    <row r="480" spans="1:26" ht="18" customHeight="1" x14ac:dyDescent="0.25">
      <c r="A480" s="5"/>
      <c r="B480" s="5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</row>
    <row r="481" spans="1:26" ht="18" customHeight="1" x14ac:dyDescent="0.25">
      <c r="A481" s="5"/>
      <c r="B481" s="5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</row>
    <row r="482" spans="1:26" ht="18" customHeight="1" x14ac:dyDescent="0.25">
      <c r="A482" s="5"/>
      <c r="B482" s="5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</row>
    <row r="483" spans="1:26" ht="18" customHeight="1" x14ac:dyDescent="0.25">
      <c r="A483" s="5"/>
      <c r="B483" s="5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</row>
    <row r="484" spans="1:26" ht="18" customHeight="1" x14ac:dyDescent="0.25">
      <c r="A484" s="5"/>
      <c r="B484" s="5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</row>
    <row r="485" spans="1:26" ht="18" customHeight="1" x14ac:dyDescent="0.25">
      <c r="A485" s="5"/>
      <c r="B485" s="5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</row>
    <row r="486" spans="1:26" ht="18" customHeight="1" x14ac:dyDescent="0.25">
      <c r="A486" s="5"/>
      <c r="B486" s="5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</row>
    <row r="487" spans="1:26" ht="18" customHeight="1" x14ac:dyDescent="0.25">
      <c r="A487" s="5"/>
      <c r="B487" s="5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</row>
    <row r="488" spans="1:26" ht="18" customHeight="1" x14ac:dyDescent="0.25">
      <c r="A488" s="5"/>
      <c r="B488" s="5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</row>
    <row r="489" spans="1:26" ht="18" customHeight="1" x14ac:dyDescent="0.25">
      <c r="A489" s="5"/>
      <c r="B489" s="5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</row>
    <row r="490" spans="1:26" ht="18" customHeight="1" x14ac:dyDescent="0.25">
      <c r="A490" s="5"/>
      <c r="B490" s="5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</row>
    <row r="491" spans="1:26" ht="18" customHeight="1" x14ac:dyDescent="0.25">
      <c r="A491" s="5"/>
      <c r="B491" s="5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</row>
    <row r="492" spans="1:26" ht="18" customHeight="1" x14ac:dyDescent="0.25">
      <c r="A492" s="5"/>
      <c r="B492" s="5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</row>
    <row r="493" spans="1:26" ht="18" customHeight="1" x14ac:dyDescent="0.25">
      <c r="A493" s="5"/>
      <c r="B493" s="5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</row>
    <row r="494" spans="1:26" ht="18" customHeight="1" x14ac:dyDescent="0.25">
      <c r="A494" s="5"/>
      <c r="B494" s="5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</row>
    <row r="495" spans="1:26" ht="18" customHeight="1" x14ac:dyDescent="0.25">
      <c r="A495" s="5"/>
      <c r="B495" s="5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</row>
    <row r="496" spans="1:26" ht="18" customHeight="1" x14ac:dyDescent="0.25">
      <c r="A496" s="5"/>
      <c r="B496" s="5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</row>
    <row r="497" spans="1:26" ht="18" customHeight="1" x14ac:dyDescent="0.25">
      <c r="A497" s="5"/>
      <c r="B497" s="5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</row>
    <row r="498" spans="1:26" ht="18" customHeight="1" x14ac:dyDescent="0.25">
      <c r="A498" s="5"/>
      <c r="B498" s="5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</row>
    <row r="499" spans="1:26" ht="18" customHeight="1" x14ac:dyDescent="0.25">
      <c r="A499" s="5"/>
      <c r="B499" s="5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</row>
    <row r="500" spans="1:26" ht="18" customHeight="1" x14ac:dyDescent="0.25">
      <c r="A500" s="5"/>
      <c r="B500" s="5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</row>
    <row r="501" spans="1:26" ht="18" customHeight="1" x14ac:dyDescent="0.25">
      <c r="A501" s="5"/>
      <c r="B501" s="5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</row>
    <row r="502" spans="1:26" ht="18" customHeight="1" x14ac:dyDescent="0.25">
      <c r="A502" s="5"/>
      <c r="B502" s="5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</row>
    <row r="503" spans="1:26" ht="18" customHeight="1" x14ac:dyDescent="0.25">
      <c r="A503" s="5"/>
      <c r="B503" s="5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</row>
    <row r="504" spans="1:26" ht="18" customHeight="1" x14ac:dyDescent="0.25">
      <c r="A504" s="5"/>
      <c r="B504" s="5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</row>
    <row r="505" spans="1:26" ht="18" customHeight="1" x14ac:dyDescent="0.25">
      <c r="A505" s="5"/>
      <c r="B505" s="5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</row>
    <row r="506" spans="1:26" ht="18" customHeight="1" x14ac:dyDescent="0.25">
      <c r="A506" s="5"/>
      <c r="B506" s="5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</row>
    <row r="507" spans="1:26" ht="18" customHeight="1" x14ac:dyDescent="0.25">
      <c r="A507" s="5"/>
      <c r="B507" s="5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</row>
    <row r="508" spans="1:26" ht="18" customHeight="1" x14ac:dyDescent="0.25">
      <c r="A508" s="5"/>
      <c r="B508" s="5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</row>
    <row r="509" spans="1:26" ht="18" customHeight="1" x14ac:dyDescent="0.25">
      <c r="A509" s="5"/>
      <c r="B509" s="5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</row>
    <row r="510" spans="1:26" ht="18" customHeight="1" x14ac:dyDescent="0.25">
      <c r="A510" s="5"/>
      <c r="B510" s="5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</row>
    <row r="511" spans="1:26" ht="18" customHeight="1" x14ac:dyDescent="0.25">
      <c r="A511" s="5"/>
      <c r="B511" s="5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</row>
    <row r="512" spans="1:26" ht="18" customHeight="1" x14ac:dyDescent="0.25">
      <c r="A512" s="5"/>
      <c r="B512" s="5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</row>
    <row r="513" spans="1:26" ht="18" customHeight="1" x14ac:dyDescent="0.25">
      <c r="A513" s="5"/>
      <c r="B513" s="5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</row>
    <row r="514" spans="1:26" ht="18" customHeight="1" x14ac:dyDescent="0.25">
      <c r="A514" s="5"/>
      <c r="B514" s="5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</row>
    <row r="515" spans="1:26" ht="18" customHeight="1" x14ac:dyDescent="0.25">
      <c r="A515" s="5"/>
      <c r="B515" s="5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</row>
    <row r="516" spans="1:26" ht="18" customHeight="1" x14ac:dyDescent="0.25">
      <c r="A516" s="5"/>
      <c r="B516" s="5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</row>
    <row r="517" spans="1:26" ht="18" customHeight="1" x14ac:dyDescent="0.25">
      <c r="A517" s="5"/>
      <c r="B517" s="5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</row>
    <row r="518" spans="1:26" ht="18" customHeight="1" x14ac:dyDescent="0.25">
      <c r="A518" s="5"/>
      <c r="B518" s="5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</row>
    <row r="519" spans="1:26" ht="18" customHeight="1" x14ac:dyDescent="0.25">
      <c r="A519" s="5"/>
      <c r="B519" s="5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</row>
    <row r="520" spans="1:26" ht="18" customHeight="1" x14ac:dyDescent="0.25">
      <c r="A520" s="5"/>
      <c r="B520" s="5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</row>
    <row r="521" spans="1:26" ht="18" customHeight="1" x14ac:dyDescent="0.25">
      <c r="A521" s="5"/>
      <c r="B521" s="5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</row>
    <row r="522" spans="1:26" ht="18" customHeight="1" x14ac:dyDescent="0.25">
      <c r="A522" s="5"/>
      <c r="B522" s="5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</row>
    <row r="523" spans="1:26" ht="18" customHeight="1" x14ac:dyDescent="0.25">
      <c r="A523" s="5"/>
      <c r="B523" s="5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</row>
    <row r="524" spans="1:26" ht="18" customHeight="1" x14ac:dyDescent="0.25">
      <c r="A524" s="5"/>
      <c r="B524" s="5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</row>
    <row r="525" spans="1:26" ht="18" customHeight="1" x14ac:dyDescent="0.25">
      <c r="A525" s="5"/>
      <c r="B525" s="5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</row>
    <row r="526" spans="1:26" ht="18" customHeight="1" x14ac:dyDescent="0.25">
      <c r="A526" s="5"/>
      <c r="B526" s="5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</row>
    <row r="527" spans="1:26" ht="18" customHeight="1" x14ac:dyDescent="0.25">
      <c r="A527" s="5"/>
      <c r="B527" s="5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</row>
    <row r="528" spans="1:26" ht="18" customHeight="1" x14ac:dyDescent="0.25">
      <c r="A528" s="5"/>
      <c r="B528" s="5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</row>
    <row r="529" spans="1:26" ht="18" customHeight="1" x14ac:dyDescent="0.25">
      <c r="A529" s="5"/>
      <c r="B529" s="5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</row>
    <row r="530" spans="1:26" ht="18" customHeight="1" x14ac:dyDescent="0.25">
      <c r="A530" s="5"/>
      <c r="B530" s="5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</row>
    <row r="531" spans="1:26" ht="18" customHeight="1" x14ac:dyDescent="0.25">
      <c r="A531" s="5"/>
      <c r="B531" s="5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</row>
    <row r="532" spans="1:26" ht="18" customHeight="1" x14ac:dyDescent="0.25">
      <c r="A532" s="5"/>
      <c r="B532" s="5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</row>
    <row r="533" spans="1:26" ht="18" customHeight="1" x14ac:dyDescent="0.25">
      <c r="A533" s="5"/>
      <c r="B533" s="5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</row>
    <row r="534" spans="1:26" ht="18" customHeight="1" x14ac:dyDescent="0.25">
      <c r="A534" s="5"/>
      <c r="B534" s="5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</row>
    <row r="535" spans="1:26" ht="18" customHeight="1" x14ac:dyDescent="0.25">
      <c r="A535" s="5"/>
      <c r="B535" s="5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</row>
    <row r="536" spans="1:26" ht="18" customHeight="1" x14ac:dyDescent="0.25">
      <c r="A536" s="5"/>
      <c r="B536" s="5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</row>
    <row r="537" spans="1:26" ht="18" customHeight="1" x14ac:dyDescent="0.25">
      <c r="A537" s="5"/>
      <c r="B537" s="5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</row>
    <row r="538" spans="1:26" ht="18" customHeight="1" x14ac:dyDescent="0.25">
      <c r="A538" s="5"/>
      <c r="B538" s="5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</row>
    <row r="539" spans="1:26" ht="18" customHeight="1" x14ac:dyDescent="0.25">
      <c r="A539" s="5"/>
      <c r="B539" s="5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</row>
    <row r="540" spans="1:26" ht="18" customHeight="1" x14ac:dyDescent="0.25">
      <c r="A540" s="5"/>
      <c r="B540" s="5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</row>
    <row r="541" spans="1:26" ht="18" customHeight="1" x14ac:dyDescent="0.25">
      <c r="A541" s="5"/>
      <c r="B541" s="5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</row>
    <row r="542" spans="1:26" ht="18" customHeight="1" x14ac:dyDescent="0.25">
      <c r="A542" s="5"/>
      <c r="B542" s="5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</row>
    <row r="543" spans="1:26" ht="18" customHeight="1" x14ac:dyDescent="0.25">
      <c r="A543" s="5"/>
      <c r="B543" s="5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</row>
    <row r="544" spans="1:26" ht="18" customHeight="1" x14ac:dyDescent="0.25">
      <c r="A544" s="5"/>
      <c r="B544" s="5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</row>
    <row r="545" spans="1:26" ht="18" customHeight="1" x14ac:dyDescent="0.25">
      <c r="A545" s="5"/>
      <c r="B545" s="5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</row>
    <row r="546" spans="1:26" ht="18" customHeight="1" x14ac:dyDescent="0.25">
      <c r="A546" s="5"/>
      <c r="B546" s="5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</row>
    <row r="547" spans="1:26" ht="18" customHeight="1" x14ac:dyDescent="0.25">
      <c r="A547" s="5"/>
      <c r="B547" s="5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</row>
    <row r="548" spans="1:26" ht="18" customHeight="1" x14ac:dyDescent="0.25">
      <c r="A548" s="5"/>
      <c r="B548" s="5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</row>
    <row r="549" spans="1:26" ht="18" customHeight="1" x14ac:dyDescent="0.25">
      <c r="A549" s="5"/>
      <c r="B549" s="5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</row>
    <row r="550" spans="1:26" ht="18" customHeight="1" x14ac:dyDescent="0.25">
      <c r="A550" s="5"/>
      <c r="B550" s="5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</row>
    <row r="551" spans="1:26" ht="18" customHeight="1" x14ac:dyDescent="0.25">
      <c r="A551" s="5"/>
      <c r="B551" s="5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</row>
    <row r="552" spans="1:26" ht="18" customHeight="1" x14ac:dyDescent="0.25">
      <c r="A552" s="5"/>
      <c r="B552" s="5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</row>
    <row r="553" spans="1:26" ht="18" customHeight="1" x14ac:dyDescent="0.25">
      <c r="A553" s="5"/>
      <c r="B553" s="5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</row>
    <row r="554" spans="1:26" ht="18" customHeight="1" x14ac:dyDescent="0.25">
      <c r="A554" s="5"/>
      <c r="B554" s="5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</row>
    <row r="555" spans="1:26" ht="18" customHeight="1" x14ac:dyDescent="0.25">
      <c r="A555" s="5"/>
      <c r="B555" s="5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</row>
    <row r="556" spans="1:26" ht="18" customHeight="1" x14ac:dyDescent="0.25">
      <c r="A556" s="5"/>
      <c r="B556" s="5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</row>
    <row r="557" spans="1:26" ht="18" customHeight="1" x14ac:dyDescent="0.25">
      <c r="A557" s="5"/>
      <c r="B557" s="5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</row>
    <row r="558" spans="1:26" ht="18" customHeight="1" x14ac:dyDescent="0.25">
      <c r="A558" s="5"/>
      <c r="B558" s="5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</row>
    <row r="559" spans="1:26" ht="18" customHeight="1" x14ac:dyDescent="0.25">
      <c r="A559" s="5"/>
      <c r="B559" s="5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</row>
    <row r="560" spans="1:26" ht="18" customHeight="1" x14ac:dyDescent="0.25">
      <c r="A560" s="5"/>
      <c r="B560" s="5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</row>
    <row r="561" spans="1:26" ht="18" customHeight="1" x14ac:dyDescent="0.25">
      <c r="A561" s="5"/>
      <c r="B561" s="5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</row>
    <row r="562" spans="1:26" ht="18" customHeight="1" x14ac:dyDescent="0.25">
      <c r="A562" s="5"/>
      <c r="B562" s="5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</row>
    <row r="563" spans="1:26" ht="18" customHeight="1" x14ac:dyDescent="0.25">
      <c r="A563" s="5"/>
      <c r="B563" s="5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</row>
    <row r="564" spans="1:26" ht="18" customHeight="1" x14ac:dyDescent="0.25">
      <c r="A564" s="5"/>
      <c r="B564" s="5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</row>
    <row r="565" spans="1:26" ht="18" customHeight="1" x14ac:dyDescent="0.25">
      <c r="A565" s="5"/>
      <c r="B565" s="5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</row>
    <row r="566" spans="1:26" ht="18" customHeight="1" x14ac:dyDescent="0.25">
      <c r="A566" s="5"/>
      <c r="B566" s="5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</row>
    <row r="567" spans="1:26" ht="18" customHeight="1" x14ac:dyDescent="0.25">
      <c r="A567" s="5"/>
      <c r="B567" s="5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</row>
    <row r="568" spans="1:26" ht="18" customHeight="1" x14ac:dyDescent="0.25">
      <c r="A568" s="5"/>
      <c r="B568" s="5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</row>
    <row r="569" spans="1:26" ht="18" customHeight="1" x14ac:dyDescent="0.25">
      <c r="A569" s="5"/>
      <c r="B569" s="5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</row>
    <row r="570" spans="1:26" ht="18" customHeight="1" x14ac:dyDescent="0.25">
      <c r="A570" s="5"/>
      <c r="B570" s="5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</row>
    <row r="571" spans="1:26" ht="18" customHeight="1" x14ac:dyDescent="0.25">
      <c r="A571" s="5"/>
      <c r="B571" s="5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</row>
    <row r="572" spans="1:26" ht="18" customHeight="1" x14ac:dyDescent="0.25">
      <c r="A572" s="5"/>
      <c r="B572" s="5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</row>
    <row r="573" spans="1:26" ht="18" customHeight="1" x14ac:dyDescent="0.25">
      <c r="A573" s="5"/>
      <c r="B573" s="5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</row>
    <row r="574" spans="1:26" ht="18" customHeight="1" x14ac:dyDescent="0.25">
      <c r="A574" s="5"/>
      <c r="B574" s="5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</row>
    <row r="575" spans="1:26" ht="18" customHeight="1" x14ac:dyDescent="0.25">
      <c r="A575" s="5"/>
      <c r="B575" s="5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</row>
    <row r="576" spans="1:26" ht="18" customHeight="1" x14ac:dyDescent="0.25">
      <c r="A576" s="5"/>
      <c r="B576" s="5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</row>
    <row r="577" spans="1:26" ht="18" customHeight="1" x14ac:dyDescent="0.25">
      <c r="A577" s="5"/>
      <c r="B577" s="5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</row>
    <row r="578" spans="1:26" ht="18" customHeight="1" x14ac:dyDescent="0.25">
      <c r="A578" s="5"/>
      <c r="B578" s="5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</row>
    <row r="579" spans="1:26" ht="18" customHeight="1" x14ac:dyDescent="0.25">
      <c r="A579" s="5"/>
      <c r="B579" s="5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</row>
    <row r="580" spans="1:26" ht="18" customHeight="1" x14ac:dyDescent="0.25">
      <c r="A580" s="5"/>
      <c r="B580" s="5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</row>
    <row r="581" spans="1:26" ht="18" customHeight="1" x14ac:dyDescent="0.25">
      <c r="A581" s="5"/>
      <c r="B581" s="5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</row>
    <row r="582" spans="1:26" ht="18" customHeight="1" x14ac:dyDescent="0.25">
      <c r="A582" s="5"/>
      <c r="B582" s="5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</row>
    <row r="583" spans="1:26" ht="18" customHeight="1" x14ac:dyDescent="0.25">
      <c r="A583" s="5"/>
      <c r="B583" s="5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</row>
    <row r="584" spans="1:26" ht="18" customHeight="1" x14ac:dyDescent="0.25">
      <c r="A584" s="5"/>
      <c r="B584" s="5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</row>
    <row r="585" spans="1:26" ht="18" customHeight="1" x14ac:dyDescent="0.25">
      <c r="A585" s="5"/>
      <c r="B585" s="5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</row>
    <row r="586" spans="1:26" ht="18" customHeight="1" x14ac:dyDescent="0.25">
      <c r="A586" s="5"/>
      <c r="B586" s="5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</row>
    <row r="587" spans="1:26" ht="18" customHeight="1" x14ac:dyDescent="0.25">
      <c r="A587" s="5"/>
      <c r="B587" s="5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</row>
    <row r="588" spans="1:26" ht="18" customHeight="1" x14ac:dyDescent="0.25">
      <c r="A588" s="5"/>
      <c r="B588" s="5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</row>
    <row r="589" spans="1:26" ht="18" customHeight="1" x14ac:dyDescent="0.25">
      <c r="A589" s="5"/>
      <c r="B589" s="5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</row>
    <row r="590" spans="1:26" ht="18" customHeight="1" x14ac:dyDescent="0.25">
      <c r="A590" s="5"/>
      <c r="B590" s="5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</row>
    <row r="591" spans="1:26" ht="18" customHeight="1" x14ac:dyDescent="0.25">
      <c r="A591" s="5"/>
      <c r="B591" s="5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</row>
    <row r="592" spans="1:26" ht="18" customHeight="1" x14ac:dyDescent="0.25">
      <c r="A592" s="5"/>
      <c r="B592" s="5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</row>
    <row r="593" spans="1:26" ht="18" customHeight="1" x14ac:dyDescent="0.25">
      <c r="A593" s="5"/>
      <c r="B593" s="5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</row>
    <row r="594" spans="1:26" ht="18" customHeight="1" x14ac:dyDescent="0.25">
      <c r="A594" s="5"/>
      <c r="B594" s="5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</row>
    <row r="595" spans="1:26" ht="18" customHeight="1" x14ac:dyDescent="0.25">
      <c r="A595" s="5"/>
      <c r="B595" s="5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</row>
    <row r="596" spans="1:26" ht="18" customHeight="1" x14ac:dyDescent="0.25">
      <c r="A596" s="5"/>
      <c r="B596" s="5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</row>
    <row r="597" spans="1:26" ht="18" customHeight="1" x14ac:dyDescent="0.25">
      <c r="A597" s="5"/>
      <c r="B597" s="5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</row>
    <row r="598" spans="1:26" ht="18" customHeight="1" x14ac:dyDescent="0.25">
      <c r="A598" s="5"/>
      <c r="B598" s="5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</row>
    <row r="599" spans="1:26" ht="18" customHeight="1" x14ac:dyDescent="0.25">
      <c r="A599" s="5"/>
      <c r="B599" s="5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</row>
    <row r="600" spans="1:26" ht="18" customHeight="1" x14ac:dyDescent="0.25">
      <c r="A600" s="5"/>
      <c r="B600" s="5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</row>
    <row r="601" spans="1:26" ht="18" customHeight="1" x14ac:dyDescent="0.25">
      <c r="A601" s="5"/>
      <c r="B601" s="5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</row>
    <row r="602" spans="1:26" ht="18" customHeight="1" x14ac:dyDescent="0.25">
      <c r="A602" s="5"/>
      <c r="B602" s="5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</row>
    <row r="603" spans="1:26" ht="18" customHeight="1" x14ac:dyDescent="0.25">
      <c r="A603" s="5"/>
      <c r="B603" s="5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</row>
    <row r="604" spans="1:26" ht="18" customHeight="1" x14ac:dyDescent="0.25">
      <c r="A604" s="5"/>
      <c r="B604" s="5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</row>
    <row r="605" spans="1:26" ht="18" customHeight="1" x14ac:dyDescent="0.25">
      <c r="A605" s="5"/>
      <c r="B605" s="5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</row>
    <row r="606" spans="1:26" ht="18" customHeight="1" x14ac:dyDescent="0.25">
      <c r="A606" s="5"/>
      <c r="B606" s="5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</row>
    <row r="607" spans="1:26" ht="18" customHeight="1" x14ac:dyDescent="0.25">
      <c r="A607" s="5"/>
      <c r="B607" s="5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</row>
    <row r="608" spans="1:26" ht="18" customHeight="1" x14ac:dyDescent="0.25">
      <c r="A608" s="5"/>
      <c r="B608" s="5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</row>
    <row r="609" spans="1:26" ht="18" customHeight="1" x14ac:dyDescent="0.25">
      <c r="A609" s="5"/>
      <c r="B609" s="5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</row>
    <row r="610" spans="1:26" ht="18" customHeight="1" x14ac:dyDescent="0.25">
      <c r="A610" s="5"/>
      <c r="B610" s="5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</row>
    <row r="611" spans="1:26" ht="18" customHeight="1" x14ac:dyDescent="0.25">
      <c r="A611" s="5"/>
      <c r="B611" s="5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</row>
    <row r="612" spans="1:26" ht="18" customHeight="1" x14ac:dyDescent="0.25">
      <c r="A612" s="5"/>
      <c r="B612" s="5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</row>
    <row r="613" spans="1:26" ht="18" customHeight="1" x14ac:dyDescent="0.25">
      <c r="A613" s="5"/>
      <c r="B613" s="5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</row>
    <row r="614" spans="1:26" ht="18" customHeight="1" x14ac:dyDescent="0.25">
      <c r="A614" s="5"/>
      <c r="B614" s="5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</row>
    <row r="615" spans="1:26" ht="18" customHeight="1" x14ac:dyDescent="0.25">
      <c r="A615" s="5"/>
      <c r="B615" s="5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</row>
    <row r="616" spans="1:26" ht="18" customHeight="1" x14ac:dyDescent="0.25">
      <c r="A616" s="5"/>
      <c r="B616" s="5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</row>
    <row r="617" spans="1:26" ht="18" customHeight="1" x14ac:dyDescent="0.25">
      <c r="A617" s="5"/>
      <c r="B617" s="5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</row>
    <row r="618" spans="1:26" ht="18" customHeight="1" x14ac:dyDescent="0.25">
      <c r="A618" s="5"/>
      <c r="B618" s="5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</row>
    <row r="619" spans="1:26" ht="18" customHeight="1" x14ac:dyDescent="0.25">
      <c r="A619" s="5"/>
      <c r="B619" s="5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</row>
    <row r="620" spans="1:26" ht="18" customHeight="1" x14ac:dyDescent="0.25">
      <c r="A620" s="5"/>
      <c r="B620" s="5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</row>
    <row r="621" spans="1:26" ht="18" customHeight="1" x14ac:dyDescent="0.25">
      <c r="A621" s="5"/>
      <c r="B621" s="5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</row>
    <row r="622" spans="1:26" ht="18" customHeight="1" x14ac:dyDescent="0.25">
      <c r="A622" s="5"/>
      <c r="B622" s="5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</row>
    <row r="623" spans="1:26" ht="18" customHeight="1" x14ac:dyDescent="0.25">
      <c r="A623" s="5"/>
      <c r="B623" s="5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</row>
    <row r="624" spans="1:26" ht="18" customHeight="1" x14ac:dyDescent="0.25">
      <c r="A624" s="5"/>
      <c r="B624" s="5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</row>
    <row r="625" spans="1:26" ht="18" customHeight="1" x14ac:dyDescent="0.25">
      <c r="A625" s="5"/>
      <c r="B625" s="5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</row>
    <row r="626" spans="1:26" ht="18" customHeight="1" x14ac:dyDescent="0.25">
      <c r="A626" s="5"/>
      <c r="B626" s="5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</row>
    <row r="627" spans="1:26" ht="18" customHeight="1" x14ac:dyDescent="0.25">
      <c r="A627" s="5"/>
      <c r="B627" s="5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</row>
    <row r="628" spans="1:26" ht="18" customHeight="1" x14ac:dyDescent="0.25">
      <c r="A628" s="5"/>
      <c r="B628" s="5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</row>
    <row r="629" spans="1:26" ht="18" customHeight="1" x14ac:dyDescent="0.25">
      <c r="A629" s="5"/>
      <c r="B629" s="5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</row>
    <row r="630" spans="1:26" ht="18" customHeight="1" x14ac:dyDescent="0.25">
      <c r="A630" s="5"/>
      <c r="B630" s="5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</row>
    <row r="631" spans="1:26" ht="18" customHeight="1" x14ac:dyDescent="0.25">
      <c r="A631" s="5"/>
      <c r="B631" s="5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</row>
    <row r="632" spans="1:26" ht="18" customHeight="1" x14ac:dyDescent="0.25">
      <c r="A632" s="5"/>
      <c r="B632" s="5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</row>
    <row r="633" spans="1:26" ht="18" customHeight="1" x14ac:dyDescent="0.25">
      <c r="A633" s="5"/>
      <c r="B633" s="5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</row>
    <row r="634" spans="1:26" ht="18" customHeight="1" x14ac:dyDescent="0.25">
      <c r="A634" s="5"/>
      <c r="B634" s="5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</row>
    <row r="635" spans="1:26" ht="18" customHeight="1" x14ac:dyDescent="0.25">
      <c r="A635" s="5"/>
      <c r="B635" s="5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</row>
    <row r="636" spans="1:26" ht="18" customHeight="1" x14ac:dyDescent="0.25">
      <c r="A636" s="5"/>
      <c r="B636" s="5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</row>
    <row r="637" spans="1:26" ht="18" customHeight="1" x14ac:dyDescent="0.25">
      <c r="A637" s="5"/>
      <c r="B637" s="5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</row>
    <row r="638" spans="1:26" ht="18" customHeight="1" x14ac:dyDescent="0.25">
      <c r="A638" s="5"/>
      <c r="B638" s="5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</row>
    <row r="639" spans="1:26" ht="18" customHeight="1" x14ac:dyDescent="0.25">
      <c r="A639" s="5"/>
      <c r="B639" s="5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</row>
    <row r="640" spans="1:26" ht="18" customHeight="1" x14ac:dyDescent="0.25">
      <c r="A640" s="5"/>
      <c r="B640" s="5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</row>
    <row r="641" spans="1:26" ht="18" customHeight="1" x14ac:dyDescent="0.25">
      <c r="A641" s="5"/>
      <c r="B641" s="5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</row>
    <row r="642" spans="1:26" ht="18" customHeight="1" x14ac:dyDescent="0.25">
      <c r="A642" s="5"/>
      <c r="B642" s="5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</row>
    <row r="643" spans="1:26" ht="18" customHeight="1" x14ac:dyDescent="0.25">
      <c r="A643" s="5"/>
      <c r="B643" s="5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</row>
    <row r="644" spans="1:26" ht="18" customHeight="1" x14ac:dyDescent="0.25">
      <c r="A644" s="5"/>
      <c r="B644" s="5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</row>
    <row r="645" spans="1:26" ht="18" customHeight="1" x14ac:dyDescent="0.25">
      <c r="A645" s="5"/>
      <c r="B645" s="5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</row>
    <row r="646" spans="1:26" ht="18" customHeight="1" x14ac:dyDescent="0.25">
      <c r="A646" s="5"/>
      <c r="B646" s="5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</row>
    <row r="647" spans="1:26" ht="18" customHeight="1" x14ac:dyDescent="0.25">
      <c r="A647" s="5"/>
      <c r="B647" s="5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</row>
    <row r="648" spans="1:26" ht="18" customHeight="1" x14ac:dyDescent="0.25">
      <c r="A648" s="5"/>
      <c r="B648" s="5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</row>
    <row r="649" spans="1:26" ht="18" customHeight="1" x14ac:dyDescent="0.25">
      <c r="A649" s="5"/>
      <c r="B649" s="5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</row>
    <row r="650" spans="1:26" ht="18" customHeight="1" x14ac:dyDescent="0.25">
      <c r="A650" s="5"/>
      <c r="B650" s="5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</row>
    <row r="651" spans="1:26" ht="18" customHeight="1" x14ac:dyDescent="0.25">
      <c r="A651" s="5"/>
      <c r="B651" s="5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</row>
    <row r="652" spans="1:26" ht="18" customHeight="1" x14ac:dyDescent="0.25">
      <c r="A652" s="5"/>
      <c r="B652" s="5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</row>
    <row r="653" spans="1:26" ht="18" customHeight="1" x14ac:dyDescent="0.25">
      <c r="A653" s="5"/>
      <c r="B653" s="5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</row>
    <row r="654" spans="1:26" ht="18" customHeight="1" x14ac:dyDescent="0.25">
      <c r="A654" s="5"/>
      <c r="B654" s="5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</row>
    <row r="655" spans="1:26" ht="18" customHeight="1" x14ac:dyDescent="0.25">
      <c r="A655" s="5"/>
      <c r="B655" s="5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</row>
    <row r="656" spans="1:26" ht="18" customHeight="1" x14ac:dyDescent="0.25">
      <c r="A656" s="5"/>
      <c r="B656" s="5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</row>
    <row r="657" spans="1:26" ht="18" customHeight="1" x14ac:dyDescent="0.25">
      <c r="A657" s="5"/>
      <c r="B657" s="5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</row>
    <row r="658" spans="1:26" ht="18" customHeight="1" x14ac:dyDescent="0.25">
      <c r="A658" s="5"/>
      <c r="B658" s="5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</row>
    <row r="659" spans="1:26" ht="18" customHeight="1" x14ac:dyDescent="0.25">
      <c r="A659" s="5"/>
      <c r="B659" s="5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</row>
    <row r="660" spans="1:26" ht="18" customHeight="1" x14ac:dyDescent="0.25">
      <c r="A660" s="5"/>
      <c r="B660" s="5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</row>
    <row r="661" spans="1:26" ht="18" customHeight="1" x14ac:dyDescent="0.25">
      <c r="A661" s="5"/>
      <c r="B661" s="5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</row>
    <row r="662" spans="1:26" ht="18" customHeight="1" x14ac:dyDescent="0.25">
      <c r="A662" s="5"/>
      <c r="B662" s="5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</row>
    <row r="663" spans="1:26" ht="18" customHeight="1" x14ac:dyDescent="0.25">
      <c r="A663" s="5"/>
      <c r="B663" s="5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</row>
    <row r="664" spans="1:26" ht="18" customHeight="1" x14ac:dyDescent="0.25">
      <c r="A664" s="5"/>
      <c r="B664" s="5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</row>
    <row r="665" spans="1:26" ht="18" customHeight="1" x14ac:dyDescent="0.25">
      <c r="A665" s="5"/>
      <c r="B665" s="5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</row>
    <row r="666" spans="1:26" ht="18" customHeight="1" x14ac:dyDescent="0.25">
      <c r="A666" s="5"/>
      <c r="B666" s="5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</row>
    <row r="667" spans="1:26" ht="18" customHeight="1" x14ac:dyDescent="0.25">
      <c r="A667" s="5"/>
      <c r="B667" s="5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</row>
    <row r="668" spans="1:26" ht="18" customHeight="1" x14ac:dyDescent="0.25">
      <c r="A668" s="5"/>
      <c r="B668" s="5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</row>
    <row r="669" spans="1:26" ht="18" customHeight="1" x14ac:dyDescent="0.25">
      <c r="A669" s="5"/>
      <c r="B669" s="5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</row>
    <row r="670" spans="1:26" ht="18" customHeight="1" x14ac:dyDescent="0.25">
      <c r="A670" s="5"/>
      <c r="B670" s="5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</row>
    <row r="671" spans="1:26" ht="18" customHeight="1" x14ac:dyDescent="0.25">
      <c r="A671" s="5"/>
      <c r="B671" s="5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</row>
    <row r="672" spans="1:26" ht="18" customHeight="1" x14ac:dyDescent="0.25">
      <c r="A672" s="5"/>
      <c r="B672" s="5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</row>
    <row r="673" spans="1:26" ht="18" customHeight="1" x14ac:dyDescent="0.25">
      <c r="A673" s="5"/>
      <c r="B673" s="5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</row>
    <row r="674" spans="1:26" ht="18" customHeight="1" x14ac:dyDescent="0.25">
      <c r="A674" s="5"/>
      <c r="B674" s="5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</row>
    <row r="675" spans="1:26" ht="18" customHeight="1" x14ac:dyDescent="0.25">
      <c r="A675" s="5"/>
      <c r="B675" s="5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</row>
    <row r="676" spans="1:26" ht="18" customHeight="1" x14ac:dyDescent="0.25">
      <c r="A676" s="5"/>
      <c r="B676" s="5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</row>
    <row r="677" spans="1:26" ht="18" customHeight="1" x14ac:dyDescent="0.25">
      <c r="A677" s="5"/>
      <c r="B677" s="5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</row>
    <row r="678" spans="1:26" ht="18" customHeight="1" x14ac:dyDescent="0.25">
      <c r="A678" s="5"/>
      <c r="B678" s="5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</row>
    <row r="679" spans="1:26" ht="18" customHeight="1" x14ac:dyDescent="0.25">
      <c r="A679" s="5"/>
      <c r="B679" s="5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</row>
    <row r="680" spans="1:26" ht="18" customHeight="1" x14ac:dyDescent="0.25">
      <c r="A680" s="5"/>
      <c r="B680" s="5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</row>
    <row r="681" spans="1:26" ht="18" customHeight="1" x14ac:dyDescent="0.25">
      <c r="A681" s="5"/>
      <c r="B681" s="5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</row>
    <row r="682" spans="1:26" ht="18" customHeight="1" x14ac:dyDescent="0.25">
      <c r="A682" s="5"/>
      <c r="B682" s="5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</row>
    <row r="683" spans="1:26" ht="18" customHeight="1" x14ac:dyDescent="0.25">
      <c r="A683" s="5"/>
      <c r="B683" s="5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</row>
    <row r="684" spans="1:26" ht="18" customHeight="1" x14ac:dyDescent="0.25">
      <c r="A684" s="5"/>
      <c r="B684" s="5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</row>
    <row r="685" spans="1:26" ht="18" customHeight="1" x14ac:dyDescent="0.25">
      <c r="A685" s="5"/>
      <c r="B685" s="5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</row>
    <row r="686" spans="1:26" ht="18" customHeight="1" x14ac:dyDescent="0.25">
      <c r="A686" s="5"/>
      <c r="B686" s="5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</row>
    <row r="687" spans="1:26" ht="18" customHeight="1" x14ac:dyDescent="0.25">
      <c r="A687" s="5"/>
      <c r="B687" s="5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</row>
    <row r="688" spans="1:26" ht="18" customHeight="1" x14ac:dyDescent="0.25">
      <c r="A688" s="5"/>
      <c r="B688" s="5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</row>
    <row r="689" spans="1:26" ht="18" customHeight="1" x14ac:dyDescent="0.25">
      <c r="A689" s="5"/>
      <c r="B689" s="5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</row>
    <row r="690" spans="1:26" ht="18" customHeight="1" x14ac:dyDescent="0.25">
      <c r="A690" s="5"/>
      <c r="B690" s="5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</row>
    <row r="691" spans="1:26" ht="18" customHeight="1" x14ac:dyDescent="0.25">
      <c r="A691" s="5"/>
      <c r="B691" s="5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</row>
    <row r="692" spans="1:26" ht="18" customHeight="1" x14ac:dyDescent="0.25">
      <c r="A692" s="5"/>
      <c r="B692" s="5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</row>
    <row r="693" spans="1:26" ht="18" customHeight="1" x14ac:dyDescent="0.25">
      <c r="A693" s="5"/>
      <c r="B693" s="5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</row>
    <row r="694" spans="1:26" ht="18" customHeight="1" x14ac:dyDescent="0.25">
      <c r="A694" s="5"/>
      <c r="B694" s="5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</row>
    <row r="695" spans="1:26" ht="18" customHeight="1" x14ac:dyDescent="0.25">
      <c r="A695" s="5"/>
      <c r="B695" s="5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</row>
    <row r="696" spans="1:26" ht="18" customHeight="1" x14ac:dyDescent="0.25">
      <c r="A696" s="5"/>
      <c r="B696" s="5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</row>
    <row r="697" spans="1:26" ht="18" customHeight="1" x14ac:dyDescent="0.25">
      <c r="A697" s="5"/>
      <c r="B697" s="5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</row>
    <row r="698" spans="1:26" ht="18" customHeight="1" x14ac:dyDescent="0.25">
      <c r="A698" s="5"/>
      <c r="B698" s="5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</row>
    <row r="699" spans="1:26" ht="18" customHeight="1" x14ac:dyDescent="0.25">
      <c r="A699" s="5"/>
      <c r="B699" s="5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</row>
    <row r="700" spans="1:26" ht="18" customHeight="1" x14ac:dyDescent="0.25">
      <c r="A700" s="5"/>
      <c r="B700" s="5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</row>
    <row r="701" spans="1:26" ht="18" customHeight="1" x14ac:dyDescent="0.25">
      <c r="A701" s="5"/>
      <c r="B701" s="5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</row>
    <row r="702" spans="1:26" ht="18" customHeight="1" x14ac:dyDescent="0.25">
      <c r="A702" s="5"/>
      <c r="B702" s="5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</row>
    <row r="703" spans="1:26" ht="18" customHeight="1" x14ac:dyDescent="0.25">
      <c r="A703" s="5"/>
      <c r="B703" s="5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</row>
    <row r="704" spans="1:26" ht="18" customHeight="1" x14ac:dyDescent="0.25">
      <c r="A704" s="5"/>
      <c r="B704" s="5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</row>
    <row r="705" spans="1:26" ht="18" customHeight="1" x14ac:dyDescent="0.25">
      <c r="A705" s="5"/>
      <c r="B705" s="5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</row>
    <row r="706" spans="1:26" ht="18" customHeight="1" x14ac:dyDescent="0.25">
      <c r="A706" s="5"/>
      <c r="B706" s="5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</row>
    <row r="707" spans="1:26" ht="18" customHeight="1" x14ac:dyDescent="0.25">
      <c r="A707" s="5"/>
      <c r="B707" s="5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</row>
    <row r="708" spans="1:26" ht="18" customHeight="1" x14ac:dyDescent="0.25">
      <c r="A708" s="5"/>
      <c r="B708" s="5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</row>
    <row r="709" spans="1:26" ht="18" customHeight="1" x14ac:dyDescent="0.25">
      <c r="A709" s="5"/>
      <c r="B709" s="5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</row>
    <row r="710" spans="1:26" ht="18" customHeight="1" x14ac:dyDescent="0.25">
      <c r="A710" s="5"/>
      <c r="B710" s="5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</row>
    <row r="711" spans="1:26" ht="18" customHeight="1" x14ac:dyDescent="0.25">
      <c r="A711" s="5"/>
      <c r="B711" s="5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</row>
    <row r="712" spans="1:26" ht="18" customHeight="1" x14ac:dyDescent="0.25">
      <c r="A712" s="5"/>
      <c r="B712" s="5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</row>
    <row r="713" spans="1:26" ht="18" customHeight="1" x14ac:dyDescent="0.25">
      <c r="A713" s="5"/>
      <c r="B713" s="5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</row>
    <row r="714" spans="1:26" ht="18" customHeight="1" x14ac:dyDescent="0.25">
      <c r="A714" s="5"/>
      <c r="B714" s="5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</row>
    <row r="715" spans="1:26" ht="18" customHeight="1" x14ac:dyDescent="0.25">
      <c r="A715" s="5"/>
      <c r="B715" s="5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</row>
    <row r="716" spans="1:26" ht="18" customHeight="1" x14ac:dyDescent="0.25">
      <c r="A716" s="5"/>
      <c r="B716" s="5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</row>
    <row r="717" spans="1:26" ht="18" customHeight="1" x14ac:dyDescent="0.25">
      <c r="A717" s="5"/>
      <c r="B717" s="5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</row>
    <row r="718" spans="1:26" ht="18" customHeight="1" x14ac:dyDescent="0.25">
      <c r="A718" s="5"/>
      <c r="B718" s="5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</row>
    <row r="719" spans="1:26" ht="18" customHeight="1" x14ac:dyDescent="0.25">
      <c r="A719" s="5"/>
      <c r="B719" s="5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</row>
    <row r="720" spans="1:26" ht="18" customHeight="1" x14ac:dyDescent="0.25">
      <c r="A720" s="5"/>
      <c r="B720" s="5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</row>
    <row r="721" spans="1:26" ht="18" customHeight="1" x14ac:dyDescent="0.25">
      <c r="A721" s="5"/>
      <c r="B721" s="5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</row>
    <row r="722" spans="1:26" ht="18" customHeight="1" x14ac:dyDescent="0.25">
      <c r="A722" s="5"/>
      <c r="B722" s="5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</row>
    <row r="723" spans="1:26" ht="18" customHeight="1" x14ac:dyDescent="0.25">
      <c r="A723" s="5"/>
      <c r="B723" s="5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</row>
    <row r="724" spans="1:26" ht="18" customHeight="1" x14ac:dyDescent="0.25">
      <c r="A724" s="5"/>
      <c r="B724" s="5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</row>
    <row r="725" spans="1:26" ht="18" customHeight="1" x14ac:dyDescent="0.25">
      <c r="A725" s="5"/>
      <c r="B725" s="5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</row>
    <row r="726" spans="1:26" ht="18" customHeight="1" x14ac:dyDescent="0.25">
      <c r="A726" s="5"/>
      <c r="B726" s="5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</row>
    <row r="727" spans="1:26" ht="18" customHeight="1" x14ac:dyDescent="0.25">
      <c r="A727" s="5"/>
      <c r="B727" s="5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</row>
    <row r="728" spans="1:26" ht="18" customHeight="1" x14ac:dyDescent="0.25">
      <c r="A728" s="5"/>
      <c r="B728" s="5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</row>
    <row r="729" spans="1:26" ht="18" customHeight="1" x14ac:dyDescent="0.25">
      <c r="A729" s="5"/>
      <c r="B729" s="5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</row>
    <row r="730" spans="1:26" ht="18" customHeight="1" x14ac:dyDescent="0.25">
      <c r="A730" s="5"/>
      <c r="B730" s="5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</row>
    <row r="731" spans="1:26" ht="18" customHeight="1" x14ac:dyDescent="0.25">
      <c r="A731" s="5"/>
      <c r="B731" s="5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</row>
    <row r="732" spans="1:26" ht="18" customHeight="1" x14ac:dyDescent="0.25">
      <c r="A732" s="5"/>
      <c r="B732" s="5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</row>
    <row r="733" spans="1:26" ht="18" customHeight="1" x14ac:dyDescent="0.25">
      <c r="A733" s="5"/>
      <c r="B733" s="5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</row>
    <row r="734" spans="1:26" ht="18" customHeight="1" x14ac:dyDescent="0.25">
      <c r="A734" s="5"/>
      <c r="B734" s="5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</row>
    <row r="735" spans="1:26" ht="18" customHeight="1" x14ac:dyDescent="0.25">
      <c r="A735" s="5"/>
      <c r="B735" s="5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</row>
    <row r="736" spans="1:26" ht="18" customHeight="1" x14ac:dyDescent="0.25">
      <c r="A736" s="5"/>
      <c r="B736" s="5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</row>
    <row r="737" spans="1:26" ht="18" customHeight="1" x14ac:dyDescent="0.25">
      <c r="A737" s="5"/>
      <c r="B737" s="5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</row>
    <row r="738" spans="1:26" ht="18" customHeight="1" x14ac:dyDescent="0.25">
      <c r="A738" s="5"/>
      <c r="B738" s="5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</row>
    <row r="739" spans="1:26" ht="18" customHeight="1" x14ac:dyDescent="0.25">
      <c r="A739" s="5"/>
      <c r="B739" s="5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</row>
    <row r="740" spans="1:26" ht="18" customHeight="1" x14ac:dyDescent="0.25">
      <c r="A740" s="5"/>
      <c r="B740" s="5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</row>
    <row r="741" spans="1:26" ht="18" customHeight="1" x14ac:dyDescent="0.25">
      <c r="A741" s="5"/>
      <c r="B741" s="5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</row>
    <row r="742" spans="1:26" ht="18" customHeight="1" x14ac:dyDescent="0.25">
      <c r="A742" s="5"/>
      <c r="B742" s="5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</row>
    <row r="743" spans="1:26" ht="18" customHeight="1" x14ac:dyDescent="0.25">
      <c r="A743" s="5"/>
      <c r="B743" s="5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</row>
    <row r="744" spans="1:26" ht="18" customHeight="1" x14ac:dyDescent="0.25">
      <c r="A744" s="5"/>
      <c r="B744" s="5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</row>
    <row r="745" spans="1:26" ht="18" customHeight="1" x14ac:dyDescent="0.25">
      <c r="A745" s="5"/>
      <c r="B745" s="5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</row>
    <row r="746" spans="1:26" ht="18" customHeight="1" x14ac:dyDescent="0.25">
      <c r="A746" s="5"/>
      <c r="B746" s="5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</row>
    <row r="747" spans="1:26" ht="18" customHeight="1" x14ac:dyDescent="0.25">
      <c r="A747" s="5"/>
      <c r="B747" s="5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</row>
    <row r="748" spans="1:26" ht="18" customHeight="1" x14ac:dyDescent="0.25">
      <c r="A748" s="5"/>
      <c r="B748" s="5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</row>
    <row r="749" spans="1:26" ht="18" customHeight="1" x14ac:dyDescent="0.25">
      <c r="A749" s="5"/>
      <c r="B749" s="5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</row>
    <row r="750" spans="1:26" ht="18" customHeight="1" x14ac:dyDescent="0.25">
      <c r="A750" s="5"/>
      <c r="B750" s="5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</row>
    <row r="751" spans="1:26" ht="18" customHeight="1" x14ac:dyDescent="0.25">
      <c r="A751" s="5"/>
      <c r="B751" s="5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</row>
    <row r="752" spans="1:26" ht="18" customHeight="1" x14ac:dyDescent="0.25">
      <c r="A752" s="5"/>
      <c r="B752" s="5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</row>
    <row r="753" spans="1:26" ht="18" customHeight="1" x14ac:dyDescent="0.25">
      <c r="A753" s="5"/>
      <c r="B753" s="5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</row>
    <row r="754" spans="1:26" ht="18" customHeight="1" x14ac:dyDescent="0.25">
      <c r="A754" s="5"/>
      <c r="B754" s="5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</row>
    <row r="755" spans="1:26" ht="18" customHeight="1" x14ac:dyDescent="0.25">
      <c r="A755" s="5"/>
      <c r="B755" s="5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</row>
    <row r="756" spans="1:26" ht="18" customHeight="1" x14ac:dyDescent="0.25">
      <c r="A756" s="5"/>
      <c r="B756" s="5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</row>
    <row r="757" spans="1:26" ht="18" customHeight="1" x14ac:dyDescent="0.25">
      <c r="A757" s="5"/>
      <c r="B757" s="5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</row>
    <row r="758" spans="1:26" ht="18" customHeight="1" x14ac:dyDescent="0.25">
      <c r="A758" s="5"/>
      <c r="B758" s="5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</row>
    <row r="759" spans="1:26" ht="18" customHeight="1" x14ac:dyDescent="0.25">
      <c r="A759" s="5"/>
      <c r="B759" s="5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</row>
    <row r="760" spans="1:26" ht="18" customHeight="1" x14ac:dyDescent="0.25">
      <c r="A760" s="5"/>
      <c r="B760" s="5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</row>
    <row r="761" spans="1:26" ht="18" customHeight="1" x14ac:dyDescent="0.25">
      <c r="A761" s="5"/>
      <c r="B761" s="5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</row>
    <row r="762" spans="1:26" ht="18" customHeight="1" x14ac:dyDescent="0.25">
      <c r="A762" s="5"/>
      <c r="B762" s="5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</row>
    <row r="763" spans="1:26" ht="18" customHeight="1" x14ac:dyDescent="0.25">
      <c r="A763" s="5"/>
      <c r="B763" s="5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</row>
    <row r="764" spans="1:26" ht="18" customHeight="1" x14ac:dyDescent="0.25">
      <c r="A764" s="5"/>
      <c r="B764" s="5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</row>
    <row r="765" spans="1:26" ht="18" customHeight="1" x14ac:dyDescent="0.25">
      <c r="A765" s="5"/>
      <c r="B765" s="5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</row>
    <row r="766" spans="1:26" ht="18" customHeight="1" x14ac:dyDescent="0.25">
      <c r="A766" s="5"/>
      <c r="B766" s="5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</row>
    <row r="767" spans="1:26" ht="18" customHeight="1" x14ac:dyDescent="0.25">
      <c r="A767" s="5"/>
      <c r="B767" s="5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</row>
    <row r="768" spans="1:26" ht="18" customHeight="1" x14ac:dyDescent="0.25">
      <c r="A768" s="5"/>
      <c r="B768" s="5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</row>
    <row r="769" spans="1:26" ht="18" customHeight="1" x14ac:dyDescent="0.25">
      <c r="A769" s="5"/>
      <c r="B769" s="5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</row>
    <row r="770" spans="1:26" ht="18" customHeight="1" x14ac:dyDescent="0.25">
      <c r="A770" s="5"/>
      <c r="B770" s="5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</row>
    <row r="771" spans="1:26" ht="18" customHeight="1" x14ac:dyDescent="0.25">
      <c r="A771" s="5"/>
      <c r="B771" s="5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</row>
    <row r="772" spans="1:26" ht="18" customHeight="1" x14ac:dyDescent="0.25">
      <c r="A772" s="5"/>
      <c r="B772" s="5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</row>
    <row r="773" spans="1:26" ht="18" customHeight="1" x14ac:dyDescent="0.25">
      <c r="A773" s="5"/>
      <c r="B773" s="5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</row>
    <row r="774" spans="1:26" ht="18" customHeight="1" x14ac:dyDescent="0.25">
      <c r="A774" s="5"/>
      <c r="B774" s="5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</row>
    <row r="775" spans="1:26" ht="18" customHeight="1" x14ac:dyDescent="0.25">
      <c r="A775" s="5"/>
      <c r="B775" s="5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</row>
    <row r="776" spans="1:26" ht="18" customHeight="1" x14ac:dyDescent="0.25">
      <c r="A776" s="5"/>
      <c r="B776" s="5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</row>
    <row r="777" spans="1:26" ht="18" customHeight="1" x14ac:dyDescent="0.25">
      <c r="A777" s="5"/>
      <c r="B777" s="5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</row>
    <row r="778" spans="1:26" ht="18" customHeight="1" x14ac:dyDescent="0.25">
      <c r="A778" s="5"/>
      <c r="B778" s="5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</row>
    <row r="779" spans="1:26" ht="18" customHeight="1" x14ac:dyDescent="0.25">
      <c r="A779" s="5"/>
      <c r="B779" s="5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</row>
    <row r="780" spans="1:26" ht="18" customHeight="1" x14ac:dyDescent="0.25">
      <c r="A780" s="5"/>
      <c r="B780" s="5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</row>
    <row r="781" spans="1:26" ht="18" customHeight="1" x14ac:dyDescent="0.25">
      <c r="A781" s="5"/>
      <c r="B781" s="5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</row>
    <row r="782" spans="1:26" ht="18" customHeight="1" x14ac:dyDescent="0.25">
      <c r="A782" s="5"/>
      <c r="B782" s="5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</row>
    <row r="783" spans="1:26" ht="18" customHeight="1" x14ac:dyDescent="0.25">
      <c r="A783" s="5"/>
      <c r="B783" s="5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</row>
    <row r="784" spans="1:26" ht="18" customHeight="1" x14ac:dyDescent="0.25">
      <c r="A784" s="5"/>
      <c r="B784" s="5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</row>
    <row r="785" spans="1:26" ht="18" customHeight="1" x14ac:dyDescent="0.25">
      <c r="A785" s="5"/>
      <c r="B785" s="5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</row>
    <row r="786" spans="1:26" ht="18" customHeight="1" x14ac:dyDescent="0.25">
      <c r="A786" s="5"/>
      <c r="B786" s="5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</row>
    <row r="787" spans="1:26" ht="18" customHeight="1" x14ac:dyDescent="0.25">
      <c r="A787" s="5"/>
      <c r="B787" s="5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</row>
    <row r="788" spans="1:26" ht="18" customHeight="1" x14ac:dyDescent="0.25">
      <c r="A788" s="5"/>
      <c r="B788" s="5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</row>
    <row r="789" spans="1:26" ht="18" customHeight="1" x14ac:dyDescent="0.25">
      <c r="A789" s="5"/>
      <c r="B789" s="5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</row>
    <row r="790" spans="1:26" ht="18" customHeight="1" x14ac:dyDescent="0.25">
      <c r="A790" s="5"/>
      <c r="B790" s="5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</row>
    <row r="791" spans="1:26" ht="18" customHeight="1" x14ac:dyDescent="0.25">
      <c r="A791" s="5"/>
      <c r="B791" s="5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</row>
    <row r="792" spans="1:26" ht="18" customHeight="1" x14ac:dyDescent="0.25">
      <c r="A792" s="5"/>
      <c r="B792" s="5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</row>
    <row r="793" spans="1:26" ht="18" customHeight="1" x14ac:dyDescent="0.25">
      <c r="A793" s="5"/>
      <c r="B793" s="5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</row>
    <row r="794" spans="1:26" ht="18" customHeight="1" x14ac:dyDescent="0.25">
      <c r="A794" s="5"/>
      <c r="B794" s="5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</row>
    <row r="795" spans="1:26" ht="18" customHeight="1" x14ac:dyDescent="0.25">
      <c r="A795" s="5"/>
      <c r="B795" s="5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</row>
    <row r="796" spans="1:26" ht="18" customHeight="1" x14ac:dyDescent="0.25">
      <c r="A796" s="5"/>
      <c r="B796" s="5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</row>
    <row r="797" spans="1:26" ht="18" customHeight="1" x14ac:dyDescent="0.25">
      <c r="A797" s="5"/>
      <c r="B797" s="5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</row>
    <row r="798" spans="1:26" ht="18" customHeight="1" x14ac:dyDescent="0.25">
      <c r="A798" s="5"/>
      <c r="B798" s="5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</row>
    <row r="799" spans="1:26" ht="18" customHeight="1" x14ac:dyDescent="0.25">
      <c r="A799" s="5"/>
      <c r="B799" s="5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</row>
    <row r="800" spans="1:26" ht="18" customHeight="1" x14ac:dyDescent="0.25">
      <c r="A800" s="5"/>
      <c r="B800" s="5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</row>
    <row r="801" spans="1:26" ht="18" customHeight="1" x14ac:dyDescent="0.25">
      <c r="A801" s="5"/>
      <c r="B801" s="5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</row>
    <row r="802" spans="1:26" ht="18" customHeight="1" x14ac:dyDescent="0.25">
      <c r="A802" s="5"/>
      <c r="B802" s="5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</row>
    <row r="803" spans="1:26" ht="18" customHeight="1" x14ac:dyDescent="0.25">
      <c r="A803" s="5"/>
      <c r="B803" s="5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</row>
    <row r="804" spans="1:26" ht="18" customHeight="1" x14ac:dyDescent="0.25">
      <c r="A804" s="5"/>
      <c r="B804" s="5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</row>
    <row r="805" spans="1:26" ht="18" customHeight="1" x14ac:dyDescent="0.25">
      <c r="A805" s="5"/>
      <c r="B805" s="5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</row>
    <row r="806" spans="1:26" ht="18" customHeight="1" x14ac:dyDescent="0.25">
      <c r="A806" s="5"/>
      <c r="B806" s="5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</row>
    <row r="807" spans="1:26" ht="18" customHeight="1" x14ac:dyDescent="0.25">
      <c r="A807" s="5"/>
      <c r="B807" s="5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</row>
    <row r="808" spans="1:26" ht="18" customHeight="1" x14ac:dyDescent="0.25">
      <c r="A808" s="5"/>
      <c r="B808" s="5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</row>
    <row r="809" spans="1:26" ht="18" customHeight="1" x14ac:dyDescent="0.25">
      <c r="A809" s="5"/>
      <c r="B809" s="5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</row>
    <row r="810" spans="1:26" ht="18" customHeight="1" x14ac:dyDescent="0.25">
      <c r="A810" s="5"/>
      <c r="B810" s="5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</row>
    <row r="811" spans="1:26" ht="18" customHeight="1" x14ac:dyDescent="0.25">
      <c r="A811" s="5"/>
      <c r="B811" s="5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</row>
    <row r="812" spans="1:26" ht="18" customHeight="1" x14ac:dyDescent="0.25">
      <c r="A812" s="5"/>
      <c r="B812" s="5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</row>
    <row r="813" spans="1:26" ht="18" customHeight="1" x14ac:dyDescent="0.25">
      <c r="A813" s="5"/>
      <c r="B813" s="5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</row>
    <row r="814" spans="1:26" ht="18" customHeight="1" x14ac:dyDescent="0.25">
      <c r="A814" s="5"/>
      <c r="B814" s="5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</row>
    <row r="815" spans="1:26" ht="18" customHeight="1" x14ac:dyDescent="0.25">
      <c r="A815" s="5"/>
      <c r="B815" s="5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</row>
    <row r="816" spans="1:26" ht="18" customHeight="1" x14ac:dyDescent="0.25">
      <c r="A816" s="5"/>
      <c r="B816" s="5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</row>
    <row r="817" spans="1:26" ht="18" customHeight="1" x14ac:dyDescent="0.25">
      <c r="A817" s="5"/>
      <c r="B817" s="5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</row>
    <row r="818" spans="1:26" ht="18" customHeight="1" x14ac:dyDescent="0.25">
      <c r="A818" s="5"/>
      <c r="B818" s="5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</row>
    <row r="819" spans="1:26" ht="18" customHeight="1" x14ac:dyDescent="0.25">
      <c r="A819" s="5"/>
      <c r="B819" s="5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</row>
    <row r="820" spans="1:26" ht="18" customHeight="1" x14ac:dyDescent="0.25">
      <c r="A820" s="5"/>
      <c r="B820" s="5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</row>
    <row r="821" spans="1:26" ht="18" customHeight="1" x14ac:dyDescent="0.25">
      <c r="A821" s="5"/>
      <c r="B821" s="5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</row>
    <row r="822" spans="1:26" ht="18" customHeight="1" x14ac:dyDescent="0.25">
      <c r="A822" s="5"/>
      <c r="B822" s="5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</row>
    <row r="823" spans="1:26" ht="18" customHeight="1" x14ac:dyDescent="0.25">
      <c r="A823" s="5"/>
      <c r="B823" s="5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</row>
    <row r="824" spans="1:26" ht="18" customHeight="1" x14ac:dyDescent="0.25">
      <c r="A824" s="5"/>
      <c r="B824" s="5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</row>
    <row r="825" spans="1:26" ht="18" customHeight="1" x14ac:dyDescent="0.25">
      <c r="A825" s="5"/>
      <c r="B825" s="5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</row>
    <row r="826" spans="1:26" ht="18" customHeight="1" x14ac:dyDescent="0.25">
      <c r="A826" s="5"/>
      <c r="B826" s="5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</row>
    <row r="827" spans="1:26" ht="18" customHeight="1" x14ac:dyDescent="0.25">
      <c r="A827" s="5"/>
      <c r="B827" s="5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</row>
    <row r="828" spans="1:26" ht="18" customHeight="1" x14ac:dyDescent="0.25">
      <c r="A828" s="5"/>
      <c r="B828" s="5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</row>
    <row r="829" spans="1:26" ht="18" customHeight="1" x14ac:dyDescent="0.25">
      <c r="A829" s="5"/>
      <c r="B829" s="5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</row>
    <row r="830" spans="1:26" ht="18" customHeight="1" x14ac:dyDescent="0.25">
      <c r="A830" s="5"/>
      <c r="B830" s="5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</row>
    <row r="831" spans="1:26" ht="18" customHeight="1" x14ac:dyDescent="0.25">
      <c r="A831" s="5"/>
      <c r="B831" s="5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</row>
    <row r="832" spans="1:26" ht="18" customHeight="1" x14ac:dyDescent="0.25">
      <c r="A832" s="5"/>
      <c r="B832" s="5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</row>
    <row r="833" spans="1:26" ht="18" customHeight="1" x14ac:dyDescent="0.25">
      <c r="A833" s="5"/>
      <c r="B833" s="5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</row>
    <row r="834" spans="1:26" ht="18" customHeight="1" x14ac:dyDescent="0.25">
      <c r="A834" s="5"/>
      <c r="B834" s="5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</row>
    <row r="835" spans="1:26" ht="18" customHeight="1" x14ac:dyDescent="0.25">
      <c r="A835" s="5"/>
      <c r="B835" s="5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</row>
    <row r="836" spans="1:26" ht="18" customHeight="1" x14ac:dyDescent="0.25">
      <c r="A836" s="5"/>
      <c r="B836" s="5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</row>
    <row r="837" spans="1:26" ht="18" customHeight="1" x14ac:dyDescent="0.25">
      <c r="A837" s="5"/>
      <c r="B837" s="5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</row>
    <row r="838" spans="1:26" ht="18" customHeight="1" x14ac:dyDescent="0.25">
      <c r="A838" s="5"/>
      <c r="B838" s="5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</row>
    <row r="839" spans="1:26" ht="18" customHeight="1" x14ac:dyDescent="0.25">
      <c r="A839" s="5"/>
      <c r="B839" s="5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</row>
    <row r="840" spans="1:26" ht="18" customHeight="1" x14ac:dyDescent="0.25">
      <c r="A840" s="5"/>
      <c r="B840" s="5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</row>
    <row r="841" spans="1:26" ht="18" customHeight="1" x14ac:dyDescent="0.25">
      <c r="A841" s="5"/>
      <c r="B841" s="5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</row>
    <row r="842" spans="1:26" ht="18" customHeight="1" x14ac:dyDescent="0.25">
      <c r="A842" s="5"/>
      <c r="B842" s="5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</row>
    <row r="843" spans="1:26" ht="18" customHeight="1" x14ac:dyDescent="0.25">
      <c r="A843" s="5"/>
      <c r="B843" s="5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</row>
    <row r="844" spans="1:26" ht="18" customHeight="1" x14ac:dyDescent="0.25">
      <c r="A844" s="5"/>
      <c r="B844" s="5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</row>
    <row r="845" spans="1:26" ht="18" customHeight="1" x14ac:dyDescent="0.25">
      <c r="A845" s="5"/>
      <c r="B845" s="5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</row>
    <row r="846" spans="1:26" ht="18" customHeight="1" x14ac:dyDescent="0.25">
      <c r="A846" s="5"/>
      <c r="B846" s="5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</row>
    <row r="847" spans="1:26" ht="18" customHeight="1" x14ac:dyDescent="0.25">
      <c r="A847" s="5"/>
      <c r="B847" s="5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</row>
    <row r="848" spans="1:26" ht="18" customHeight="1" x14ac:dyDescent="0.25">
      <c r="A848" s="5"/>
      <c r="B848" s="5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</row>
    <row r="849" spans="1:26" ht="18" customHeight="1" x14ac:dyDescent="0.25">
      <c r="A849" s="5"/>
      <c r="B849" s="5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</row>
    <row r="850" spans="1:26" ht="18" customHeight="1" x14ac:dyDescent="0.25">
      <c r="A850" s="5"/>
      <c r="B850" s="5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</row>
    <row r="851" spans="1:26" ht="18" customHeight="1" x14ac:dyDescent="0.25">
      <c r="A851" s="5"/>
      <c r="B851" s="5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</row>
    <row r="852" spans="1:26" ht="18" customHeight="1" x14ac:dyDescent="0.25">
      <c r="A852" s="5"/>
      <c r="B852" s="5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</row>
    <row r="853" spans="1:26" ht="18" customHeight="1" x14ac:dyDescent="0.25">
      <c r="A853" s="5"/>
      <c r="B853" s="5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</row>
    <row r="854" spans="1:26" ht="18" customHeight="1" x14ac:dyDescent="0.25">
      <c r="A854" s="5"/>
      <c r="B854" s="5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</row>
    <row r="855" spans="1:26" ht="18" customHeight="1" x14ac:dyDescent="0.25">
      <c r="A855" s="5"/>
      <c r="B855" s="5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</row>
    <row r="856" spans="1:26" ht="18" customHeight="1" x14ac:dyDescent="0.25">
      <c r="A856" s="5"/>
      <c r="B856" s="5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</row>
    <row r="857" spans="1:26" ht="18" customHeight="1" x14ac:dyDescent="0.25">
      <c r="A857" s="5"/>
      <c r="B857" s="5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</row>
    <row r="858" spans="1:26" ht="18" customHeight="1" x14ac:dyDescent="0.25">
      <c r="A858" s="5"/>
      <c r="B858" s="5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</row>
    <row r="859" spans="1:26" ht="18" customHeight="1" x14ac:dyDescent="0.25">
      <c r="A859" s="5"/>
      <c r="B859" s="5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</row>
    <row r="860" spans="1:26" ht="18" customHeight="1" x14ac:dyDescent="0.25">
      <c r="A860" s="5"/>
      <c r="B860" s="5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</row>
    <row r="861" spans="1:26" ht="18" customHeight="1" x14ac:dyDescent="0.25">
      <c r="A861" s="5"/>
      <c r="B861" s="5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</row>
    <row r="862" spans="1:26" ht="18" customHeight="1" x14ac:dyDescent="0.25">
      <c r="A862" s="5"/>
      <c r="B862" s="5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</row>
    <row r="863" spans="1:26" ht="18" customHeight="1" x14ac:dyDescent="0.25">
      <c r="A863" s="5"/>
      <c r="B863" s="5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</row>
    <row r="864" spans="1:26" ht="18" customHeight="1" x14ac:dyDescent="0.25">
      <c r="A864" s="5"/>
      <c r="B864" s="5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</row>
    <row r="865" spans="1:26" ht="18" customHeight="1" x14ac:dyDescent="0.25">
      <c r="A865" s="5"/>
      <c r="B865" s="5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</row>
    <row r="866" spans="1:26" ht="18" customHeight="1" x14ac:dyDescent="0.25">
      <c r="A866" s="5"/>
      <c r="B866" s="5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</row>
    <row r="867" spans="1:26" ht="18" customHeight="1" x14ac:dyDescent="0.25">
      <c r="A867" s="5"/>
      <c r="B867" s="5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</row>
    <row r="868" spans="1:26" ht="18" customHeight="1" x14ac:dyDescent="0.25">
      <c r="A868" s="5"/>
      <c r="B868" s="5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</row>
    <row r="869" spans="1:26" ht="18" customHeight="1" x14ac:dyDescent="0.25">
      <c r="A869" s="5"/>
      <c r="B869" s="5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</row>
    <row r="870" spans="1:26" ht="18" customHeight="1" x14ac:dyDescent="0.25">
      <c r="A870" s="5"/>
      <c r="B870" s="5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</row>
    <row r="871" spans="1:26" ht="18" customHeight="1" x14ac:dyDescent="0.25">
      <c r="A871" s="5"/>
      <c r="B871" s="5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</row>
    <row r="872" spans="1:26" ht="18" customHeight="1" x14ac:dyDescent="0.25">
      <c r="A872" s="5"/>
      <c r="B872" s="5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</row>
    <row r="873" spans="1:26" ht="18" customHeight="1" x14ac:dyDescent="0.25">
      <c r="A873" s="5"/>
      <c r="B873" s="5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</row>
    <row r="874" spans="1:26" ht="18" customHeight="1" x14ac:dyDescent="0.25">
      <c r="A874" s="5"/>
      <c r="B874" s="5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</row>
    <row r="875" spans="1:26" ht="18" customHeight="1" x14ac:dyDescent="0.25">
      <c r="A875" s="5"/>
      <c r="B875" s="5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</row>
    <row r="876" spans="1:26" ht="18" customHeight="1" x14ac:dyDescent="0.25">
      <c r="A876" s="5"/>
      <c r="B876" s="5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</row>
    <row r="877" spans="1:26" ht="18" customHeight="1" x14ac:dyDescent="0.25">
      <c r="A877" s="5"/>
      <c r="B877" s="5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</row>
    <row r="878" spans="1:26" ht="18" customHeight="1" x14ac:dyDescent="0.25">
      <c r="A878" s="5"/>
      <c r="B878" s="5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</row>
    <row r="879" spans="1:26" ht="18" customHeight="1" x14ac:dyDescent="0.25">
      <c r="A879" s="5"/>
      <c r="B879" s="5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</row>
    <row r="880" spans="1:26" ht="18" customHeight="1" x14ac:dyDescent="0.25">
      <c r="A880" s="5"/>
      <c r="B880" s="5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</row>
    <row r="881" spans="1:26" ht="18" customHeight="1" x14ac:dyDescent="0.25">
      <c r="A881" s="5"/>
      <c r="B881" s="5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</row>
    <row r="882" spans="1:26" ht="18" customHeight="1" x14ac:dyDescent="0.25">
      <c r="A882" s="5"/>
      <c r="B882" s="5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</row>
    <row r="883" spans="1:26" ht="18" customHeight="1" x14ac:dyDescent="0.25">
      <c r="A883" s="5"/>
      <c r="B883" s="5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</row>
    <row r="884" spans="1:26" ht="18" customHeight="1" x14ac:dyDescent="0.25">
      <c r="A884" s="5"/>
      <c r="B884" s="5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</row>
    <row r="885" spans="1:26" ht="18" customHeight="1" x14ac:dyDescent="0.25">
      <c r="A885" s="5"/>
      <c r="B885" s="5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</row>
    <row r="886" spans="1:26" ht="18" customHeight="1" x14ac:dyDescent="0.25">
      <c r="A886" s="5"/>
      <c r="B886" s="5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</row>
    <row r="887" spans="1:26" ht="18" customHeight="1" x14ac:dyDescent="0.25">
      <c r="A887" s="5"/>
      <c r="B887" s="5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</row>
    <row r="888" spans="1:26" ht="18" customHeight="1" x14ac:dyDescent="0.25">
      <c r="A888" s="5"/>
      <c r="B888" s="5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</row>
    <row r="889" spans="1:26" ht="18" customHeight="1" x14ac:dyDescent="0.25">
      <c r="A889" s="5"/>
      <c r="B889" s="5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</row>
    <row r="890" spans="1:26" ht="18" customHeight="1" x14ac:dyDescent="0.25">
      <c r="A890" s="5"/>
      <c r="B890" s="5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</row>
    <row r="891" spans="1:26" ht="18" customHeight="1" x14ac:dyDescent="0.25">
      <c r="A891" s="5"/>
      <c r="B891" s="5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</row>
    <row r="892" spans="1:26" ht="18" customHeight="1" x14ac:dyDescent="0.25">
      <c r="A892" s="5"/>
      <c r="B892" s="5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</row>
    <row r="893" spans="1:26" ht="18" customHeight="1" x14ac:dyDescent="0.25">
      <c r="A893" s="5"/>
      <c r="B893" s="5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</row>
    <row r="894" spans="1:26" ht="18" customHeight="1" x14ac:dyDescent="0.25">
      <c r="A894" s="5"/>
      <c r="B894" s="5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</row>
    <row r="895" spans="1:26" ht="18" customHeight="1" x14ac:dyDescent="0.25">
      <c r="A895" s="5"/>
      <c r="B895" s="5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</row>
    <row r="896" spans="1:26" ht="18" customHeight="1" x14ac:dyDescent="0.25">
      <c r="A896" s="5"/>
      <c r="B896" s="5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</row>
    <row r="897" spans="1:26" ht="18" customHeight="1" x14ac:dyDescent="0.25">
      <c r="A897" s="5"/>
      <c r="B897" s="5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</row>
    <row r="898" spans="1:26" ht="18" customHeight="1" x14ac:dyDescent="0.25">
      <c r="A898" s="5"/>
      <c r="B898" s="5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</row>
    <row r="899" spans="1:26" ht="18" customHeight="1" x14ac:dyDescent="0.25">
      <c r="A899" s="5"/>
      <c r="B899" s="5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</row>
    <row r="900" spans="1:26" ht="18" customHeight="1" x14ac:dyDescent="0.25">
      <c r="A900" s="5"/>
      <c r="B900" s="5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</row>
    <row r="901" spans="1:26" ht="18" customHeight="1" x14ac:dyDescent="0.25">
      <c r="A901" s="5"/>
      <c r="B901" s="5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</row>
    <row r="902" spans="1:26" ht="18" customHeight="1" x14ac:dyDescent="0.25">
      <c r="A902" s="5"/>
      <c r="B902" s="5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</row>
    <row r="903" spans="1:26" ht="18" customHeight="1" x14ac:dyDescent="0.25">
      <c r="A903" s="5"/>
      <c r="B903" s="5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</row>
    <row r="904" spans="1:26" ht="18" customHeight="1" x14ac:dyDescent="0.25">
      <c r="A904" s="5"/>
      <c r="B904" s="5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</row>
    <row r="905" spans="1:26" ht="18" customHeight="1" x14ac:dyDescent="0.25">
      <c r="A905" s="5"/>
      <c r="B905" s="5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</row>
    <row r="906" spans="1:26" ht="18" customHeight="1" x14ac:dyDescent="0.25">
      <c r="A906" s="5"/>
      <c r="B906" s="5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</row>
    <row r="907" spans="1:26" ht="18" customHeight="1" x14ac:dyDescent="0.25">
      <c r="A907" s="5"/>
      <c r="B907" s="5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</row>
    <row r="908" spans="1:26" ht="18" customHeight="1" x14ac:dyDescent="0.25">
      <c r="A908" s="5"/>
      <c r="B908" s="5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</row>
    <row r="909" spans="1:26" ht="18" customHeight="1" x14ac:dyDescent="0.25">
      <c r="A909" s="5"/>
      <c r="B909" s="5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</row>
    <row r="910" spans="1:26" ht="18" customHeight="1" x14ac:dyDescent="0.25">
      <c r="A910" s="5"/>
      <c r="B910" s="5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</row>
    <row r="911" spans="1:26" ht="18" customHeight="1" x14ac:dyDescent="0.25">
      <c r="A911" s="5"/>
      <c r="B911" s="5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</row>
    <row r="912" spans="1:26" ht="18" customHeight="1" x14ac:dyDescent="0.25">
      <c r="A912" s="5"/>
      <c r="B912" s="5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</row>
    <row r="913" spans="1:26" ht="18" customHeight="1" x14ac:dyDescent="0.25">
      <c r="A913" s="5"/>
      <c r="B913" s="5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</row>
    <row r="914" spans="1:26" ht="18" customHeight="1" x14ac:dyDescent="0.25">
      <c r="A914" s="5"/>
      <c r="B914" s="5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</row>
    <row r="915" spans="1:26" ht="18" customHeight="1" x14ac:dyDescent="0.25">
      <c r="A915" s="5"/>
      <c r="B915" s="5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</row>
    <row r="916" spans="1:26" ht="18" customHeight="1" x14ac:dyDescent="0.25">
      <c r="A916" s="5"/>
      <c r="B916" s="5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</row>
    <row r="917" spans="1:26" ht="18" customHeight="1" x14ac:dyDescent="0.25">
      <c r="A917" s="5"/>
      <c r="B917" s="5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</row>
    <row r="918" spans="1:26" ht="18" customHeight="1" x14ac:dyDescent="0.25">
      <c r="A918" s="5"/>
      <c r="B918" s="5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</row>
    <row r="919" spans="1:26" ht="18" customHeight="1" x14ac:dyDescent="0.25">
      <c r="A919" s="5"/>
      <c r="B919" s="5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</row>
    <row r="920" spans="1:26" ht="18" customHeight="1" x14ac:dyDescent="0.25">
      <c r="A920" s="5"/>
      <c r="B920" s="5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</row>
    <row r="921" spans="1:26" ht="18" customHeight="1" x14ac:dyDescent="0.25">
      <c r="A921" s="5"/>
      <c r="B921" s="5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</row>
    <row r="922" spans="1:26" ht="18" customHeight="1" x14ac:dyDescent="0.25">
      <c r="A922" s="5"/>
      <c r="B922" s="5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</row>
    <row r="923" spans="1:26" ht="18" customHeight="1" x14ac:dyDescent="0.25">
      <c r="A923" s="5"/>
      <c r="B923" s="5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</row>
    <row r="924" spans="1:26" ht="18" customHeight="1" x14ac:dyDescent="0.25">
      <c r="A924" s="5"/>
      <c r="B924" s="5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</row>
    <row r="925" spans="1:26" ht="18" customHeight="1" x14ac:dyDescent="0.25">
      <c r="A925" s="5"/>
      <c r="B925" s="5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</row>
    <row r="926" spans="1:26" ht="18" customHeight="1" x14ac:dyDescent="0.25">
      <c r="A926" s="5"/>
      <c r="B926" s="5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</row>
    <row r="927" spans="1:26" ht="18" customHeight="1" x14ac:dyDescent="0.25">
      <c r="A927" s="5"/>
      <c r="B927" s="5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</row>
    <row r="928" spans="1:26" ht="18" customHeight="1" x14ac:dyDescent="0.25">
      <c r="A928" s="5"/>
      <c r="B928" s="5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</row>
    <row r="929" spans="1:26" ht="18" customHeight="1" x14ac:dyDescent="0.25">
      <c r="A929" s="5"/>
      <c r="B929" s="5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</row>
    <row r="930" spans="1:26" ht="18" customHeight="1" x14ac:dyDescent="0.25">
      <c r="A930" s="5"/>
      <c r="B930" s="5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</row>
    <row r="931" spans="1:26" ht="18" customHeight="1" x14ac:dyDescent="0.25">
      <c r="A931" s="5"/>
      <c r="B931" s="5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</row>
    <row r="932" spans="1:26" ht="18" customHeight="1" x14ac:dyDescent="0.25">
      <c r="A932" s="5"/>
      <c r="B932" s="5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</row>
    <row r="933" spans="1:26" ht="18" customHeight="1" x14ac:dyDescent="0.25">
      <c r="A933" s="5"/>
      <c r="B933" s="5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</row>
    <row r="934" spans="1:26" ht="18" customHeight="1" x14ac:dyDescent="0.25">
      <c r="A934" s="5"/>
      <c r="B934" s="5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</row>
    <row r="935" spans="1:26" ht="18" customHeight="1" x14ac:dyDescent="0.25">
      <c r="A935" s="5"/>
      <c r="B935" s="5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</row>
    <row r="936" spans="1:26" ht="18" customHeight="1" x14ac:dyDescent="0.25">
      <c r="A936" s="5"/>
      <c r="B936" s="5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</row>
    <row r="937" spans="1:26" ht="18" customHeight="1" x14ac:dyDescent="0.25">
      <c r="A937" s="5"/>
      <c r="B937" s="5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</row>
    <row r="938" spans="1:26" ht="18" customHeight="1" x14ac:dyDescent="0.25">
      <c r="A938" s="5"/>
      <c r="B938" s="5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</row>
    <row r="939" spans="1:26" ht="18" customHeight="1" x14ac:dyDescent="0.25">
      <c r="A939" s="5"/>
      <c r="B939" s="5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</row>
    <row r="940" spans="1:26" ht="18" customHeight="1" x14ac:dyDescent="0.25">
      <c r="A940" s="5"/>
      <c r="B940" s="5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</row>
    <row r="941" spans="1:26" ht="18" customHeight="1" x14ac:dyDescent="0.25">
      <c r="A941" s="5"/>
      <c r="B941" s="5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</row>
    <row r="942" spans="1:26" ht="18" customHeight="1" x14ac:dyDescent="0.25">
      <c r="A942" s="5"/>
      <c r="B942" s="5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</row>
    <row r="943" spans="1:26" ht="18" customHeight="1" x14ac:dyDescent="0.25">
      <c r="A943" s="5"/>
      <c r="B943" s="5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</row>
    <row r="944" spans="1:26" ht="18" customHeight="1" x14ac:dyDescent="0.25">
      <c r="A944" s="5"/>
      <c r="B944" s="5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</row>
    <row r="945" spans="1:26" ht="18" customHeight="1" x14ac:dyDescent="0.25">
      <c r="A945" s="5"/>
      <c r="B945" s="5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</row>
    <row r="946" spans="1:26" ht="18" customHeight="1" x14ac:dyDescent="0.25">
      <c r="A946" s="5"/>
      <c r="B946" s="5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</row>
    <row r="947" spans="1:26" ht="18" customHeight="1" x14ac:dyDescent="0.25">
      <c r="A947" s="5"/>
      <c r="B947" s="5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</row>
    <row r="948" spans="1:26" ht="18" customHeight="1" x14ac:dyDescent="0.25">
      <c r="A948" s="5"/>
      <c r="B948" s="5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</row>
    <row r="949" spans="1:26" ht="18" customHeight="1" x14ac:dyDescent="0.25">
      <c r="A949" s="5"/>
      <c r="B949" s="5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</row>
    <row r="950" spans="1:26" ht="18" customHeight="1" x14ac:dyDescent="0.25">
      <c r="A950" s="5"/>
      <c r="B950" s="5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</row>
    <row r="951" spans="1:26" ht="18" customHeight="1" x14ac:dyDescent="0.25">
      <c r="A951" s="5"/>
      <c r="B951" s="5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</row>
    <row r="952" spans="1:26" ht="18" customHeight="1" x14ac:dyDescent="0.25">
      <c r="A952" s="5"/>
      <c r="B952" s="5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</row>
    <row r="953" spans="1:26" ht="18" customHeight="1" x14ac:dyDescent="0.25">
      <c r="A953" s="5"/>
      <c r="B953" s="5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</row>
    <row r="954" spans="1:26" ht="18" customHeight="1" x14ac:dyDescent="0.25">
      <c r="A954" s="5"/>
      <c r="B954" s="5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</row>
    <row r="955" spans="1:26" ht="18" customHeight="1" x14ac:dyDescent="0.25">
      <c r="A955" s="5"/>
      <c r="B955" s="5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</row>
    <row r="956" spans="1:26" ht="18" customHeight="1" x14ac:dyDescent="0.25">
      <c r="A956" s="5"/>
      <c r="B956" s="5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</row>
    <row r="957" spans="1:26" ht="18" customHeight="1" x14ac:dyDescent="0.25">
      <c r="A957" s="5"/>
      <c r="B957" s="5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</row>
    <row r="958" spans="1:26" ht="18" customHeight="1" x14ac:dyDescent="0.25">
      <c r="A958" s="5"/>
      <c r="B958" s="5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</row>
    <row r="959" spans="1:26" ht="18" customHeight="1" x14ac:dyDescent="0.25">
      <c r="A959" s="5"/>
      <c r="B959" s="5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</row>
    <row r="960" spans="1:26" ht="18" customHeight="1" x14ac:dyDescent="0.25">
      <c r="A960" s="5"/>
      <c r="B960" s="5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</row>
    <row r="961" spans="1:26" ht="18" customHeight="1" x14ac:dyDescent="0.25">
      <c r="A961" s="5"/>
      <c r="B961" s="5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</row>
    <row r="962" spans="1:26" ht="18" customHeight="1" x14ac:dyDescent="0.25">
      <c r="A962" s="5"/>
      <c r="B962" s="5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</row>
    <row r="963" spans="1:26" ht="18" customHeight="1" x14ac:dyDescent="0.25">
      <c r="A963" s="5"/>
      <c r="B963" s="5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</row>
    <row r="964" spans="1:26" ht="18" customHeight="1" x14ac:dyDescent="0.25">
      <c r="A964" s="5"/>
      <c r="B964" s="5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</row>
    <row r="965" spans="1:26" ht="18" customHeight="1" x14ac:dyDescent="0.25">
      <c r="A965" s="5"/>
      <c r="B965" s="5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</row>
    <row r="966" spans="1:26" ht="18" customHeight="1" x14ac:dyDescent="0.25">
      <c r="A966" s="5"/>
      <c r="B966" s="5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</row>
    <row r="967" spans="1:26" ht="18" customHeight="1" x14ac:dyDescent="0.25">
      <c r="A967" s="5"/>
      <c r="B967" s="5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</row>
    <row r="968" spans="1:26" ht="18" customHeight="1" x14ac:dyDescent="0.25">
      <c r="A968" s="5"/>
      <c r="B968" s="5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</row>
    <row r="969" spans="1:26" ht="18" customHeight="1" x14ac:dyDescent="0.25">
      <c r="A969" s="5"/>
      <c r="B969" s="5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</row>
    <row r="970" spans="1:26" ht="18" customHeight="1" x14ac:dyDescent="0.25">
      <c r="A970" s="5"/>
      <c r="B970" s="5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</row>
    <row r="971" spans="1:26" ht="18" customHeight="1" x14ac:dyDescent="0.25">
      <c r="A971" s="5"/>
      <c r="B971" s="5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</row>
    <row r="972" spans="1:26" ht="18" customHeight="1" x14ac:dyDescent="0.25">
      <c r="A972" s="5"/>
      <c r="B972" s="5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</row>
    <row r="973" spans="1:26" ht="18" customHeight="1" x14ac:dyDescent="0.25">
      <c r="A973" s="5"/>
      <c r="B973" s="5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</row>
    <row r="974" spans="1:26" ht="18" customHeight="1" x14ac:dyDescent="0.25">
      <c r="A974" s="5"/>
      <c r="B974" s="5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</row>
    <row r="975" spans="1:26" ht="18" customHeight="1" x14ac:dyDescent="0.25">
      <c r="A975" s="5"/>
      <c r="B975" s="5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</row>
    <row r="976" spans="1:26" ht="18" customHeight="1" x14ac:dyDescent="0.25">
      <c r="A976" s="5"/>
      <c r="B976" s="5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</row>
    <row r="977" spans="1:26" ht="18" customHeight="1" x14ac:dyDescent="0.25">
      <c r="A977" s="5"/>
      <c r="B977" s="5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</row>
    <row r="978" spans="1:26" ht="18" customHeight="1" x14ac:dyDescent="0.25">
      <c r="A978" s="5"/>
      <c r="B978" s="5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</row>
    <row r="979" spans="1:26" ht="18" customHeight="1" x14ac:dyDescent="0.25">
      <c r="A979" s="5"/>
      <c r="B979" s="5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</row>
    <row r="980" spans="1:26" ht="18" customHeight="1" x14ac:dyDescent="0.25">
      <c r="A980" s="5"/>
      <c r="B980" s="5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</row>
    <row r="981" spans="1:26" ht="18" customHeight="1" x14ac:dyDescent="0.25">
      <c r="A981" s="5"/>
      <c r="B981" s="5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</row>
    <row r="982" spans="1:26" ht="18" customHeight="1" x14ac:dyDescent="0.25">
      <c r="A982" s="5"/>
      <c r="B982" s="5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</row>
    <row r="983" spans="1:26" ht="18" customHeight="1" x14ac:dyDescent="0.25">
      <c r="A983" s="5"/>
      <c r="B983" s="5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</row>
    <row r="984" spans="1:26" ht="18" customHeight="1" x14ac:dyDescent="0.25">
      <c r="A984" s="5"/>
      <c r="B984" s="5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</row>
    <row r="985" spans="1:26" ht="18" customHeight="1" x14ac:dyDescent="0.25">
      <c r="A985" s="5"/>
      <c r="B985" s="5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</row>
    <row r="986" spans="1:26" ht="18" customHeight="1" x14ac:dyDescent="0.25">
      <c r="A986" s="5"/>
      <c r="B986" s="5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</row>
    <row r="987" spans="1:26" ht="18" customHeight="1" x14ac:dyDescent="0.25">
      <c r="A987" s="5"/>
      <c r="B987" s="5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</row>
    <row r="988" spans="1:26" ht="18" customHeight="1" x14ac:dyDescent="0.25">
      <c r="A988" s="5"/>
      <c r="B988" s="5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</row>
    <row r="989" spans="1:26" ht="18" customHeight="1" x14ac:dyDescent="0.25">
      <c r="A989" s="5"/>
      <c r="B989" s="5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</row>
    <row r="990" spans="1:26" ht="18" customHeight="1" x14ac:dyDescent="0.25">
      <c r="A990" s="5"/>
      <c r="B990" s="5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</row>
    <row r="991" spans="1:26" ht="18" customHeight="1" x14ac:dyDescent="0.25">
      <c r="A991" s="5"/>
      <c r="B991" s="5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</row>
    <row r="992" spans="1:26" ht="18" customHeight="1" x14ac:dyDescent="0.25">
      <c r="A992" s="5"/>
      <c r="B992" s="5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</row>
    <row r="993" spans="1:26" ht="18" customHeight="1" x14ac:dyDescent="0.25">
      <c r="A993" s="5"/>
      <c r="B993" s="5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</row>
    <row r="994" spans="1:26" ht="18" customHeight="1" x14ac:dyDescent="0.25">
      <c r="A994" s="5"/>
      <c r="B994" s="5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</row>
    <row r="995" spans="1:26" ht="18" customHeight="1" x14ac:dyDescent="0.25">
      <c r="A995" s="5"/>
      <c r="B995" s="5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</row>
    <row r="996" spans="1:26" ht="18" customHeight="1" x14ac:dyDescent="0.25">
      <c r="A996" s="5"/>
      <c r="B996" s="5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</row>
    <row r="997" spans="1:26" ht="18" customHeight="1" x14ac:dyDescent="0.25">
      <c r="A997" s="5"/>
      <c r="B997" s="5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</row>
    <row r="998" spans="1:26" ht="18" customHeight="1" x14ac:dyDescent="0.25">
      <c r="A998" s="5"/>
      <c r="B998" s="5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</row>
    <row r="999" spans="1:26" ht="18" customHeight="1" x14ac:dyDescent="0.25">
      <c r="A999" s="5"/>
      <c r="B999" s="5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</row>
    <row r="1000" spans="1:26" ht="18" customHeight="1" x14ac:dyDescent="0.25">
      <c r="A1000" s="5"/>
      <c r="B1000" s="5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</row>
  </sheetData>
  <mergeCells count="4">
    <mergeCell ref="A4:A5"/>
    <mergeCell ref="B4:B5"/>
    <mergeCell ref="C4:H4"/>
    <mergeCell ref="A42:B42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B8C83-4DCA-41BA-BBA6-FFA03B93F9DA}">
  <dimension ref="A1:F600"/>
  <sheetViews>
    <sheetView tabSelected="1" zoomScale="80" zoomScaleNormal="80" workbookViewId="0">
      <selection activeCell="J12" sqref="J12"/>
    </sheetView>
  </sheetViews>
  <sheetFormatPr defaultColWidth="15.42578125" defaultRowHeight="18.75" x14ac:dyDescent="0.25"/>
  <cols>
    <col min="1" max="1" width="10.7109375" style="44" customWidth="1"/>
    <col min="2" max="2" width="18" style="44" customWidth="1"/>
    <col min="3" max="3" width="15.42578125" style="44" customWidth="1"/>
    <col min="4" max="4" width="37.7109375" style="44" bestFit="1" customWidth="1"/>
    <col min="5" max="5" width="15.42578125" style="44" customWidth="1"/>
    <col min="6" max="6" width="9.140625" style="30" customWidth="1"/>
    <col min="7" max="16384" width="15.42578125" style="29"/>
  </cols>
  <sheetData>
    <row r="1" spans="1:5" ht="24.95" customHeight="1" x14ac:dyDescent="0.25">
      <c r="A1" s="74" t="s">
        <v>53</v>
      </c>
      <c r="B1" s="75"/>
      <c r="C1" s="75"/>
      <c r="D1" s="76"/>
      <c r="E1" s="83">
        <v>2025</v>
      </c>
    </row>
    <row r="2" spans="1:5" ht="24.95" customHeight="1" x14ac:dyDescent="0.25">
      <c r="A2" s="77"/>
      <c r="B2" s="78"/>
      <c r="C2" s="78"/>
      <c r="D2" s="79"/>
      <c r="E2" s="83"/>
    </row>
    <row r="3" spans="1:5" ht="24.95" customHeight="1" x14ac:dyDescent="0.25">
      <c r="A3" s="77"/>
      <c r="B3" s="78"/>
      <c r="C3" s="78"/>
      <c r="D3" s="79"/>
      <c r="E3" s="83"/>
    </row>
    <row r="4" spans="1:5" ht="24.95" customHeight="1" x14ac:dyDescent="0.25">
      <c r="A4" s="80"/>
      <c r="B4" s="81"/>
      <c r="C4" s="81"/>
      <c r="D4" s="82"/>
      <c r="E4" s="84"/>
    </row>
    <row r="5" spans="1:5" ht="37.5" x14ac:dyDescent="0.25">
      <c r="A5" s="31" t="s">
        <v>52</v>
      </c>
      <c r="B5" s="31" t="s">
        <v>54</v>
      </c>
      <c r="C5" s="85" t="s">
        <v>55</v>
      </c>
      <c r="D5" s="86"/>
      <c r="E5" s="32" t="s">
        <v>56</v>
      </c>
    </row>
    <row r="6" spans="1:5" x14ac:dyDescent="0.25">
      <c r="A6" s="59">
        <v>1</v>
      </c>
      <c r="B6" s="33" t="s">
        <v>57</v>
      </c>
      <c r="C6" s="34" t="s">
        <v>57</v>
      </c>
      <c r="D6" s="35" t="s">
        <v>57</v>
      </c>
      <c r="E6" s="34">
        <f t="shared" ref="E6" si="0">SUM(E7:E30)</f>
        <v>261</v>
      </c>
    </row>
    <row r="7" spans="1:5" x14ac:dyDescent="0.25">
      <c r="A7" s="60"/>
      <c r="B7" s="36"/>
      <c r="C7" s="37"/>
      <c r="D7" s="37" t="s">
        <v>58</v>
      </c>
      <c r="E7" s="37"/>
    </row>
    <row r="8" spans="1:5" x14ac:dyDescent="0.25">
      <c r="A8" s="60"/>
      <c r="B8" s="36"/>
      <c r="C8" s="38">
        <v>1</v>
      </c>
      <c r="D8" s="39" t="s">
        <v>59</v>
      </c>
      <c r="E8" s="39"/>
    </row>
    <row r="9" spans="1:5" x14ac:dyDescent="0.25">
      <c r="A9" s="60"/>
      <c r="B9" s="36"/>
      <c r="C9" s="38">
        <v>2</v>
      </c>
      <c r="D9" s="39" t="s">
        <v>60</v>
      </c>
      <c r="E9" s="39">
        <v>7</v>
      </c>
    </row>
    <row r="10" spans="1:5" x14ac:dyDescent="0.25">
      <c r="A10" s="60"/>
      <c r="B10" s="36"/>
      <c r="C10" s="38">
        <v>3</v>
      </c>
      <c r="D10" s="39" t="s">
        <v>61</v>
      </c>
      <c r="E10" s="39"/>
    </row>
    <row r="11" spans="1:5" x14ac:dyDescent="0.25">
      <c r="A11" s="60"/>
      <c r="B11" s="36"/>
      <c r="C11" s="38">
        <v>4</v>
      </c>
      <c r="D11" s="39" t="s">
        <v>62</v>
      </c>
      <c r="E11" s="39">
        <v>4</v>
      </c>
    </row>
    <row r="12" spans="1:5" x14ac:dyDescent="0.25">
      <c r="A12" s="60"/>
      <c r="B12" s="36"/>
      <c r="C12" s="38">
        <v>5</v>
      </c>
      <c r="D12" s="39" t="s">
        <v>63</v>
      </c>
      <c r="E12" s="39">
        <v>6</v>
      </c>
    </row>
    <row r="13" spans="1:5" x14ac:dyDescent="0.25">
      <c r="A13" s="60"/>
      <c r="B13" s="36"/>
      <c r="C13" s="38">
        <v>6</v>
      </c>
      <c r="D13" s="39" t="s">
        <v>64</v>
      </c>
      <c r="E13" s="39">
        <v>1</v>
      </c>
    </row>
    <row r="14" spans="1:5" x14ac:dyDescent="0.25">
      <c r="A14" s="60"/>
      <c r="B14" s="36"/>
      <c r="C14" s="38">
        <v>7</v>
      </c>
      <c r="D14" s="39" t="s">
        <v>65</v>
      </c>
      <c r="E14" s="39">
        <v>40</v>
      </c>
    </row>
    <row r="15" spans="1:5" x14ac:dyDescent="0.25">
      <c r="A15" s="60"/>
      <c r="B15" s="36"/>
      <c r="C15" s="38">
        <v>8</v>
      </c>
      <c r="D15" s="39" t="s">
        <v>66</v>
      </c>
      <c r="E15" s="39">
        <v>2</v>
      </c>
    </row>
    <row r="16" spans="1:5" x14ac:dyDescent="0.25">
      <c r="A16" s="60"/>
      <c r="B16" s="36"/>
      <c r="C16" s="38">
        <v>9</v>
      </c>
      <c r="D16" s="39" t="s">
        <v>67</v>
      </c>
      <c r="E16" s="39"/>
    </row>
    <row r="17" spans="1:5" x14ac:dyDescent="0.25">
      <c r="A17" s="60"/>
      <c r="B17" s="36"/>
      <c r="C17" s="38">
        <v>10</v>
      </c>
      <c r="D17" s="39" t="s">
        <v>68</v>
      </c>
      <c r="E17" s="39">
        <v>4</v>
      </c>
    </row>
    <row r="18" spans="1:5" x14ac:dyDescent="0.25">
      <c r="A18" s="60"/>
      <c r="B18" s="36"/>
      <c r="C18" s="38">
        <v>11</v>
      </c>
      <c r="D18" s="39" t="s">
        <v>69</v>
      </c>
      <c r="E18" s="39">
        <v>62</v>
      </c>
    </row>
    <row r="19" spans="1:5" x14ac:dyDescent="0.25">
      <c r="A19" s="60"/>
      <c r="B19" s="36"/>
      <c r="C19" s="38">
        <v>12</v>
      </c>
      <c r="D19" s="39" t="s">
        <v>70</v>
      </c>
      <c r="E19" s="39"/>
    </row>
    <row r="20" spans="1:5" x14ac:dyDescent="0.25">
      <c r="A20" s="60"/>
      <c r="B20" s="36"/>
      <c r="C20" s="38">
        <v>13</v>
      </c>
      <c r="D20" s="39" t="s">
        <v>71</v>
      </c>
      <c r="E20" s="39"/>
    </row>
    <row r="21" spans="1:5" x14ac:dyDescent="0.25">
      <c r="A21" s="60"/>
      <c r="B21" s="36"/>
      <c r="C21" s="38">
        <v>14</v>
      </c>
      <c r="D21" s="39" t="s">
        <v>72</v>
      </c>
      <c r="E21" s="39"/>
    </row>
    <row r="22" spans="1:5" x14ac:dyDescent="0.25">
      <c r="A22" s="60"/>
      <c r="B22" s="36"/>
      <c r="C22" s="38">
        <v>15</v>
      </c>
      <c r="D22" s="39" t="s">
        <v>73</v>
      </c>
      <c r="E22" s="39">
        <v>114</v>
      </c>
    </row>
    <row r="23" spans="1:5" x14ac:dyDescent="0.25">
      <c r="A23" s="60"/>
      <c r="B23" s="36"/>
      <c r="C23" s="38">
        <v>16</v>
      </c>
      <c r="D23" s="39" t="s">
        <v>74</v>
      </c>
      <c r="E23" s="39">
        <v>10</v>
      </c>
    </row>
    <row r="24" spans="1:5" x14ac:dyDescent="0.25">
      <c r="A24" s="60"/>
      <c r="B24" s="36"/>
      <c r="C24" s="38">
        <v>17</v>
      </c>
      <c r="D24" s="39" t="s">
        <v>75</v>
      </c>
      <c r="E24" s="39">
        <v>6</v>
      </c>
    </row>
    <row r="25" spans="1:5" x14ac:dyDescent="0.25">
      <c r="A25" s="60"/>
      <c r="B25" s="36"/>
      <c r="C25" s="38">
        <v>18</v>
      </c>
      <c r="D25" s="39" t="s">
        <v>76</v>
      </c>
      <c r="E25" s="39"/>
    </row>
    <row r="26" spans="1:5" x14ac:dyDescent="0.25">
      <c r="A26" s="60"/>
      <c r="B26" s="36"/>
      <c r="C26" s="38">
        <v>19</v>
      </c>
      <c r="D26" s="39" t="s">
        <v>77</v>
      </c>
      <c r="E26" s="39"/>
    </row>
    <row r="27" spans="1:5" x14ac:dyDescent="0.25">
      <c r="A27" s="60"/>
      <c r="B27" s="36"/>
      <c r="C27" s="38">
        <v>20</v>
      </c>
      <c r="D27" s="39" t="s">
        <v>78</v>
      </c>
      <c r="E27" s="39">
        <v>5</v>
      </c>
    </row>
    <row r="28" spans="1:5" x14ac:dyDescent="0.25">
      <c r="A28" s="60"/>
      <c r="B28" s="36"/>
      <c r="C28" s="38">
        <v>21</v>
      </c>
      <c r="D28" s="39" t="s">
        <v>79</v>
      </c>
      <c r="E28" s="39"/>
    </row>
    <row r="29" spans="1:5" x14ac:dyDescent="0.25">
      <c r="A29" s="60"/>
      <c r="B29" s="36"/>
      <c r="C29" s="38">
        <v>22</v>
      </c>
      <c r="D29" s="39" t="s">
        <v>80</v>
      </c>
      <c r="E29" s="39"/>
    </row>
    <row r="30" spans="1:5" x14ac:dyDescent="0.25">
      <c r="A30" s="66"/>
      <c r="B30" s="40"/>
      <c r="C30" s="38">
        <v>23</v>
      </c>
      <c r="D30" s="41" t="s">
        <v>81</v>
      </c>
      <c r="E30" s="39"/>
    </row>
    <row r="31" spans="1:5" ht="18.75" customHeight="1" x14ac:dyDescent="0.25">
      <c r="A31" s="59">
        <v>2</v>
      </c>
      <c r="B31" s="70" t="s">
        <v>82</v>
      </c>
      <c r="C31" s="63" t="s">
        <v>82</v>
      </c>
      <c r="D31" s="64"/>
      <c r="E31" s="34">
        <f t="shared" ref="E31" si="1">SUM(E32:E66)</f>
        <v>1243</v>
      </c>
    </row>
    <row r="32" spans="1:5" x14ac:dyDescent="0.25">
      <c r="A32" s="60"/>
      <c r="B32" s="70"/>
      <c r="C32" s="42"/>
      <c r="D32" s="37" t="s">
        <v>58</v>
      </c>
      <c r="E32" s="37"/>
    </row>
    <row r="33" spans="1:5" x14ac:dyDescent="0.25">
      <c r="A33" s="60"/>
      <c r="B33" s="70"/>
      <c r="C33" s="38">
        <v>1</v>
      </c>
      <c r="D33" s="39" t="s">
        <v>83</v>
      </c>
      <c r="E33" s="39">
        <v>4</v>
      </c>
    </row>
    <row r="34" spans="1:5" x14ac:dyDescent="0.25">
      <c r="A34" s="60"/>
      <c r="B34" s="70"/>
      <c r="C34" s="38">
        <v>2</v>
      </c>
      <c r="D34" s="39" t="s">
        <v>84</v>
      </c>
      <c r="E34" s="39">
        <v>9</v>
      </c>
    </row>
    <row r="35" spans="1:5" x14ac:dyDescent="0.25">
      <c r="A35" s="60"/>
      <c r="B35" s="70"/>
      <c r="C35" s="38">
        <v>3</v>
      </c>
      <c r="D35" s="39" t="s">
        <v>85</v>
      </c>
      <c r="E35" s="39">
        <v>10</v>
      </c>
    </row>
    <row r="36" spans="1:5" x14ac:dyDescent="0.25">
      <c r="A36" s="60"/>
      <c r="B36" s="70"/>
      <c r="C36" s="38">
        <v>4</v>
      </c>
      <c r="D36" s="39" t="s">
        <v>86</v>
      </c>
      <c r="E36" s="39">
        <v>26</v>
      </c>
    </row>
    <row r="37" spans="1:5" x14ac:dyDescent="0.25">
      <c r="A37" s="60"/>
      <c r="B37" s="70"/>
      <c r="C37" s="38">
        <v>5</v>
      </c>
      <c r="D37" s="39" t="s">
        <v>87</v>
      </c>
      <c r="E37" s="39"/>
    </row>
    <row r="38" spans="1:5" x14ac:dyDescent="0.25">
      <c r="A38" s="60"/>
      <c r="B38" s="70"/>
      <c r="C38" s="38">
        <v>6</v>
      </c>
      <c r="D38" s="39" t="s">
        <v>88</v>
      </c>
      <c r="E38" s="39"/>
    </row>
    <row r="39" spans="1:5" x14ac:dyDescent="0.25">
      <c r="A39" s="60"/>
      <c r="B39" s="70"/>
      <c r="C39" s="38">
        <v>7</v>
      </c>
      <c r="D39" s="39" t="s">
        <v>89</v>
      </c>
      <c r="E39" s="39">
        <v>13</v>
      </c>
    </row>
    <row r="40" spans="1:5" x14ac:dyDescent="0.25">
      <c r="A40" s="60"/>
      <c r="B40" s="70"/>
      <c r="C40" s="38">
        <v>8</v>
      </c>
      <c r="D40" s="39" t="s">
        <v>90</v>
      </c>
      <c r="E40" s="39">
        <v>30</v>
      </c>
    </row>
    <row r="41" spans="1:5" x14ac:dyDescent="0.25">
      <c r="A41" s="60"/>
      <c r="B41" s="70"/>
      <c r="C41" s="38">
        <v>9</v>
      </c>
      <c r="D41" s="39" t="s">
        <v>91</v>
      </c>
      <c r="E41" s="39"/>
    </row>
    <row r="42" spans="1:5" x14ac:dyDescent="0.25">
      <c r="A42" s="60"/>
      <c r="B42" s="70"/>
      <c r="C42" s="38">
        <v>10</v>
      </c>
      <c r="D42" s="39" t="s">
        <v>92</v>
      </c>
      <c r="E42" s="39">
        <v>23</v>
      </c>
    </row>
    <row r="43" spans="1:5" x14ac:dyDescent="0.25">
      <c r="A43" s="60"/>
      <c r="B43" s="70"/>
      <c r="C43" s="38">
        <v>11</v>
      </c>
      <c r="D43" s="39" t="s">
        <v>93</v>
      </c>
      <c r="E43" s="39">
        <v>8</v>
      </c>
    </row>
    <row r="44" spans="1:5" x14ac:dyDescent="0.25">
      <c r="A44" s="60"/>
      <c r="B44" s="70"/>
      <c r="C44" s="38">
        <v>12</v>
      </c>
      <c r="D44" s="39" t="s">
        <v>94</v>
      </c>
      <c r="E44" s="39"/>
    </row>
    <row r="45" spans="1:5" x14ac:dyDescent="0.25">
      <c r="A45" s="60"/>
      <c r="B45" s="70"/>
      <c r="C45" s="38">
        <v>13</v>
      </c>
      <c r="D45" s="39" t="s">
        <v>95</v>
      </c>
      <c r="E45" s="39">
        <v>1</v>
      </c>
    </row>
    <row r="46" spans="1:5" x14ac:dyDescent="0.25">
      <c r="A46" s="60"/>
      <c r="B46" s="70"/>
      <c r="C46" s="38">
        <v>14</v>
      </c>
      <c r="D46" s="39" t="s">
        <v>96</v>
      </c>
      <c r="E46" s="39">
        <v>7</v>
      </c>
    </row>
    <row r="47" spans="1:5" x14ac:dyDescent="0.25">
      <c r="A47" s="60"/>
      <c r="B47" s="70"/>
      <c r="C47" s="38">
        <v>15</v>
      </c>
      <c r="D47" s="39" t="s">
        <v>97</v>
      </c>
      <c r="E47" s="39">
        <v>5</v>
      </c>
    </row>
    <row r="48" spans="1:5" x14ac:dyDescent="0.25">
      <c r="A48" s="60"/>
      <c r="B48" s="70"/>
      <c r="C48" s="38">
        <v>16</v>
      </c>
      <c r="D48" s="39" t="s">
        <v>98</v>
      </c>
      <c r="E48" s="39"/>
    </row>
    <row r="49" spans="1:5" x14ac:dyDescent="0.25">
      <c r="A49" s="60"/>
      <c r="B49" s="70"/>
      <c r="C49" s="38">
        <v>17</v>
      </c>
      <c r="D49" s="39" t="s">
        <v>99</v>
      </c>
      <c r="E49" s="39">
        <v>5</v>
      </c>
    </row>
    <row r="50" spans="1:5" x14ac:dyDescent="0.25">
      <c r="A50" s="60"/>
      <c r="B50" s="70"/>
      <c r="C50" s="38">
        <v>18</v>
      </c>
      <c r="D50" s="39" t="s">
        <v>100</v>
      </c>
      <c r="E50" s="39"/>
    </row>
    <row r="51" spans="1:5" x14ac:dyDescent="0.25">
      <c r="A51" s="60"/>
      <c r="B51" s="70"/>
      <c r="C51" s="38">
        <v>19</v>
      </c>
      <c r="D51" s="39" t="s">
        <v>101</v>
      </c>
      <c r="E51" s="39">
        <v>5</v>
      </c>
    </row>
    <row r="52" spans="1:5" x14ac:dyDescent="0.25">
      <c r="A52" s="60"/>
      <c r="B52" s="70"/>
      <c r="C52" s="38">
        <v>20</v>
      </c>
      <c r="D52" s="39" t="s">
        <v>102</v>
      </c>
      <c r="E52" s="39">
        <v>37</v>
      </c>
    </row>
    <row r="53" spans="1:5" x14ac:dyDescent="0.25">
      <c r="A53" s="60"/>
      <c r="B53" s="70"/>
      <c r="C53" s="38">
        <v>21</v>
      </c>
      <c r="D53" s="39" t="s">
        <v>103</v>
      </c>
      <c r="E53" s="39">
        <v>418</v>
      </c>
    </row>
    <row r="54" spans="1:5" x14ac:dyDescent="0.25">
      <c r="A54" s="60"/>
      <c r="B54" s="70"/>
      <c r="C54" s="38">
        <v>22</v>
      </c>
      <c r="D54" s="39" t="s">
        <v>104</v>
      </c>
      <c r="E54" s="39">
        <v>10</v>
      </c>
    </row>
    <row r="55" spans="1:5" x14ac:dyDescent="0.25">
      <c r="A55" s="60"/>
      <c r="B55" s="70"/>
      <c r="C55" s="38">
        <v>23</v>
      </c>
      <c r="D55" s="39" t="s">
        <v>105</v>
      </c>
      <c r="E55" s="39"/>
    </row>
    <row r="56" spans="1:5" x14ac:dyDescent="0.25">
      <c r="A56" s="60"/>
      <c r="B56" s="70"/>
      <c r="C56" s="38">
        <v>24</v>
      </c>
      <c r="D56" s="39" t="s">
        <v>106</v>
      </c>
      <c r="E56" s="39">
        <v>15</v>
      </c>
    </row>
    <row r="57" spans="1:5" x14ac:dyDescent="0.25">
      <c r="A57" s="60"/>
      <c r="B57" s="70"/>
      <c r="C57" s="38"/>
      <c r="D57" s="39" t="s">
        <v>107</v>
      </c>
      <c r="E57" s="39">
        <v>14</v>
      </c>
    </row>
    <row r="58" spans="1:5" x14ac:dyDescent="0.25">
      <c r="A58" s="60"/>
      <c r="B58" s="70"/>
      <c r="C58" s="38">
        <v>25</v>
      </c>
      <c r="D58" s="39" t="s">
        <v>108</v>
      </c>
      <c r="E58" s="39"/>
    </row>
    <row r="59" spans="1:5" x14ac:dyDescent="0.25">
      <c r="A59" s="60"/>
      <c r="B59" s="70"/>
      <c r="C59" s="38">
        <v>26</v>
      </c>
      <c r="D59" s="39" t="s">
        <v>109</v>
      </c>
      <c r="E59" s="39">
        <v>1</v>
      </c>
    </row>
    <row r="60" spans="1:5" x14ac:dyDescent="0.25">
      <c r="A60" s="60"/>
      <c r="B60" s="70"/>
      <c r="C60" s="38">
        <v>27</v>
      </c>
      <c r="D60" s="39" t="s">
        <v>110</v>
      </c>
      <c r="E60" s="39">
        <v>1</v>
      </c>
    </row>
    <row r="61" spans="1:5" x14ac:dyDescent="0.25">
      <c r="A61" s="60"/>
      <c r="B61" s="70"/>
      <c r="C61" s="38">
        <v>28</v>
      </c>
      <c r="D61" s="39" t="s">
        <v>111</v>
      </c>
      <c r="E61" s="39"/>
    </row>
    <row r="62" spans="1:5" x14ac:dyDescent="0.25">
      <c r="A62" s="60"/>
      <c r="B62" s="70"/>
      <c r="C62" s="38">
        <v>29</v>
      </c>
      <c r="D62" s="39" t="s">
        <v>112</v>
      </c>
      <c r="E62" s="39">
        <v>100</v>
      </c>
    </row>
    <row r="63" spans="1:5" x14ac:dyDescent="0.25">
      <c r="A63" s="60"/>
      <c r="B63" s="70"/>
      <c r="C63" s="38">
        <v>30</v>
      </c>
      <c r="D63" s="39" t="s">
        <v>113</v>
      </c>
      <c r="E63" s="39">
        <v>1</v>
      </c>
    </row>
    <row r="64" spans="1:5" x14ac:dyDescent="0.25">
      <c r="A64" s="60"/>
      <c r="B64" s="70"/>
      <c r="C64" s="38">
        <v>31</v>
      </c>
      <c r="D64" s="39" t="s">
        <v>114</v>
      </c>
      <c r="E64" s="39"/>
    </row>
    <row r="65" spans="1:5" x14ac:dyDescent="0.25">
      <c r="A65" s="60"/>
      <c r="B65" s="70"/>
      <c r="C65" s="38">
        <v>32</v>
      </c>
      <c r="D65" s="39" t="s">
        <v>115</v>
      </c>
      <c r="E65" s="39">
        <v>500</v>
      </c>
    </row>
    <row r="66" spans="1:5" x14ac:dyDescent="0.25">
      <c r="A66" s="66"/>
      <c r="B66" s="70"/>
      <c r="C66" s="38">
        <v>33</v>
      </c>
      <c r="D66" s="39" t="s">
        <v>116</v>
      </c>
      <c r="E66" s="39"/>
    </row>
    <row r="67" spans="1:5" x14ac:dyDescent="0.25">
      <c r="A67" s="69">
        <v>3</v>
      </c>
      <c r="B67" s="70" t="s">
        <v>117</v>
      </c>
      <c r="C67" s="63" t="s">
        <v>117</v>
      </c>
      <c r="D67" s="64"/>
      <c r="E67" s="34">
        <f t="shared" ref="E67" si="2">SUM(E68:E87)</f>
        <v>808</v>
      </c>
    </row>
    <row r="68" spans="1:5" x14ac:dyDescent="0.25">
      <c r="A68" s="69"/>
      <c r="B68" s="70"/>
      <c r="C68" s="37"/>
      <c r="D68" s="37" t="s">
        <v>58</v>
      </c>
      <c r="E68" s="37"/>
    </row>
    <row r="69" spans="1:5" x14ac:dyDescent="0.25">
      <c r="A69" s="69"/>
      <c r="B69" s="70"/>
      <c r="C69" s="38">
        <v>1</v>
      </c>
      <c r="D69" s="39" t="s">
        <v>118</v>
      </c>
      <c r="E69" s="39">
        <v>97</v>
      </c>
    </row>
    <row r="70" spans="1:5" x14ac:dyDescent="0.25">
      <c r="A70" s="69"/>
      <c r="B70" s="70"/>
      <c r="C70" s="38">
        <v>2</v>
      </c>
      <c r="D70" s="39" t="s">
        <v>119</v>
      </c>
      <c r="E70" s="39">
        <v>58</v>
      </c>
    </row>
    <row r="71" spans="1:5" x14ac:dyDescent="0.25">
      <c r="A71" s="69"/>
      <c r="B71" s="70"/>
      <c r="C71" s="38">
        <v>3</v>
      </c>
      <c r="D71" s="39" t="s">
        <v>120</v>
      </c>
      <c r="E71" s="39"/>
    </row>
    <row r="72" spans="1:5" x14ac:dyDescent="0.25">
      <c r="A72" s="69"/>
      <c r="B72" s="70"/>
      <c r="C72" s="38">
        <v>4</v>
      </c>
      <c r="D72" s="39" t="s">
        <v>121</v>
      </c>
      <c r="E72" s="39">
        <v>79</v>
      </c>
    </row>
    <row r="73" spans="1:5" x14ac:dyDescent="0.25">
      <c r="A73" s="69"/>
      <c r="B73" s="70"/>
      <c r="C73" s="38">
        <v>5</v>
      </c>
      <c r="D73" s="39" t="s">
        <v>122</v>
      </c>
      <c r="E73" s="39">
        <v>163</v>
      </c>
    </row>
    <row r="74" spans="1:5" x14ac:dyDescent="0.25">
      <c r="A74" s="69"/>
      <c r="B74" s="70"/>
      <c r="C74" s="38">
        <v>6</v>
      </c>
      <c r="D74" s="39" t="s">
        <v>123</v>
      </c>
      <c r="E74" s="39">
        <v>50</v>
      </c>
    </row>
    <row r="75" spans="1:5" x14ac:dyDescent="0.25">
      <c r="A75" s="69"/>
      <c r="B75" s="70"/>
      <c r="C75" s="38">
        <v>7</v>
      </c>
      <c r="D75" s="39" t="s">
        <v>124</v>
      </c>
      <c r="E75" s="39">
        <v>32</v>
      </c>
    </row>
    <row r="76" spans="1:5" x14ac:dyDescent="0.25">
      <c r="A76" s="69"/>
      <c r="B76" s="70"/>
      <c r="C76" s="38">
        <v>8</v>
      </c>
      <c r="D76" s="39" t="s">
        <v>125</v>
      </c>
      <c r="E76" s="39">
        <v>17</v>
      </c>
    </row>
    <row r="77" spans="1:5" x14ac:dyDescent="0.25">
      <c r="A77" s="69"/>
      <c r="B77" s="70"/>
      <c r="C77" s="38">
        <v>9</v>
      </c>
      <c r="D77" s="39" t="s">
        <v>126</v>
      </c>
      <c r="E77" s="39"/>
    </row>
    <row r="78" spans="1:5" x14ac:dyDescent="0.25">
      <c r="A78" s="69"/>
      <c r="B78" s="70"/>
      <c r="C78" s="38">
        <v>10</v>
      </c>
      <c r="D78" s="39" t="s">
        <v>127</v>
      </c>
      <c r="E78" s="39">
        <v>30</v>
      </c>
    </row>
    <row r="79" spans="1:5" x14ac:dyDescent="0.25">
      <c r="A79" s="69"/>
      <c r="B79" s="70"/>
      <c r="C79" s="38">
        <v>11</v>
      </c>
      <c r="D79" s="39" t="s">
        <v>128</v>
      </c>
      <c r="E79" s="39">
        <v>7</v>
      </c>
    </row>
    <row r="80" spans="1:5" x14ac:dyDescent="0.25">
      <c r="A80" s="69"/>
      <c r="B80" s="70"/>
      <c r="C80" s="38">
        <v>12</v>
      </c>
      <c r="D80" s="39" t="s">
        <v>129</v>
      </c>
      <c r="E80" s="39">
        <v>161</v>
      </c>
    </row>
    <row r="81" spans="1:5" x14ac:dyDescent="0.25">
      <c r="A81" s="69"/>
      <c r="B81" s="70"/>
      <c r="C81" s="38">
        <v>13</v>
      </c>
      <c r="D81" s="39" t="s">
        <v>130</v>
      </c>
      <c r="E81" s="39"/>
    </row>
    <row r="82" spans="1:5" x14ac:dyDescent="0.25">
      <c r="A82" s="69"/>
      <c r="B82" s="70"/>
      <c r="C82" s="38">
        <v>14</v>
      </c>
      <c r="D82" s="39" t="s">
        <v>131</v>
      </c>
      <c r="E82" s="39">
        <v>100</v>
      </c>
    </row>
    <row r="83" spans="1:5" x14ac:dyDescent="0.25">
      <c r="A83" s="69"/>
      <c r="B83" s="70"/>
      <c r="C83" s="38">
        <v>15</v>
      </c>
      <c r="D83" s="39" t="s">
        <v>132</v>
      </c>
      <c r="E83" s="39"/>
    </row>
    <row r="84" spans="1:5" x14ac:dyDescent="0.25">
      <c r="A84" s="69"/>
      <c r="B84" s="70"/>
      <c r="C84" s="38">
        <v>16</v>
      </c>
      <c r="D84" s="39" t="s">
        <v>133</v>
      </c>
      <c r="E84" s="39">
        <v>11</v>
      </c>
    </row>
    <row r="85" spans="1:5" x14ac:dyDescent="0.25">
      <c r="A85" s="69"/>
      <c r="B85" s="70"/>
      <c r="C85" s="38">
        <v>17</v>
      </c>
      <c r="D85" s="39" t="s">
        <v>134</v>
      </c>
      <c r="E85" s="39">
        <v>1</v>
      </c>
    </row>
    <row r="86" spans="1:5" x14ac:dyDescent="0.25">
      <c r="A86" s="69"/>
      <c r="B86" s="70"/>
      <c r="C86" s="38">
        <v>18</v>
      </c>
      <c r="D86" s="39" t="s">
        <v>135</v>
      </c>
      <c r="E86" s="39">
        <v>1</v>
      </c>
    </row>
    <row r="87" spans="1:5" x14ac:dyDescent="0.25">
      <c r="A87" s="69"/>
      <c r="B87" s="70"/>
      <c r="C87" s="38">
        <v>19</v>
      </c>
      <c r="D87" s="39" t="s">
        <v>136</v>
      </c>
      <c r="E87" s="39">
        <v>1</v>
      </c>
    </row>
    <row r="88" spans="1:5" x14ac:dyDescent="0.25">
      <c r="A88" s="69">
        <v>4</v>
      </c>
      <c r="B88" s="69" t="s">
        <v>137</v>
      </c>
      <c r="C88" s="63" t="s">
        <v>137</v>
      </c>
      <c r="D88" s="64"/>
      <c r="E88" s="34">
        <f t="shared" ref="E88" si="3">SUM(E89:E101)</f>
        <v>27</v>
      </c>
    </row>
    <row r="89" spans="1:5" x14ac:dyDescent="0.25">
      <c r="A89" s="69"/>
      <c r="B89" s="69"/>
      <c r="C89" s="37"/>
      <c r="D89" s="37" t="s">
        <v>58</v>
      </c>
      <c r="E89" s="37"/>
    </row>
    <row r="90" spans="1:5" x14ac:dyDescent="0.25">
      <c r="A90" s="69"/>
      <c r="B90" s="69"/>
      <c r="C90" s="39">
        <v>1</v>
      </c>
      <c r="D90" s="39" t="s">
        <v>138</v>
      </c>
      <c r="E90" s="39"/>
    </row>
    <row r="91" spans="1:5" x14ac:dyDescent="0.25">
      <c r="A91" s="69"/>
      <c r="B91" s="69"/>
      <c r="C91" s="39">
        <v>2</v>
      </c>
      <c r="D91" s="39" t="s">
        <v>139</v>
      </c>
      <c r="E91" s="39">
        <v>15</v>
      </c>
    </row>
    <row r="92" spans="1:5" x14ac:dyDescent="0.25">
      <c r="A92" s="69"/>
      <c r="B92" s="69"/>
      <c r="C92" s="39">
        <v>3</v>
      </c>
      <c r="D92" s="39" t="s">
        <v>140</v>
      </c>
      <c r="E92" s="39"/>
    </row>
    <row r="93" spans="1:5" x14ac:dyDescent="0.25">
      <c r="A93" s="69"/>
      <c r="B93" s="69"/>
      <c r="C93" s="39">
        <v>4</v>
      </c>
      <c r="D93" s="39" t="s">
        <v>141</v>
      </c>
      <c r="E93" s="39"/>
    </row>
    <row r="94" spans="1:5" x14ac:dyDescent="0.25">
      <c r="A94" s="69"/>
      <c r="B94" s="69"/>
      <c r="C94" s="39">
        <v>5</v>
      </c>
      <c r="D94" s="39" t="s">
        <v>142</v>
      </c>
      <c r="E94" s="39">
        <v>2</v>
      </c>
    </row>
    <row r="95" spans="1:5" x14ac:dyDescent="0.25">
      <c r="A95" s="69"/>
      <c r="B95" s="69"/>
      <c r="C95" s="39">
        <v>6</v>
      </c>
      <c r="D95" s="39" t="s">
        <v>143</v>
      </c>
      <c r="E95" s="39">
        <v>1</v>
      </c>
    </row>
    <row r="96" spans="1:5" x14ac:dyDescent="0.25">
      <c r="A96" s="69"/>
      <c r="B96" s="69"/>
      <c r="C96" s="39">
        <v>7</v>
      </c>
      <c r="D96" s="39" t="s">
        <v>144</v>
      </c>
      <c r="E96" s="39"/>
    </row>
    <row r="97" spans="1:5" x14ac:dyDescent="0.25">
      <c r="A97" s="69"/>
      <c r="B97" s="69"/>
      <c r="C97" s="39">
        <v>8</v>
      </c>
      <c r="D97" s="39" t="s">
        <v>145</v>
      </c>
      <c r="E97" s="39">
        <v>9</v>
      </c>
    </row>
    <row r="98" spans="1:5" x14ac:dyDescent="0.25">
      <c r="A98" s="69"/>
      <c r="B98" s="69"/>
      <c r="C98" s="39">
        <v>9</v>
      </c>
      <c r="D98" s="39" t="s">
        <v>146</v>
      </c>
      <c r="E98" s="39"/>
    </row>
    <row r="99" spans="1:5" x14ac:dyDescent="0.25">
      <c r="A99" s="69"/>
      <c r="B99" s="69"/>
      <c r="C99" s="39">
        <v>10</v>
      </c>
      <c r="D99" s="39" t="s">
        <v>147</v>
      </c>
      <c r="E99" s="39"/>
    </row>
    <row r="100" spans="1:5" x14ac:dyDescent="0.25">
      <c r="A100" s="69"/>
      <c r="B100" s="69"/>
      <c r="C100" s="39">
        <v>11</v>
      </c>
      <c r="D100" s="39" t="s">
        <v>148</v>
      </c>
      <c r="E100" s="39"/>
    </row>
    <row r="101" spans="1:5" x14ac:dyDescent="0.25">
      <c r="A101" s="69"/>
      <c r="B101" s="69"/>
      <c r="C101" s="39">
        <v>12</v>
      </c>
      <c r="D101" s="39" t="s">
        <v>149</v>
      </c>
      <c r="E101" s="39"/>
    </row>
    <row r="102" spans="1:5" x14ac:dyDescent="0.25">
      <c r="A102" s="69">
        <v>5</v>
      </c>
      <c r="B102" s="69" t="s">
        <v>150</v>
      </c>
      <c r="C102" s="63" t="s">
        <v>150</v>
      </c>
      <c r="D102" s="64"/>
      <c r="E102" s="34">
        <f t="shared" ref="E102" si="4">SUM(E103:E114)</f>
        <v>151</v>
      </c>
    </row>
    <row r="103" spans="1:5" x14ac:dyDescent="0.25">
      <c r="A103" s="69"/>
      <c r="B103" s="69"/>
      <c r="C103" s="37"/>
      <c r="D103" s="37" t="s">
        <v>58</v>
      </c>
      <c r="E103" s="37">
        <v>50</v>
      </c>
    </row>
    <row r="104" spans="1:5" x14ac:dyDescent="0.25">
      <c r="A104" s="69"/>
      <c r="B104" s="69"/>
      <c r="C104" s="39">
        <v>1</v>
      </c>
      <c r="D104" s="39" t="s">
        <v>151</v>
      </c>
      <c r="E104" s="39"/>
    </row>
    <row r="105" spans="1:5" x14ac:dyDescent="0.25">
      <c r="A105" s="69"/>
      <c r="B105" s="69"/>
      <c r="C105" s="39">
        <v>2</v>
      </c>
      <c r="D105" s="39" t="s">
        <v>152</v>
      </c>
      <c r="E105" s="39"/>
    </row>
    <row r="106" spans="1:5" x14ac:dyDescent="0.25">
      <c r="A106" s="69"/>
      <c r="B106" s="69"/>
      <c r="C106" s="39">
        <v>3</v>
      </c>
      <c r="D106" s="39" t="s">
        <v>153</v>
      </c>
      <c r="E106" s="39">
        <v>15</v>
      </c>
    </row>
    <row r="107" spans="1:5" x14ac:dyDescent="0.25">
      <c r="A107" s="69"/>
      <c r="B107" s="69"/>
      <c r="C107" s="39">
        <v>4</v>
      </c>
      <c r="D107" s="39" t="s">
        <v>154</v>
      </c>
      <c r="E107" s="39">
        <v>2</v>
      </c>
    </row>
    <row r="108" spans="1:5" x14ac:dyDescent="0.25">
      <c r="A108" s="69"/>
      <c r="B108" s="69"/>
      <c r="C108" s="39">
        <v>5</v>
      </c>
      <c r="D108" s="39" t="s">
        <v>155</v>
      </c>
      <c r="E108" s="39">
        <v>5</v>
      </c>
    </row>
    <row r="109" spans="1:5" x14ac:dyDescent="0.25">
      <c r="A109" s="69"/>
      <c r="B109" s="69"/>
      <c r="C109" s="39">
        <v>6</v>
      </c>
      <c r="D109" s="39" t="s">
        <v>156</v>
      </c>
      <c r="E109" s="39">
        <v>50</v>
      </c>
    </row>
    <row r="110" spans="1:5" x14ac:dyDescent="0.25">
      <c r="A110" s="69"/>
      <c r="B110" s="69"/>
      <c r="C110" s="39">
        <v>7</v>
      </c>
      <c r="D110" s="39" t="s">
        <v>157</v>
      </c>
      <c r="E110" s="39"/>
    </row>
    <row r="111" spans="1:5" x14ac:dyDescent="0.25">
      <c r="A111" s="69"/>
      <c r="B111" s="69"/>
      <c r="C111" s="39">
        <v>8</v>
      </c>
      <c r="D111" s="39" t="s">
        <v>158</v>
      </c>
      <c r="E111" s="39"/>
    </row>
    <row r="112" spans="1:5" x14ac:dyDescent="0.25">
      <c r="A112" s="69"/>
      <c r="B112" s="69"/>
      <c r="C112" s="39">
        <v>9</v>
      </c>
      <c r="D112" s="39" t="s">
        <v>159</v>
      </c>
      <c r="E112" s="39">
        <v>2</v>
      </c>
    </row>
    <row r="113" spans="1:5" x14ac:dyDescent="0.25">
      <c r="A113" s="69"/>
      <c r="B113" s="69"/>
      <c r="C113" s="39">
        <v>10</v>
      </c>
      <c r="D113" s="39" t="s">
        <v>160</v>
      </c>
      <c r="E113" s="39">
        <v>2</v>
      </c>
    </row>
    <row r="114" spans="1:5" x14ac:dyDescent="0.25">
      <c r="A114" s="69"/>
      <c r="B114" s="69"/>
      <c r="C114" s="39">
        <v>11</v>
      </c>
      <c r="D114" s="39" t="s">
        <v>161</v>
      </c>
      <c r="E114" s="39">
        <v>25</v>
      </c>
    </row>
    <row r="115" spans="1:5" ht="18.75" customHeight="1" x14ac:dyDescent="0.25">
      <c r="A115" s="59">
        <v>6</v>
      </c>
      <c r="B115" s="61" t="s">
        <v>162</v>
      </c>
      <c r="C115" s="63" t="s">
        <v>162</v>
      </c>
      <c r="D115" s="64"/>
      <c r="E115" s="34">
        <f t="shared" ref="E115" si="5">SUM(E116:E133)</f>
        <v>217</v>
      </c>
    </row>
    <row r="116" spans="1:5" x14ac:dyDescent="0.25">
      <c r="A116" s="60"/>
      <c r="B116" s="62"/>
      <c r="C116" s="37"/>
      <c r="D116" s="37" t="s">
        <v>58</v>
      </c>
      <c r="E116" s="37"/>
    </row>
    <row r="117" spans="1:5" x14ac:dyDescent="0.25">
      <c r="A117" s="60"/>
      <c r="B117" s="62"/>
      <c r="C117" s="38">
        <v>1</v>
      </c>
      <c r="D117" s="39" t="s">
        <v>163</v>
      </c>
      <c r="E117" s="39">
        <v>25</v>
      </c>
    </row>
    <row r="118" spans="1:5" x14ac:dyDescent="0.25">
      <c r="A118" s="60"/>
      <c r="B118" s="62"/>
      <c r="C118" s="38">
        <v>2</v>
      </c>
      <c r="D118" s="39" t="s">
        <v>164</v>
      </c>
      <c r="E118" s="39"/>
    </row>
    <row r="119" spans="1:5" x14ac:dyDescent="0.25">
      <c r="A119" s="60"/>
      <c r="B119" s="62"/>
      <c r="C119" s="38">
        <v>3</v>
      </c>
      <c r="D119" s="39" t="s">
        <v>165</v>
      </c>
      <c r="E119" s="39">
        <v>61</v>
      </c>
    </row>
    <row r="120" spans="1:5" x14ac:dyDescent="0.25">
      <c r="A120" s="60"/>
      <c r="B120" s="62"/>
      <c r="C120" s="38">
        <v>4</v>
      </c>
      <c r="D120" s="39" t="s">
        <v>166</v>
      </c>
      <c r="E120" s="39">
        <v>60</v>
      </c>
    </row>
    <row r="121" spans="1:5" x14ac:dyDescent="0.25">
      <c r="A121" s="60"/>
      <c r="B121" s="62"/>
      <c r="C121" s="38">
        <v>5</v>
      </c>
      <c r="D121" s="39" t="s">
        <v>167</v>
      </c>
      <c r="E121" s="39">
        <v>15</v>
      </c>
    </row>
    <row r="122" spans="1:5" x14ac:dyDescent="0.25">
      <c r="A122" s="60"/>
      <c r="B122" s="62"/>
      <c r="C122" s="38">
        <v>6</v>
      </c>
      <c r="D122" s="39" t="s">
        <v>168</v>
      </c>
      <c r="E122" s="39">
        <v>3</v>
      </c>
    </row>
    <row r="123" spans="1:5" x14ac:dyDescent="0.25">
      <c r="A123" s="60"/>
      <c r="B123" s="62"/>
      <c r="C123" s="38">
        <v>7</v>
      </c>
      <c r="D123" s="39" t="s">
        <v>169</v>
      </c>
      <c r="E123" s="39"/>
    </row>
    <row r="124" spans="1:5" x14ac:dyDescent="0.25">
      <c r="A124" s="60"/>
      <c r="B124" s="62"/>
      <c r="C124" s="38">
        <v>8</v>
      </c>
      <c r="D124" s="39" t="s">
        <v>170</v>
      </c>
      <c r="E124" s="39"/>
    </row>
    <row r="125" spans="1:5" x14ac:dyDescent="0.25">
      <c r="A125" s="60"/>
      <c r="B125" s="62"/>
      <c r="C125" s="38">
        <v>9</v>
      </c>
      <c r="D125" s="39" t="s">
        <v>171</v>
      </c>
      <c r="E125" s="39">
        <v>5</v>
      </c>
    </row>
    <row r="126" spans="1:5" x14ac:dyDescent="0.25">
      <c r="A126" s="60"/>
      <c r="B126" s="62"/>
      <c r="C126" s="38">
        <v>10</v>
      </c>
      <c r="D126" s="39" t="s">
        <v>172</v>
      </c>
      <c r="E126" s="39"/>
    </row>
    <row r="127" spans="1:5" x14ac:dyDescent="0.25">
      <c r="A127" s="60"/>
      <c r="B127" s="62"/>
      <c r="C127" s="38">
        <v>11</v>
      </c>
      <c r="D127" s="39" t="s">
        <v>173</v>
      </c>
      <c r="E127" s="39"/>
    </row>
    <row r="128" spans="1:5" x14ac:dyDescent="0.25">
      <c r="A128" s="60"/>
      <c r="B128" s="62"/>
      <c r="C128" s="38">
        <v>12</v>
      </c>
      <c r="D128" s="39" t="s">
        <v>174</v>
      </c>
      <c r="E128" s="39">
        <v>24</v>
      </c>
    </row>
    <row r="129" spans="1:5" x14ac:dyDescent="0.25">
      <c r="A129" s="60"/>
      <c r="B129" s="62"/>
      <c r="C129" s="38">
        <v>13</v>
      </c>
      <c r="D129" s="39" t="s">
        <v>175</v>
      </c>
      <c r="E129" s="39">
        <v>4</v>
      </c>
    </row>
    <row r="130" spans="1:5" x14ac:dyDescent="0.25">
      <c r="A130" s="60"/>
      <c r="B130" s="62"/>
      <c r="C130" s="38">
        <v>14</v>
      </c>
      <c r="D130" s="39" t="s">
        <v>176</v>
      </c>
      <c r="E130" s="39"/>
    </row>
    <row r="131" spans="1:5" x14ac:dyDescent="0.25">
      <c r="A131" s="60"/>
      <c r="B131" s="62"/>
      <c r="C131" s="38">
        <v>15</v>
      </c>
      <c r="D131" s="39" t="s">
        <v>177</v>
      </c>
      <c r="E131" s="39">
        <v>10</v>
      </c>
    </row>
    <row r="132" spans="1:5" x14ac:dyDescent="0.25">
      <c r="A132" s="60"/>
      <c r="B132" s="62"/>
      <c r="C132" s="38">
        <v>16</v>
      </c>
      <c r="D132" s="39" t="s">
        <v>178</v>
      </c>
      <c r="E132" s="39"/>
    </row>
    <row r="133" spans="1:5" x14ac:dyDescent="0.25">
      <c r="A133" s="66"/>
      <c r="B133" s="67"/>
      <c r="C133" s="38">
        <v>17</v>
      </c>
      <c r="D133" s="39" t="s">
        <v>179</v>
      </c>
      <c r="E133" s="39">
        <v>10</v>
      </c>
    </row>
    <row r="134" spans="1:5" x14ac:dyDescent="0.25">
      <c r="A134" s="69">
        <v>7</v>
      </c>
      <c r="B134" s="69" t="s">
        <v>180</v>
      </c>
      <c r="C134" s="63" t="s">
        <v>180</v>
      </c>
      <c r="D134" s="64"/>
      <c r="E134" s="34">
        <f t="shared" ref="E134" si="6">SUM(E135:E145)</f>
        <v>1003</v>
      </c>
    </row>
    <row r="135" spans="1:5" x14ac:dyDescent="0.25">
      <c r="A135" s="69"/>
      <c r="B135" s="69"/>
      <c r="C135" s="37"/>
      <c r="D135" s="37" t="s">
        <v>58</v>
      </c>
      <c r="E135" s="37"/>
    </row>
    <row r="136" spans="1:5" x14ac:dyDescent="0.25">
      <c r="A136" s="69"/>
      <c r="B136" s="69"/>
      <c r="C136" s="38">
        <v>1</v>
      </c>
      <c r="D136" s="39" t="s">
        <v>181</v>
      </c>
      <c r="E136" s="37"/>
    </row>
    <row r="137" spans="1:5" x14ac:dyDescent="0.25">
      <c r="A137" s="69"/>
      <c r="B137" s="69"/>
      <c r="C137" s="38">
        <v>2</v>
      </c>
      <c r="D137" s="39" t="s">
        <v>182</v>
      </c>
      <c r="E137" s="39"/>
    </row>
    <row r="138" spans="1:5" x14ac:dyDescent="0.25">
      <c r="A138" s="69"/>
      <c r="B138" s="69"/>
      <c r="C138" s="38">
        <v>3</v>
      </c>
      <c r="D138" s="39" t="s">
        <v>183</v>
      </c>
      <c r="E138" s="39"/>
    </row>
    <row r="139" spans="1:5" x14ac:dyDescent="0.25">
      <c r="A139" s="69"/>
      <c r="B139" s="69"/>
      <c r="C139" s="38">
        <v>4</v>
      </c>
      <c r="D139" s="39" t="s">
        <v>184</v>
      </c>
      <c r="E139" s="39">
        <v>3</v>
      </c>
    </row>
    <row r="140" spans="1:5" x14ac:dyDescent="0.25">
      <c r="A140" s="69"/>
      <c r="B140" s="69"/>
      <c r="C140" s="38">
        <v>5</v>
      </c>
      <c r="D140" s="39" t="s">
        <v>185</v>
      </c>
      <c r="E140" s="39">
        <v>1000</v>
      </c>
    </row>
    <row r="141" spans="1:5" x14ac:dyDescent="0.25">
      <c r="A141" s="69"/>
      <c r="B141" s="69"/>
      <c r="C141" s="38">
        <v>6</v>
      </c>
      <c r="D141" s="39" t="s">
        <v>186</v>
      </c>
      <c r="E141" s="39"/>
    </row>
    <row r="142" spans="1:5" x14ac:dyDescent="0.25">
      <c r="A142" s="69"/>
      <c r="B142" s="69"/>
      <c r="C142" s="38">
        <v>7</v>
      </c>
      <c r="D142" s="39" t="s">
        <v>187</v>
      </c>
      <c r="E142" s="39"/>
    </row>
    <row r="143" spans="1:5" x14ac:dyDescent="0.25">
      <c r="A143" s="69"/>
      <c r="B143" s="69"/>
      <c r="C143" s="38">
        <v>8</v>
      </c>
      <c r="D143" s="39" t="s">
        <v>188</v>
      </c>
      <c r="E143" s="39"/>
    </row>
    <row r="144" spans="1:5" x14ac:dyDescent="0.25">
      <c r="A144" s="69"/>
      <c r="B144" s="69"/>
      <c r="C144" s="38">
        <v>9</v>
      </c>
      <c r="D144" s="39" t="s">
        <v>189</v>
      </c>
      <c r="E144" s="39"/>
    </row>
    <row r="145" spans="1:5" x14ac:dyDescent="0.25">
      <c r="A145" s="69"/>
      <c r="B145" s="69"/>
      <c r="C145" s="38">
        <v>10</v>
      </c>
      <c r="D145" s="39" t="s">
        <v>190</v>
      </c>
      <c r="E145" s="39"/>
    </row>
    <row r="146" spans="1:5" x14ac:dyDescent="0.25">
      <c r="A146" s="59">
        <v>8</v>
      </c>
      <c r="B146" s="59" t="s">
        <v>191</v>
      </c>
      <c r="C146" s="63" t="s">
        <v>191</v>
      </c>
      <c r="D146" s="64"/>
      <c r="E146" s="34">
        <f t="shared" ref="E146" si="7">SUM(E147:E162)</f>
        <v>2415</v>
      </c>
    </row>
    <row r="147" spans="1:5" x14ac:dyDescent="0.25">
      <c r="A147" s="60"/>
      <c r="B147" s="60"/>
      <c r="C147" s="37"/>
      <c r="D147" s="37" t="s">
        <v>58</v>
      </c>
      <c r="E147" s="37"/>
    </row>
    <row r="148" spans="1:5" x14ac:dyDescent="0.25">
      <c r="A148" s="60"/>
      <c r="B148" s="60"/>
      <c r="C148" s="38">
        <v>1</v>
      </c>
      <c r="D148" s="39" t="s">
        <v>192</v>
      </c>
      <c r="E148" s="39">
        <v>7</v>
      </c>
    </row>
    <row r="149" spans="1:5" x14ac:dyDescent="0.25">
      <c r="A149" s="60"/>
      <c r="B149" s="60"/>
      <c r="C149" s="38">
        <v>2</v>
      </c>
      <c r="D149" s="39" t="s">
        <v>193</v>
      </c>
      <c r="E149" s="39">
        <v>10</v>
      </c>
    </row>
    <row r="150" spans="1:5" x14ac:dyDescent="0.25">
      <c r="A150" s="60"/>
      <c r="B150" s="60"/>
      <c r="C150" s="38">
        <v>3</v>
      </c>
      <c r="D150" s="39" t="s">
        <v>194</v>
      </c>
      <c r="E150" s="39">
        <v>821</v>
      </c>
    </row>
    <row r="151" spans="1:5" x14ac:dyDescent="0.25">
      <c r="A151" s="60"/>
      <c r="B151" s="60"/>
      <c r="C151" s="38">
        <v>5</v>
      </c>
      <c r="D151" s="39" t="s">
        <v>195</v>
      </c>
      <c r="E151" s="39">
        <v>275</v>
      </c>
    </row>
    <row r="152" spans="1:5" x14ac:dyDescent="0.25">
      <c r="A152" s="60"/>
      <c r="B152" s="60"/>
      <c r="C152" s="38">
        <v>4</v>
      </c>
      <c r="D152" s="39" t="s">
        <v>196</v>
      </c>
      <c r="E152" s="39">
        <v>199</v>
      </c>
    </row>
    <row r="153" spans="1:5" x14ac:dyDescent="0.25">
      <c r="A153" s="60"/>
      <c r="B153" s="60"/>
      <c r="C153" s="38">
        <v>15</v>
      </c>
      <c r="D153" s="39" t="s">
        <v>197</v>
      </c>
      <c r="E153" s="39">
        <v>179</v>
      </c>
    </row>
    <row r="154" spans="1:5" x14ac:dyDescent="0.25">
      <c r="A154" s="60"/>
      <c r="B154" s="60"/>
      <c r="C154" s="38">
        <v>6</v>
      </c>
      <c r="D154" s="39" t="s">
        <v>198</v>
      </c>
      <c r="E154" s="39">
        <v>5</v>
      </c>
    </row>
    <row r="155" spans="1:5" x14ac:dyDescent="0.25">
      <c r="A155" s="60"/>
      <c r="B155" s="60"/>
      <c r="C155" s="38">
        <v>7</v>
      </c>
      <c r="D155" s="39" t="s">
        <v>199</v>
      </c>
      <c r="E155" s="39">
        <v>624</v>
      </c>
    </row>
    <row r="156" spans="1:5" x14ac:dyDescent="0.25">
      <c r="A156" s="60"/>
      <c r="B156" s="60"/>
      <c r="C156" s="38">
        <v>14</v>
      </c>
      <c r="D156" s="39" t="s">
        <v>200</v>
      </c>
      <c r="E156" s="39">
        <v>120</v>
      </c>
    </row>
    <row r="157" spans="1:5" x14ac:dyDescent="0.25">
      <c r="A157" s="60"/>
      <c r="B157" s="60"/>
      <c r="C157" s="38">
        <v>9</v>
      </c>
      <c r="D157" s="39" t="s">
        <v>201</v>
      </c>
      <c r="E157" s="39">
        <v>6</v>
      </c>
    </row>
    <row r="158" spans="1:5" x14ac:dyDescent="0.25">
      <c r="A158" s="60"/>
      <c r="B158" s="60"/>
      <c r="C158" s="38">
        <v>10</v>
      </c>
      <c r="D158" s="39" t="s">
        <v>202</v>
      </c>
      <c r="E158" s="39">
        <v>17</v>
      </c>
    </row>
    <row r="159" spans="1:5" x14ac:dyDescent="0.25">
      <c r="A159" s="60"/>
      <c r="B159" s="60"/>
      <c r="C159" s="38">
        <v>11</v>
      </c>
      <c r="D159" s="39" t="s">
        <v>203</v>
      </c>
      <c r="E159" s="39"/>
    </row>
    <row r="160" spans="1:5" x14ac:dyDescent="0.25">
      <c r="A160" s="60"/>
      <c r="B160" s="60"/>
      <c r="C160" s="38">
        <v>8</v>
      </c>
      <c r="D160" s="39" t="s">
        <v>204</v>
      </c>
      <c r="E160" s="39">
        <v>150</v>
      </c>
    </row>
    <row r="161" spans="1:5" x14ac:dyDescent="0.25">
      <c r="A161" s="60"/>
      <c r="B161" s="60"/>
      <c r="C161" s="38">
        <v>13</v>
      </c>
      <c r="D161" s="39" t="s">
        <v>205</v>
      </c>
      <c r="E161" s="39"/>
    </row>
    <row r="162" spans="1:5" x14ac:dyDescent="0.25">
      <c r="A162" s="66"/>
      <c r="B162" s="66"/>
      <c r="C162" s="38">
        <v>12</v>
      </c>
      <c r="D162" s="39" t="s">
        <v>206</v>
      </c>
      <c r="E162" s="39">
        <v>2</v>
      </c>
    </row>
    <row r="163" spans="1:5" x14ac:dyDescent="0.25">
      <c r="A163" s="59">
        <v>9</v>
      </c>
      <c r="B163" s="61" t="s">
        <v>207</v>
      </c>
      <c r="C163" s="63" t="s">
        <v>208</v>
      </c>
      <c r="D163" s="64"/>
      <c r="E163" s="34">
        <f t="shared" ref="E163" si="8">SUM(E164:E171)</f>
        <v>0</v>
      </c>
    </row>
    <row r="164" spans="1:5" x14ac:dyDescent="0.25">
      <c r="A164" s="60"/>
      <c r="B164" s="62"/>
      <c r="C164" s="37"/>
      <c r="D164" s="37" t="s">
        <v>58</v>
      </c>
      <c r="E164" s="37"/>
    </row>
    <row r="165" spans="1:5" x14ac:dyDescent="0.25">
      <c r="A165" s="60"/>
      <c r="B165" s="62"/>
      <c r="C165" s="38">
        <v>1</v>
      </c>
      <c r="D165" s="39" t="s">
        <v>209</v>
      </c>
      <c r="E165" s="39"/>
    </row>
    <row r="166" spans="1:5" x14ac:dyDescent="0.25">
      <c r="A166" s="60"/>
      <c r="B166" s="62"/>
      <c r="C166" s="38">
        <v>2</v>
      </c>
      <c r="D166" s="39" t="s">
        <v>210</v>
      </c>
      <c r="E166" s="39"/>
    </row>
    <row r="167" spans="1:5" x14ac:dyDescent="0.25">
      <c r="A167" s="60"/>
      <c r="B167" s="62"/>
      <c r="C167" s="38">
        <v>3</v>
      </c>
      <c r="D167" s="39" t="s">
        <v>211</v>
      </c>
      <c r="E167" s="39"/>
    </row>
    <row r="168" spans="1:5" x14ac:dyDescent="0.25">
      <c r="A168" s="60"/>
      <c r="B168" s="62"/>
      <c r="C168" s="38">
        <v>4</v>
      </c>
      <c r="D168" s="39" t="s">
        <v>212</v>
      </c>
      <c r="E168" s="39"/>
    </row>
    <row r="169" spans="1:5" x14ac:dyDescent="0.25">
      <c r="A169" s="60"/>
      <c r="B169" s="62"/>
      <c r="C169" s="38">
        <v>5</v>
      </c>
      <c r="D169" s="39" t="s">
        <v>213</v>
      </c>
      <c r="E169" s="39"/>
    </row>
    <row r="170" spans="1:5" x14ac:dyDescent="0.25">
      <c r="A170" s="60"/>
      <c r="B170" s="62"/>
      <c r="C170" s="38">
        <v>6</v>
      </c>
      <c r="D170" s="39" t="s">
        <v>214</v>
      </c>
      <c r="E170" s="39"/>
    </row>
    <row r="171" spans="1:5" x14ac:dyDescent="0.25">
      <c r="A171" s="66"/>
      <c r="B171" s="67"/>
      <c r="C171" s="38">
        <v>7</v>
      </c>
      <c r="D171" s="39" t="s">
        <v>215</v>
      </c>
      <c r="E171" s="39"/>
    </row>
    <row r="172" spans="1:5" ht="18.75" customHeight="1" x14ac:dyDescent="0.25">
      <c r="A172" s="59">
        <v>10</v>
      </c>
      <c r="B172" s="61" t="s">
        <v>216</v>
      </c>
      <c r="C172" s="68" t="s">
        <v>216</v>
      </c>
      <c r="D172" s="68"/>
      <c r="E172" s="34">
        <f t="shared" ref="E172" si="9">SUM(E173:E180)</f>
        <v>10</v>
      </c>
    </row>
    <row r="173" spans="1:5" x14ac:dyDescent="0.25">
      <c r="A173" s="60"/>
      <c r="B173" s="62"/>
      <c r="C173" s="37"/>
      <c r="D173" s="37" t="s">
        <v>58</v>
      </c>
      <c r="E173" s="37"/>
    </row>
    <row r="174" spans="1:5" x14ac:dyDescent="0.25">
      <c r="A174" s="60"/>
      <c r="B174" s="62"/>
      <c r="C174" s="38">
        <v>2</v>
      </c>
      <c r="D174" s="39" t="s">
        <v>217</v>
      </c>
      <c r="E174" s="39">
        <v>5</v>
      </c>
    </row>
    <row r="175" spans="1:5" x14ac:dyDescent="0.25">
      <c r="A175" s="60"/>
      <c r="B175" s="62"/>
      <c r="C175" s="38">
        <v>3</v>
      </c>
      <c r="D175" s="39" t="s">
        <v>218</v>
      </c>
      <c r="E175" s="39"/>
    </row>
    <row r="176" spans="1:5" x14ac:dyDescent="0.25">
      <c r="A176" s="60"/>
      <c r="B176" s="62"/>
      <c r="C176" s="38">
        <v>5</v>
      </c>
      <c r="D176" s="39" t="s">
        <v>219</v>
      </c>
      <c r="E176" s="39"/>
    </row>
    <row r="177" spans="1:5" x14ac:dyDescent="0.25">
      <c r="A177" s="60"/>
      <c r="B177" s="62"/>
      <c r="C177" s="38">
        <v>4</v>
      </c>
      <c r="D177" s="39" t="s">
        <v>220</v>
      </c>
      <c r="E177" s="39"/>
    </row>
    <row r="178" spans="1:5" x14ac:dyDescent="0.25">
      <c r="A178" s="60"/>
      <c r="B178" s="62"/>
      <c r="C178" s="38">
        <v>1</v>
      </c>
      <c r="D178" s="39" t="s">
        <v>221</v>
      </c>
      <c r="E178" s="39"/>
    </row>
    <row r="179" spans="1:5" x14ac:dyDescent="0.25">
      <c r="A179" s="60"/>
      <c r="B179" s="62"/>
      <c r="C179" s="38">
        <v>6</v>
      </c>
      <c r="D179" s="39" t="s">
        <v>222</v>
      </c>
      <c r="E179" s="39"/>
    </row>
    <row r="180" spans="1:5" x14ac:dyDescent="0.25">
      <c r="A180" s="66"/>
      <c r="B180" s="67"/>
      <c r="C180" s="38">
        <v>7</v>
      </c>
      <c r="D180" s="39" t="s">
        <v>223</v>
      </c>
      <c r="E180" s="39">
        <v>5</v>
      </c>
    </row>
    <row r="181" spans="1:5" x14ac:dyDescent="0.25">
      <c r="A181" s="59">
        <v>11</v>
      </c>
      <c r="B181" s="70" t="s">
        <v>224</v>
      </c>
      <c r="C181" s="68" t="s">
        <v>224</v>
      </c>
      <c r="D181" s="68"/>
      <c r="E181" s="34">
        <f t="shared" ref="E181" si="10">SUM(E182:E188)</f>
        <v>0</v>
      </c>
    </row>
    <row r="182" spans="1:5" x14ac:dyDescent="0.25">
      <c r="A182" s="60"/>
      <c r="B182" s="70"/>
      <c r="C182" s="37"/>
      <c r="D182" s="37" t="s">
        <v>58</v>
      </c>
      <c r="E182" s="37"/>
    </row>
    <row r="183" spans="1:5" x14ac:dyDescent="0.25">
      <c r="A183" s="60"/>
      <c r="B183" s="70"/>
      <c r="C183" s="38">
        <v>1</v>
      </c>
      <c r="D183" s="39" t="s">
        <v>225</v>
      </c>
      <c r="E183" s="39"/>
    </row>
    <row r="184" spans="1:5" x14ac:dyDescent="0.25">
      <c r="A184" s="60"/>
      <c r="B184" s="70"/>
      <c r="C184" s="38">
        <v>2</v>
      </c>
      <c r="D184" s="39" t="s">
        <v>226</v>
      </c>
      <c r="E184" s="39"/>
    </row>
    <row r="185" spans="1:5" x14ac:dyDescent="0.25">
      <c r="A185" s="60"/>
      <c r="B185" s="70"/>
      <c r="C185" s="38">
        <v>3</v>
      </c>
      <c r="D185" s="39" t="s">
        <v>227</v>
      </c>
      <c r="E185" s="39"/>
    </row>
    <row r="186" spans="1:5" x14ac:dyDescent="0.25">
      <c r="A186" s="60"/>
      <c r="B186" s="70"/>
      <c r="C186" s="38">
        <v>4</v>
      </c>
      <c r="D186" s="39" t="s">
        <v>228</v>
      </c>
      <c r="E186" s="39"/>
    </row>
    <row r="187" spans="1:5" x14ac:dyDescent="0.25">
      <c r="A187" s="60"/>
      <c r="B187" s="70"/>
      <c r="C187" s="38">
        <v>5</v>
      </c>
      <c r="D187" s="39" t="s">
        <v>229</v>
      </c>
      <c r="E187" s="39"/>
    </row>
    <row r="188" spans="1:5" x14ac:dyDescent="0.25">
      <c r="A188" s="60"/>
      <c r="B188" s="70"/>
      <c r="C188" s="38">
        <v>6</v>
      </c>
      <c r="D188" s="39" t="s">
        <v>230</v>
      </c>
      <c r="E188" s="39"/>
    </row>
    <row r="189" spans="1:5" x14ac:dyDescent="0.25">
      <c r="A189" s="59">
        <v>11</v>
      </c>
      <c r="B189" s="61" t="s">
        <v>231</v>
      </c>
      <c r="C189" s="68" t="s">
        <v>231</v>
      </c>
      <c r="D189" s="68"/>
      <c r="E189" s="34">
        <f t="shared" ref="E189" si="11">SUM(E190:E217)</f>
        <v>4157</v>
      </c>
    </row>
    <row r="190" spans="1:5" x14ac:dyDescent="0.25">
      <c r="A190" s="60"/>
      <c r="B190" s="62"/>
      <c r="C190" s="37"/>
      <c r="D190" s="37" t="s">
        <v>58</v>
      </c>
      <c r="E190" s="43"/>
    </row>
    <row r="191" spans="1:5" x14ac:dyDescent="0.25">
      <c r="A191" s="60"/>
      <c r="B191" s="62"/>
      <c r="C191" s="38">
        <v>1</v>
      </c>
      <c r="D191" s="39" t="s">
        <v>232</v>
      </c>
      <c r="E191" s="43">
        <v>306</v>
      </c>
    </row>
    <row r="192" spans="1:5" x14ac:dyDescent="0.25">
      <c r="A192" s="60"/>
      <c r="B192" s="62"/>
      <c r="C192" s="38">
        <v>2</v>
      </c>
      <c r="D192" s="39" t="s">
        <v>233</v>
      </c>
      <c r="E192" s="43">
        <v>580</v>
      </c>
    </row>
    <row r="193" spans="1:5" x14ac:dyDescent="0.25">
      <c r="A193" s="60"/>
      <c r="B193" s="62"/>
      <c r="C193" s="38">
        <v>3</v>
      </c>
      <c r="D193" s="39" t="s">
        <v>234</v>
      </c>
      <c r="E193" s="43">
        <v>43</v>
      </c>
    </row>
    <row r="194" spans="1:5" x14ac:dyDescent="0.25">
      <c r="A194" s="60"/>
      <c r="B194" s="62"/>
      <c r="C194" s="38">
        <v>4</v>
      </c>
      <c r="D194" s="39" t="s">
        <v>49</v>
      </c>
      <c r="E194" s="43">
        <v>59</v>
      </c>
    </row>
    <row r="195" spans="1:5" x14ac:dyDescent="0.25">
      <c r="A195" s="60"/>
      <c r="B195" s="62"/>
      <c r="C195" s="38">
        <v>5</v>
      </c>
      <c r="D195" s="39" t="s">
        <v>235</v>
      </c>
      <c r="E195" s="43">
        <v>446</v>
      </c>
    </row>
    <row r="196" spans="1:5" x14ac:dyDescent="0.25">
      <c r="A196" s="60"/>
      <c r="B196" s="62"/>
      <c r="C196" s="38">
        <v>6</v>
      </c>
      <c r="D196" s="39" t="s">
        <v>236</v>
      </c>
      <c r="E196" s="43">
        <v>909</v>
      </c>
    </row>
    <row r="197" spans="1:5" x14ac:dyDescent="0.25">
      <c r="A197" s="60"/>
      <c r="B197" s="62"/>
      <c r="C197" s="38">
        <v>7</v>
      </c>
      <c r="D197" s="39" t="s">
        <v>237</v>
      </c>
      <c r="E197" s="43">
        <v>329</v>
      </c>
    </row>
    <row r="198" spans="1:5" x14ac:dyDescent="0.25">
      <c r="A198" s="60"/>
      <c r="B198" s="62"/>
      <c r="C198" s="38">
        <v>8</v>
      </c>
      <c r="D198" s="39" t="s">
        <v>238</v>
      </c>
      <c r="E198" s="43">
        <v>6</v>
      </c>
    </row>
    <row r="199" spans="1:5" x14ac:dyDescent="0.25">
      <c r="A199" s="60"/>
      <c r="B199" s="62"/>
      <c r="C199" s="38">
        <v>9</v>
      </c>
      <c r="D199" s="39" t="s">
        <v>239</v>
      </c>
      <c r="E199" s="43">
        <v>179</v>
      </c>
    </row>
    <row r="200" spans="1:5" x14ac:dyDescent="0.25">
      <c r="A200" s="60"/>
      <c r="B200" s="62"/>
      <c r="C200" s="38">
        <v>10</v>
      </c>
      <c r="D200" s="39" t="s">
        <v>240</v>
      </c>
      <c r="E200" s="43">
        <v>16</v>
      </c>
    </row>
    <row r="201" spans="1:5" x14ac:dyDescent="0.25">
      <c r="A201" s="60"/>
      <c r="B201" s="62"/>
      <c r="C201" s="38">
        <v>11</v>
      </c>
      <c r="D201" s="39" t="s">
        <v>241</v>
      </c>
      <c r="E201" s="43">
        <v>198</v>
      </c>
    </row>
    <row r="202" spans="1:5" x14ac:dyDescent="0.25">
      <c r="A202" s="60"/>
      <c r="B202" s="62"/>
      <c r="C202" s="38">
        <v>12</v>
      </c>
      <c r="D202" s="39" t="s">
        <v>242</v>
      </c>
      <c r="E202" s="43">
        <v>39</v>
      </c>
    </row>
    <row r="203" spans="1:5" x14ac:dyDescent="0.25">
      <c r="A203" s="60"/>
      <c r="B203" s="62"/>
      <c r="C203" s="38">
        <v>13</v>
      </c>
      <c r="D203" s="39" t="s">
        <v>243</v>
      </c>
      <c r="E203" s="43">
        <v>115</v>
      </c>
    </row>
    <row r="204" spans="1:5" x14ac:dyDescent="0.25">
      <c r="A204" s="60"/>
      <c r="B204" s="62"/>
      <c r="C204" s="38">
        <v>14</v>
      </c>
      <c r="D204" s="39" t="s">
        <v>244</v>
      </c>
      <c r="E204" s="43"/>
    </row>
    <row r="205" spans="1:5" x14ac:dyDescent="0.25">
      <c r="A205" s="60"/>
      <c r="B205" s="62"/>
      <c r="C205" s="38">
        <v>15</v>
      </c>
      <c r="D205" s="39" t="s">
        <v>245</v>
      </c>
      <c r="E205" s="43">
        <v>281</v>
      </c>
    </row>
    <row r="206" spans="1:5" x14ac:dyDescent="0.25">
      <c r="A206" s="60"/>
      <c r="B206" s="62"/>
      <c r="C206" s="38">
        <v>16</v>
      </c>
      <c r="D206" s="39" t="s">
        <v>246</v>
      </c>
      <c r="E206" s="43">
        <v>434</v>
      </c>
    </row>
    <row r="207" spans="1:5" x14ac:dyDescent="0.25">
      <c r="A207" s="60"/>
      <c r="B207" s="62"/>
      <c r="C207" s="38">
        <v>17</v>
      </c>
      <c r="D207" s="39" t="s">
        <v>247</v>
      </c>
      <c r="E207" s="43">
        <v>7</v>
      </c>
    </row>
    <row r="208" spans="1:5" x14ac:dyDescent="0.25">
      <c r="A208" s="60"/>
      <c r="B208" s="62"/>
      <c r="C208" s="38">
        <v>18</v>
      </c>
      <c r="D208" s="39" t="s">
        <v>248</v>
      </c>
      <c r="E208" s="43">
        <v>142</v>
      </c>
    </row>
    <row r="209" spans="1:5" x14ac:dyDescent="0.25">
      <c r="A209" s="60"/>
      <c r="B209" s="62"/>
      <c r="C209" s="38">
        <v>19</v>
      </c>
      <c r="D209" s="39" t="s">
        <v>249</v>
      </c>
      <c r="E209" s="43"/>
    </row>
    <row r="210" spans="1:5" x14ac:dyDescent="0.25">
      <c r="A210" s="60"/>
      <c r="B210" s="62"/>
      <c r="C210" s="38">
        <v>20</v>
      </c>
      <c r="D210" s="39" t="s">
        <v>250</v>
      </c>
      <c r="E210" s="43">
        <v>1</v>
      </c>
    </row>
    <row r="211" spans="1:5" x14ac:dyDescent="0.25">
      <c r="A211" s="60"/>
      <c r="B211" s="62"/>
      <c r="C211" s="38">
        <v>21</v>
      </c>
      <c r="D211" s="39" t="s">
        <v>251</v>
      </c>
      <c r="E211" s="43"/>
    </row>
    <row r="212" spans="1:5" x14ac:dyDescent="0.25">
      <c r="A212" s="60"/>
      <c r="B212" s="62"/>
      <c r="C212" s="38">
        <v>22</v>
      </c>
      <c r="D212" s="39" t="s">
        <v>252</v>
      </c>
      <c r="E212" s="43">
        <v>27</v>
      </c>
    </row>
    <row r="213" spans="1:5" x14ac:dyDescent="0.25">
      <c r="A213" s="60"/>
      <c r="B213" s="62"/>
      <c r="C213" s="38">
        <v>23</v>
      </c>
      <c r="D213" s="39" t="s">
        <v>253</v>
      </c>
      <c r="E213" s="43"/>
    </row>
    <row r="214" spans="1:5" x14ac:dyDescent="0.25">
      <c r="A214" s="60"/>
      <c r="B214" s="62"/>
      <c r="C214" s="38">
        <v>24</v>
      </c>
      <c r="D214" s="39" t="s">
        <v>254</v>
      </c>
      <c r="E214" s="43">
        <v>30</v>
      </c>
    </row>
    <row r="215" spans="1:5" x14ac:dyDescent="0.25">
      <c r="A215" s="60"/>
      <c r="B215" s="62"/>
      <c r="C215" s="38">
        <v>25</v>
      </c>
      <c r="D215" s="39" t="s">
        <v>255</v>
      </c>
      <c r="E215" s="43"/>
    </row>
    <row r="216" spans="1:5" x14ac:dyDescent="0.25">
      <c r="A216" s="60"/>
      <c r="B216" s="62"/>
      <c r="C216" s="38">
        <v>26</v>
      </c>
      <c r="D216" s="39" t="s">
        <v>256</v>
      </c>
      <c r="E216" s="43">
        <v>5</v>
      </c>
    </row>
    <row r="217" spans="1:5" x14ac:dyDescent="0.25">
      <c r="A217" s="66"/>
      <c r="B217" s="67"/>
      <c r="C217" s="38">
        <v>27</v>
      </c>
      <c r="D217" s="39" t="s">
        <v>257</v>
      </c>
      <c r="E217" s="39">
        <v>5</v>
      </c>
    </row>
    <row r="218" spans="1:5" x14ac:dyDescent="0.25">
      <c r="A218" s="69">
        <v>12</v>
      </c>
      <c r="B218" s="70" t="s">
        <v>258</v>
      </c>
      <c r="C218" s="68" t="s">
        <v>258</v>
      </c>
      <c r="D218" s="68"/>
      <c r="E218" s="34">
        <f t="shared" ref="E218" si="12">SUM(E219:E254)</f>
        <v>3551</v>
      </c>
    </row>
    <row r="219" spans="1:5" x14ac:dyDescent="0.25">
      <c r="A219" s="69"/>
      <c r="B219" s="70"/>
      <c r="C219" s="37"/>
      <c r="D219" s="37" t="s">
        <v>58</v>
      </c>
      <c r="E219" s="37"/>
    </row>
    <row r="220" spans="1:5" x14ac:dyDescent="0.25">
      <c r="A220" s="69"/>
      <c r="B220" s="70"/>
      <c r="C220" s="38">
        <v>1</v>
      </c>
      <c r="D220" s="39" t="s">
        <v>259</v>
      </c>
      <c r="E220" s="39">
        <v>240</v>
      </c>
    </row>
    <row r="221" spans="1:5" x14ac:dyDescent="0.25">
      <c r="A221" s="69"/>
      <c r="B221" s="70"/>
      <c r="C221" s="38">
        <v>2</v>
      </c>
      <c r="D221" s="39" t="s">
        <v>260</v>
      </c>
      <c r="E221" s="39">
        <v>209</v>
      </c>
    </row>
    <row r="222" spans="1:5" x14ac:dyDescent="0.25">
      <c r="A222" s="69"/>
      <c r="B222" s="70"/>
      <c r="C222" s="38">
        <v>3</v>
      </c>
      <c r="D222" s="39" t="s">
        <v>261</v>
      </c>
      <c r="E222" s="39">
        <v>101</v>
      </c>
    </row>
    <row r="223" spans="1:5" x14ac:dyDescent="0.25">
      <c r="A223" s="69"/>
      <c r="B223" s="70"/>
      <c r="C223" s="38">
        <v>4</v>
      </c>
      <c r="D223" s="39" t="s">
        <v>262</v>
      </c>
      <c r="E223" s="39">
        <v>135</v>
      </c>
    </row>
    <row r="224" spans="1:5" x14ac:dyDescent="0.25">
      <c r="A224" s="69"/>
      <c r="B224" s="70"/>
      <c r="C224" s="38">
        <v>5</v>
      </c>
      <c r="D224" s="39" t="s">
        <v>263</v>
      </c>
      <c r="E224" s="39">
        <v>240</v>
      </c>
    </row>
    <row r="225" spans="1:5" x14ac:dyDescent="0.25">
      <c r="A225" s="69"/>
      <c r="B225" s="70"/>
      <c r="C225" s="38">
        <v>6</v>
      </c>
      <c r="D225" s="39" t="s">
        <v>264</v>
      </c>
      <c r="E225" s="39">
        <v>62</v>
      </c>
    </row>
    <row r="226" spans="1:5" x14ac:dyDescent="0.25">
      <c r="A226" s="69"/>
      <c r="B226" s="70"/>
      <c r="C226" s="38">
        <v>7</v>
      </c>
      <c r="D226" s="39" t="s">
        <v>265</v>
      </c>
      <c r="E226" s="39">
        <v>40</v>
      </c>
    </row>
    <row r="227" spans="1:5" x14ac:dyDescent="0.25">
      <c r="A227" s="69"/>
      <c r="B227" s="70"/>
      <c r="C227" s="38">
        <v>8</v>
      </c>
      <c r="D227" s="39" t="s">
        <v>266</v>
      </c>
      <c r="E227" s="39">
        <v>225</v>
      </c>
    </row>
    <row r="228" spans="1:5" x14ac:dyDescent="0.25">
      <c r="A228" s="69"/>
      <c r="B228" s="70"/>
      <c r="C228" s="38">
        <v>9</v>
      </c>
      <c r="D228" s="39" t="s">
        <v>267</v>
      </c>
      <c r="E228" s="39">
        <v>65</v>
      </c>
    </row>
    <row r="229" spans="1:5" x14ac:dyDescent="0.25">
      <c r="A229" s="69"/>
      <c r="B229" s="70"/>
      <c r="C229" s="38">
        <v>10</v>
      </c>
      <c r="D229" s="39" t="s">
        <v>268</v>
      </c>
      <c r="E229" s="39">
        <v>67</v>
      </c>
    </row>
    <row r="230" spans="1:5" x14ac:dyDescent="0.25">
      <c r="A230" s="69"/>
      <c r="B230" s="70"/>
      <c r="C230" s="38">
        <v>11</v>
      </c>
      <c r="D230" s="39" t="s">
        <v>269</v>
      </c>
      <c r="E230" s="39">
        <v>13</v>
      </c>
    </row>
    <row r="231" spans="1:5" x14ac:dyDescent="0.25">
      <c r="A231" s="69"/>
      <c r="B231" s="70"/>
      <c r="C231" s="38">
        <v>12</v>
      </c>
      <c r="D231" s="39" t="s">
        <v>270</v>
      </c>
      <c r="E231" s="39">
        <v>218</v>
      </c>
    </row>
    <row r="232" spans="1:5" x14ac:dyDescent="0.25">
      <c r="A232" s="69"/>
      <c r="B232" s="70"/>
      <c r="C232" s="38">
        <v>13</v>
      </c>
      <c r="D232" s="39" t="s">
        <v>271</v>
      </c>
      <c r="E232" s="39">
        <v>19</v>
      </c>
    </row>
    <row r="233" spans="1:5" x14ac:dyDescent="0.25">
      <c r="A233" s="69"/>
      <c r="B233" s="70"/>
      <c r="C233" s="38">
        <v>14</v>
      </c>
      <c r="D233" s="39" t="s">
        <v>272</v>
      </c>
      <c r="E233" s="39">
        <v>227</v>
      </c>
    </row>
    <row r="234" spans="1:5" x14ac:dyDescent="0.25">
      <c r="A234" s="69"/>
      <c r="B234" s="70"/>
      <c r="C234" s="38">
        <v>15</v>
      </c>
      <c r="D234" s="39" t="s">
        <v>273</v>
      </c>
      <c r="E234" s="39">
        <v>5</v>
      </c>
    </row>
    <row r="235" spans="1:5" x14ac:dyDescent="0.25">
      <c r="A235" s="69"/>
      <c r="B235" s="70"/>
      <c r="C235" s="38">
        <v>16</v>
      </c>
      <c r="D235" s="39" t="s">
        <v>274</v>
      </c>
      <c r="E235" s="39">
        <v>315</v>
      </c>
    </row>
    <row r="236" spans="1:5" x14ac:dyDescent="0.25">
      <c r="A236" s="69"/>
      <c r="B236" s="70"/>
      <c r="C236" s="38">
        <v>17</v>
      </c>
      <c r="D236" s="39" t="s">
        <v>275</v>
      </c>
      <c r="E236" s="39">
        <v>105</v>
      </c>
    </row>
    <row r="237" spans="1:5" x14ac:dyDescent="0.25">
      <c r="A237" s="69"/>
      <c r="B237" s="70"/>
      <c r="C237" s="38">
        <v>18</v>
      </c>
      <c r="D237" s="39" t="s">
        <v>276</v>
      </c>
      <c r="E237" s="39"/>
    </row>
    <row r="238" spans="1:5" x14ac:dyDescent="0.25">
      <c r="A238" s="69"/>
      <c r="B238" s="70"/>
      <c r="C238" s="38">
        <v>19</v>
      </c>
      <c r="D238" s="39" t="s">
        <v>277</v>
      </c>
      <c r="E238" s="39"/>
    </row>
    <row r="239" spans="1:5" x14ac:dyDescent="0.25">
      <c r="A239" s="69"/>
      <c r="B239" s="70"/>
      <c r="C239" s="38">
        <v>20</v>
      </c>
      <c r="D239" s="39" t="s">
        <v>278</v>
      </c>
      <c r="E239" s="39">
        <v>658</v>
      </c>
    </row>
    <row r="240" spans="1:5" x14ac:dyDescent="0.25">
      <c r="A240" s="69"/>
      <c r="B240" s="70"/>
      <c r="C240" s="38">
        <v>21</v>
      </c>
      <c r="D240" s="39" t="s">
        <v>279</v>
      </c>
      <c r="E240" s="39">
        <v>200</v>
      </c>
    </row>
    <row r="241" spans="1:5" x14ac:dyDescent="0.25">
      <c r="A241" s="69"/>
      <c r="B241" s="70"/>
      <c r="C241" s="38">
        <v>22</v>
      </c>
      <c r="D241" s="39" t="s">
        <v>280</v>
      </c>
      <c r="E241" s="39">
        <v>231</v>
      </c>
    </row>
    <row r="242" spans="1:5" x14ac:dyDescent="0.25">
      <c r="A242" s="69"/>
      <c r="B242" s="70"/>
      <c r="C242" s="38">
        <v>23</v>
      </c>
      <c r="D242" s="39" t="s">
        <v>281</v>
      </c>
      <c r="E242" s="39">
        <v>10</v>
      </c>
    </row>
    <row r="243" spans="1:5" x14ac:dyDescent="0.25">
      <c r="A243" s="69"/>
      <c r="B243" s="70"/>
      <c r="C243" s="38">
        <v>24</v>
      </c>
      <c r="D243" s="39" t="s">
        <v>282</v>
      </c>
      <c r="E243" s="39">
        <v>50</v>
      </c>
    </row>
    <row r="244" spans="1:5" x14ac:dyDescent="0.25">
      <c r="A244" s="69"/>
      <c r="B244" s="70"/>
      <c r="C244" s="38">
        <v>25</v>
      </c>
      <c r="D244" s="39" t="s">
        <v>283</v>
      </c>
      <c r="E244" s="39">
        <v>26</v>
      </c>
    </row>
    <row r="245" spans="1:5" x14ac:dyDescent="0.25">
      <c r="A245" s="69"/>
      <c r="B245" s="70"/>
      <c r="C245" s="38">
        <v>26</v>
      </c>
      <c r="D245" s="39" t="s">
        <v>284</v>
      </c>
      <c r="E245" s="39">
        <v>27</v>
      </c>
    </row>
    <row r="246" spans="1:5" x14ac:dyDescent="0.25">
      <c r="A246" s="69"/>
      <c r="B246" s="70"/>
      <c r="C246" s="38">
        <v>27</v>
      </c>
      <c r="D246" s="39" t="s">
        <v>285</v>
      </c>
      <c r="E246" s="39">
        <v>30</v>
      </c>
    </row>
    <row r="247" spans="1:5" x14ac:dyDescent="0.25">
      <c r="A247" s="69"/>
      <c r="B247" s="70"/>
      <c r="C247" s="38">
        <v>28</v>
      </c>
      <c r="D247" s="39" t="s">
        <v>286</v>
      </c>
      <c r="E247" s="39">
        <v>33</v>
      </c>
    </row>
    <row r="248" spans="1:5" x14ac:dyDescent="0.25">
      <c r="A248" s="69"/>
      <c r="B248" s="70"/>
      <c r="C248" s="38">
        <v>29</v>
      </c>
      <c r="D248" s="39" t="s">
        <v>287</v>
      </c>
      <c r="E248" s="39"/>
    </row>
    <row r="249" spans="1:5" x14ac:dyDescent="0.25">
      <c r="A249" s="69"/>
      <c r="B249" s="70"/>
      <c r="C249" s="38">
        <v>30</v>
      </c>
      <c r="D249" s="39" t="s">
        <v>288</v>
      </c>
      <c r="E249" s="39"/>
    </row>
    <row r="250" spans="1:5" x14ac:dyDescent="0.25">
      <c r="A250" s="69"/>
      <c r="B250" s="70"/>
      <c r="C250" s="38">
        <v>31</v>
      </c>
      <c r="D250" s="39" t="s">
        <v>289</v>
      </c>
      <c r="E250" s="39"/>
    </row>
    <row r="251" spans="1:5" x14ac:dyDescent="0.25">
      <c r="A251" s="69"/>
      <c r="B251" s="70"/>
      <c r="C251" s="38">
        <v>32</v>
      </c>
      <c r="D251" s="39" t="s">
        <v>290</v>
      </c>
      <c r="E251" s="39"/>
    </row>
    <row r="252" spans="1:5" x14ac:dyDescent="0.25">
      <c r="A252" s="69"/>
      <c r="B252" s="70"/>
      <c r="C252" s="38">
        <v>33</v>
      </c>
      <c r="D252" s="39" t="s">
        <v>291</v>
      </c>
      <c r="E252" s="39"/>
    </row>
    <row r="253" spans="1:5" x14ac:dyDescent="0.25">
      <c r="A253" s="69"/>
      <c r="B253" s="70"/>
      <c r="C253" s="38">
        <v>34</v>
      </c>
      <c r="D253" s="39" t="s">
        <v>292</v>
      </c>
      <c r="E253" s="39"/>
    </row>
    <row r="254" spans="1:5" x14ac:dyDescent="0.25">
      <c r="A254" s="69"/>
      <c r="B254" s="70"/>
      <c r="C254" s="38">
        <v>35</v>
      </c>
      <c r="D254" s="39" t="s">
        <v>293</v>
      </c>
      <c r="E254" s="39"/>
    </row>
    <row r="255" spans="1:5" x14ac:dyDescent="0.25">
      <c r="A255" s="59">
        <v>13</v>
      </c>
      <c r="B255" s="61" t="s">
        <v>294</v>
      </c>
      <c r="C255" s="68" t="s">
        <v>294</v>
      </c>
      <c r="D255" s="68"/>
      <c r="E255" s="34">
        <f t="shared" ref="E255" si="13">SUM(E256:E261)</f>
        <v>466</v>
      </c>
    </row>
    <row r="256" spans="1:5" x14ac:dyDescent="0.25">
      <c r="A256" s="60"/>
      <c r="B256" s="62"/>
      <c r="C256" s="37"/>
      <c r="D256" s="37" t="s">
        <v>58</v>
      </c>
      <c r="E256" s="37"/>
    </row>
    <row r="257" spans="1:5" x14ac:dyDescent="0.25">
      <c r="A257" s="60"/>
      <c r="B257" s="62"/>
      <c r="C257" s="38">
        <v>1</v>
      </c>
      <c r="D257" s="39" t="s">
        <v>295</v>
      </c>
      <c r="E257" s="39">
        <v>82</v>
      </c>
    </row>
    <row r="258" spans="1:5" x14ac:dyDescent="0.25">
      <c r="A258" s="60"/>
      <c r="B258" s="62"/>
      <c r="C258" s="38">
        <v>2</v>
      </c>
      <c r="D258" s="39" t="s">
        <v>296</v>
      </c>
      <c r="E258" s="39">
        <v>210</v>
      </c>
    </row>
    <row r="259" spans="1:5" x14ac:dyDescent="0.25">
      <c r="A259" s="60"/>
      <c r="B259" s="62"/>
      <c r="C259" s="38">
        <v>3</v>
      </c>
      <c r="D259" s="39" t="s">
        <v>297</v>
      </c>
      <c r="E259" s="39">
        <v>79</v>
      </c>
    </row>
    <row r="260" spans="1:5" x14ac:dyDescent="0.25">
      <c r="A260" s="60"/>
      <c r="B260" s="62"/>
      <c r="C260" s="38">
        <v>4</v>
      </c>
      <c r="D260" s="39" t="s">
        <v>298</v>
      </c>
      <c r="E260" s="39">
        <v>85</v>
      </c>
    </row>
    <row r="261" spans="1:5" x14ac:dyDescent="0.25">
      <c r="A261" s="66"/>
      <c r="B261" s="67"/>
      <c r="C261" s="38">
        <v>5</v>
      </c>
      <c r="D261" s="39" t="s">
        <v>299</v>
      </c>
      <c r="E261" s="39">
        <v>10</v>
      </c>
    </row>
    <row r="262" spans="1:5" x14ac:dyDescent="0.25">
      <c r="A262" s="59">
        <v>14</v>
      </c>
      <c r="B262" s="59" t="s">
        <v>300</v>
      </c>
      <c r="C262" s="68" t="s">
        <v>300</v>
      </c>
      <c r="D262" s="68"/>
      <c r="E262" s="34">
        <f t="shared" ref="E262" si="14">SUM(E263:E301)</f>
        <v>2755</v>
      </c>
    </row>
    <row r="263" spans="1:5" x14ac:dyDescent="0.25">
      <c r="A263" s="60"/>
      <c r="B263" s="60"/>
      <c r="C263" s="37"/>
      <c r="D263" s="37" t="s">
        <v>58</v>
      </c>
      <c r="E263" s="37"/>
    </row>
    <row r="264" spans="1:5" x14ac:dyDescent="0.25">
      <c r="A264" s="60"/>
      <c r="B264" s="60"/>
      <c r="C264" s="38">
        <v>1</v>
      </c>
      <c r="D264" s="39" t="s">
        <v>301</v>
      </c>
      <c r="E264" s="39"/>
    </row>
    <row r="265" spans="1:5" x14ac:dyDescent="0.25">
      <c r="A265" s="60"/>
      <c r="B265" s="60"/>
      <c r="C265" s="38">
        <v>2</v>
      </c>
      <c r="D265" s="39" t="s">
        <v>302</v>
      </c>
      <c r="E265" s="39">
        <v>15</v>
      </c>
    </row>
    <row r="266" spans="1:5" x14ac:dyDescent="0.25">
      <c r="A266" s="60"/>
      <c r="B266" s="60"/>
      <c r="C266" s="38">
        <v>3</v>
      </c>
      <c r="D266" s="39" t="s">
        <v>303</v>
      </c>
      <c r="E266" s="39">
        <v>70</v>
      </c>
    </row>
    <row r="267" spans="1:5" x14ac:dyDescent="0.25">
      <c r="A267" s="60"/>
      <c r="B267" s="60"/>
      <c r="C267" s="38">
        <v>4</v>
      </c>
      <c r="D267" s="39" t="s">
        <v>304</v>
      </c>
      <c r="E267" s="39">
        <v>10</v>
      </c>
    </row>
    <row r="268" spans="1:5" x14ac:dyDescent="0.25">
      <c r="A268" s="60"/>
      <c r="B268" s="60"/>
      <c r="C268" s="38">
        <v>5</v>
      </c>
      <c r="D268" s="39" t="s">
        <v>305</v>
      </c>
      <c r="E268" s="39">
        <v>410</v>
      </c>
    </row>
    <row r="269" spans="1:5" x14ac:dyDescent="0.25">
      <c r="A269" s="60"/>
      <c r="B269" s="60"/>
      <c r="C269" s="38">
        <v>6</v>
      </c>
      <c r="D269" s="39" t="s">
        <v>306</v>
      </c>
      <c r="E269" s="39">
        <v>30</v>
      </c>
    </row>
    <row r="270" spans="1:5" x14ac:dyDescent="0.25">
      <c r="A270" s="60"/>
      <c r="B270" s="60"/>
      <c r="C270" s="38">
        <v>7</v>
      </c>
      <c r="D270" s="39" t="s">
        <v>307</v>
      </c>
      <c r="E270" s="39">
        <v>4</v>
      </c>
    </row>
    <row r="271" spans="1:5" x14ac:dyDescent="0.25">
      <c r="A271" s="60"/>
      <c r="B271" s="60"/>
      <c r="C271" s="38">
        <v>8</v>
      </c>
      <c r="D271" s="39" t="s">
        <v>308</v>
      </c>
      <c r="E271" s="39">
        <v>194</v>
      </c>
    </row>
    <row r="272" spans="1:5" x14ac:dyDescent="0.25">
      <c r="A272" s="60"/>
      <c r="B272" s="60"/>
      <c r="C272" s="38">
        <v>9</v>
      </c>
      <c r="D272" s="39" t="s">
        <v>309</v>
      </c>
      <c r="E272" s="39">
        <v>11</v>
      </c>
    </row>
    <row r="273" spans="1:5" x14ac:dyDescent="0.25">
      <c r="A273" s="60"/>
      <c r="B273" s="60"/>
      <c r="C273" s="38">
        <v>10</v>
      </c>
      <c r="D273" s="39" t="s">
        <v>310</v>
      </c>
      <c r="E273" s="39"/>
    </row>
    <row r="274" spans="1:5" x14ac:dyDescent="0.25">
      <c r="A274" s="60"/>
      <c r="B274" s="60"/>
      <c r="C274" s="38">
        <v>11</v>
      </c>
      <c r="D274" s="39" t="s">
        <v>311</v>
      </c>
      <c r="E274" s="39">
        <v>159</v>
      </c>
    </row>
    <row r="275" spans="1:5" x14ac:dyDescent="0.25">
      <c r="A275" s="60"/>
      <c r="B275" s="60"/>
      <c r="C275" s="38">
        <v>12</v>
      </c>
      <c r="D275" s="39" t="s">
        <v>312</v>
      </c>
      <c r="E275" s="39">
        <v>93</v>
      </c>
    </row>
    <row r="276" spans="1:5" x14ac:dyDescent="0.25">
      <c r="A276" s="60"/>
      <c r="B276" s="60"/>
      <c r="C276" s="38">
        <v>13</v>
      </c>
      <c r="D276" s="39" t="s">
        <v>313</v>
      </c>
      <c r="E276" s="39">
        <v>105</v>
      </c>
    </row>
    <row r="277" spans="1:5" x14ac:dyDescent="0.25">
      <c r="A277" s="60"/>
      <c r="B277" s="60"/>
      <c r="C277" s="38">
        <v>14</v>
      </c>
      <c r="D277" s="39" t="s">
        <v>314</v>
      </c>
      <c r="E277" s="39">
        <v>52</v>
      </c>
    </row>
    <row r="278" spans="1:5" x14ac:dyDescent="0.25">
      <c r="A278" s="60"/>
      <c r="B278" s="60"/>
      <c r="C278" s="38">
        <v>15</v>
      </c>
      <c r="D278" s="39" t="s">
        <v>315</v>
      </c>
      <c r="E278" s="39">
        <v>125</v>
      </c>
    </row>
    <row r="279" spans="1:5" x14ac:dyDescent="0.25">
      <c r="A279" s="60"/>
      <c r="B279" s="60"/>
      <c r="C279" s="38">
        <v>16</v>
      </c>
      <c r="D279" s="39" t="s">
        <v>316</v>
      </c>
      <c r="E279" s="39">
        <v>89</v>
      </c>
    </row>
    <row r="280" spans="1:5" x14ac:dyDescent="0.25">
      <c r="A280" s="60"/>
      <c r="B280" s="60"/>
      <c r="C280" s="38">
        <v>17</v>
      </c>
      <c r="D280" s="39" t="s">
        <v>317</v>
      </c>
      <c r="E280" s="39">
        <v>120</v>
      </c>
    </row>
    <row r="281" spans="1:5" x14ac:dyDescent="0.25">
      <c r="A281" s="60"/>
      <c r="B281" s="60"/>
      <c r="C281" s="38">
        <v>18</v>
      </c>
      <c r="D281" s="39" t="s">
        <v>318</v>
      </c>
      <c r="E281" s="39">
        <v>62</v>
      </c>
    </row>
    <row r="282" spans="1:5" x14ac:dyDescent="0.25">
      <c r="A282" s="60"/>
      <c r="B282" s="60"/>
      <c r="C282" s="38">
        <v>19</v>
      </c>
      <c r="D282" s="39" t="s">
        <v>319</v>
      </c>
      <c r="E282" s="39">
        <v>66</v>
      </c>
    </row>
    <row r="283" spans="1:5" x14ac:dyDescent="0.25">
      <c r="A283" s="60"/>
      <c r="B283" s="60"/>
      <c r="C283" s="38">
        <v>20</v>
      </c>
      <c r="D283" s="39" t="s">
        <v>320</v>
      </c>
      <c r="E283" s="39"/>
    </row>
    <row r="284" spans="1:5" x14ac:dyDescent="0.25">
      <c r="A284" s="60"/>
      <c r="B284" s="60"/>
      <c r="C284" s="38">
        <v>21</v>
      </c>
      <c r="D284" s="39" t="s">
        <v>321</v>
      </c>
      <c r="E284" s="39">
        <v>35</v>
      </c>
    </row>
    <row r="285" spans="1:5" x14ac:dyDescent="0.25">
      <c r="A285" s="60"/>
      <c r="B285" s="60"/>
      <c r="C285" s="38">
        <v>22</v>
      </c>
      <c r="D285" s="39" t="s">
        <v>322</v>
      </c>
      <c r="E285" s="39">
        <v>210</v>
      </c>
    </row>
    <row r="286" spans="1:5" x14ac:dyDescent="0.25">
      <c r="A286" s="60"/>
      <c r="B286" s="60"/>
      <c r="C286" s="38">
        <v>23</v>
      </c>
      <c r="D286" s="39" t="s">
        <v>323</v>
      </c>
      <c r="E286" s="39">
        <v>254</v>
      </c>
    </row>
    <row r="287" spans="1:5" x14ac:dyDescent="0.25">
      <c r="A287" s="60"/>
      <c r="B287" s="60"/>
      <c r="C287" s="38">
        <v>24</v>
      </c>
      <c r="D287" s="39" t="s">
        <v>324</v>
      </c>
      <c r="E287" s="39">
        <v>20</v>
      </c>
    </row>
    <row r="288" spans="1:5" x14ac:dyDescent="0.25">
      <c r="A288" s="60"/>
      <c r="B288" s="60"/>
      <c r="C288" s="38">
        <v>25</v>
      </c>
      <c r="D288" s="39" t="s">
        <v>325</v>
      </c>
      <c r="E288" s="39">
        <v>23</v>
      </c>
    </row>
    <row r="289" spans="1:5" x14ac:dyDescent="0.25">
      <c r="A289" s="60"/>
      <c r="B289" s="60"/>
      <c r="C289" s="38">
        <v>26</v>
      </c>
      <c r="D289" s="39" t="s">
        <v>326</v>
      </c>
      <c r="E289" s="39">
        <v>389</v>
      </c>
    </row>
    <row r="290" spans="1:5" x14ac:dyDescent="0.25">
      <c r="A290" s="60"/>
      <c r="B290" s="60"/>
      <c r="C290" s="38">
        <v>27</v>
      </c>
      <c r="D290" s="39" t="s">
        <v>51</v>
      </c>
      <c r="E290" s="39">
        <v>37</v>
      </c>
    </row>
    <row r="291" spans="1:5" x14ac:dyDescent="0.25">
      <c r="A291" s="60"/>
      <c r="B291" s="60"/>
      <c r="C291" s="38">
        <v>28</v>
      </c>
      <c r="D291" s="39" t="s">
        <v>327</v>
      </c>
      <c r="E291" s="39">
        <v>20</v>
      </c>
    </row>
    <row r="292" spans="1:5" x14ac:dyDescent="0.25">
      <c r="A292" s="60"/>
      <c r="B292" s="60"/>
      <c r="C292" s="38">
        <v>29</v>
      </c>
      <c r="D292" s="39" t="s">
        <v>328</v>
      </c>
      <c r="E292" s="39">
        <v>150</v>
      </c>
    </row>
    <row r="293" spans="1:5" x14ac:dyDescent="0.25">
      <c r="A293" s="60"/>
      <c r="B293" s="60"/>
      <c r="C293" s="38">
        <v>30</v>
      </c>
      <c r="D293" s="39" t="s">
        <v>329</v>
      </c>
      <c r="E293" s="39"/>
    </row>
    <row r="294" spans="1:5" x14ac:dyDescent="0.25">
      <c r="A294" s="60"/>
      <c r="B294" s="60"/>
      <c r="C294" s="38">
        <v>31</v>
      </c>
      <c r="D294" s="39" t="s">
        <v>330</v>
      </c>
      <c r="E294" s="39"/>
    </row>
    <row r="295" spans="1:5" x14ac:dyDescent="0.25">
      <c r="A295" s="60"/>
      <c r="B295" s="60"/>
      <c r="C295" s="38">
        <v>32</v>
      </c>
      <c r="D295" s="39" t="s">
        <v>331</v>
      </c>
      <c r="E295" s="39"/>
    </row>
    <row r="296" spans="1:5" x14ac:dyDescent="0.25">
      <c r="A296" s="60"/>
      <c r="B296" s="60"/>
      <c r="C296" s="38">
        <v>33</v>
      </c>
      <c r="D296" s="39" t="s">
        <v>332</v>
      </c>
      <c r="E296" s="39"/>
    </row>
    <row r="297" spans="1:5" x14ac:dyDescent="0.25">
      <c r="A297" s="60"/>
      <c r="B297" s="60"/>
      <c r="C297" s="38">
        <v>34</v>
      </c>
      <c r="D297" s="39" t="s">
        <v>333</v>
      </c>
      <c r="E297" s="39"/>
    </row>
    <row r="298" spans="1:5" x14ac:dyDescent="0.25">
      <c r="A298" s="60"/>
      <c r="B298" s="60"/>
      <c r="C298" s="38">
        <v>35</v>
      </c>
      <c r="D298" s="39" t="s">
        <v>334</v>
      </c>
      <c r="E298" s="39"/>
    </row>
    <row r="299" spans="1:5" x14ac:dyDescent="0.25">
      <c r="A299" s="60"/>
      <c r="B299" s="60"/>
      <c r="C299" s="38">
        <v>36</v>
      </c>
      <c r="D299" s="39" t="s">
        <v>335</v>
      </c>
      <c r="E299" s="39"/>
    </row>
    <row r="300" spans="1:5" x14ac:dyDescent="0.25">
      <c r="A300" s="60"/>
      <c r="B300" s="60"/>
      <c r="C300" s="38">
        <v>37</v>
      </c>
      <c r="D300" s="39" t="s">
        <v>336</v>
      </c>
      <c r="E300" s="39">
        <v>2</v>
      </c>
    </row>
    <row r="301" spans="1:5" x14ac:dyDescent="0.25">
      <c r="A301" s="66"/>
      <c r="B301" s="66"/>
      <c r="C301" s="38">
        <v>38</v>
      </c>
      <c r="D301" s="39" t="s">
        <v>337</v>
      </c>
      <c r="E301" s="39"/>
    </row>
    <row r="302" spans="1:5" x14ac:dyDescent="0.25">
      <c r="A302" s="59">
        <v>15</v>
      </c>
      <c r="B302" s="59" t="s">
        <v>338</v>
      </c>
      <c r="C302" s="63" t="s">
        <v>338</v>
      </c>
      <c r="D302" s="64"/>
      <c r="E302" s="34">
        <f t="shared" ref="E302" si="15">SUM(E303:E311)</f>
        <v>532</v>
      </c>
    </row>
    <row r="303" spans="1:5" x14ac:dyDescent="0.25">
      <c r="A303" s="60"/>
      <c r="B303" s="60"/>
      <c r="C303" s="37"/>
      <c r="D303" s="37" t="s">
        <v>58</v>
      </c>
      <c r="E303" s="37"/>
    </row>
    <row r="304" spans="1:5" x14ac:dyDescent="0.25">
      <c r="A304" s="60"/>
      <c r="B304" s="60"/>
      <c r="C304" s="38">
        <v>1</v>
      </c>
      <c r="D304" s="39" t="s">
        <v>339</v>
      </c>
      <c r="E304" s="39">
        <v>216</v>
      </c>
    </row>
    <row r="305" spans="1:5" x14ac:dyDescent="0.25">
      <c r="A305" s="60"/>
      <c r="B305" s="60"/>
      <c r="C305" s="38">
        <v>2</v>
      </c>
      <c r="D305" s="39" t="s">
        <v>340</v>
      </c>
      <c r="E305" s="39">
        <v>270</v>
      </c>
    </row>
    <row r="306" spans="1:5" x14ac:dyDescent="0.25">
      <c r="A306" s="60"/>
      <c r="B306" s="60"/>
      <c r="C306" s="38">
        <v>3</v>
      </c>
      <c r="D306" s="39" t="s">
        <v>341</v>
      </c>
      <c r="E306" s="39">
        <v>21</v>
      </c>
    </row>
    <row r="307" spans="1:5" x14ac:dyDescent="0.25">
      <c r="A307" s="60"/>
      <c r="B307" s="60"/>
      <c r="C307" s="38">
        <v>4</v>
      </c>
      <c r="D307" s="39" t="s">
        <v>342</v>
      </c>
      <c r="E307" s="39"/>
    </row>
    <row r="308" spans="1:5" x14ac:dyDescent="0.25">
      <c r="A308" s="60"/>
      <c r="B308" s="60"/>
      <c r="C308" s="38">
        <v>5</v>
      </c>
      <c r="D308" s="39" t="s">
        <v>343</v>
      </c>
      <c r="E308" s="39">
        <v>25</v>
      </c>
    </row>
    <row r="309" spans="1:5" x14ac:dyDescent="0.25">
      <c r="A309" s="60"/>
      <c r="B309" s="60"/>
      <c r="C309" s="38">
        <v>6</v>
      </c>
      <c r="D309" s="39" t="s">
        <v>344</v>
      </c>
      <c r="E309" s="39"/>
    </row>
    <row r="310" spans="1:5" x14ac:dyDescent="0.25">
      <c r="A310" s="60"/>
      <c r="B310" s="60"/>
      <c r="C310" s="38">
        <v>7</v>
      </c>
      <c r="D310" s="39" t="s">
        <v>345</v>
      </c>
      <c r="E310" s="39"/>
    </row>
    <row r="311" spans="1:5" x14ac:dyDescent="0.25">
      <c r="A311" s="66"/>
      <c r="B311" s="66"/>
      <c r="C311" s="38">
        <v>8</v>
      </c>
      <c r="D311" s="39" t="s">
        <v>346</v>
      </c>
      <c r="E311" s="39"/>
    </row>
    <row r="312" spans="1:5" x14ac:dyDescent="0.25">
      <c r="A312" s="69">
        <v>16</v>
      </c>
      <c r="B312" s="69" t="s">
        <v>347</v>
      </c>
      <c r="C312" s="68" t="s">
        <v>347</v>
      </c>
      <c r="D312" s="68"/>
      <c r="E312" s="34">
        <f t="shared" ref="E312" si="16">SUM(E313:E323)</f>
        <v>495</v>
      </c>
    </row>
    <row r="313" spans="1:5" x14ac:dyDescent="0.25">
      <c r="A313" s="69"/>
      <c r="B313" s="69"/>
      <c r="C313" s="37"/>
      <c r="D313" s="37" t="s">
        <v>58</v>
      </c>
      <c r="E313" s="37"/>
    </row>
    <row r="314" spans="1:5" x14ac:dyDescent="0.25">
      <c r="A314" s="69"/>
      <c r="B314" s="69"/>
      <c r="C314" s="38">
        <v>1</v>
      </c>
      <c r="D314" s="39" t="s">
        <v>348</v>
      </c>
      <c r="E314" s="39">
        <v>3</v>
      </c>
    </row>
    <row r="315" spans="1:5" x14ac:dyDescent="0.25">
      <c r="A315" s="69"/>
      <c r="B315" s="69"/>
      <c r="C315" s="38">
        <v>2</v>
      </c>
      <c r="D315" s="39" t="s">
        <v>349</v>
      </c>
      <c r="E315" s="39">
        <v>12</v>
      </c>
    </row>
    <row r="316" spans="1:5" x14ac:dyDescent="0.25">
      <c r="A316" s="69"/>
      <c r="B316" s="69"/>
      <c r="C316" s="38">
        <v>3</v>
      </c>
      <c r="D316" s="39" t="s">
        <v>350</v>
      </c>
      <c r="E316" s="39">
        <v>4</v>
      </c>
    </row>
    <row r="317" spans="1:5" x14ac:dyDescent="0.25">
      <c r="A317" s="69"/>
      <c r="B317" s="69"/>
      <c r="C317" s="38">
        <v>4</v>
      </c>
      <c r="D317" s="39" t="s">
        <v>351</v>
      </c>
      <c r="E317" s="39">
        <v>7</v>
      </c>
    </row>
    <row r="318" spans="1:5" x14ac:dyDescent="0.25">
      <c r="A318" s="69"/>
      <c r="B318" s="69"/>
      <c r="C318" s="38">
        <v>5</v>
      </c>
      <c r="D318" s="39" t="s">
        <v>352</v>
      </c>
      <c r="E318" s="39">
        <v>7</v>
      </c>
    </row>
    <row r="319" spans="1:5" x14ac:dyDescent="0.25">
      <c r="A319" s="69"/>
      <c r="B319" s="69"/>
      <c r="C319" s="38">
        <v>6</v>
      </c>
      <c r="D319" s="39" t="s">
        <v>353</v>
      </c>
      <c r="E319" s="39"/>
    </row>
    <row r="320" spans="1:5" x14ac:dyDescent="0.25">
      <c r="A320" s="69"/>
      <c r="B320" s="69"/>
      <c r="C320" s="38">
        <v>7</v>
      </c>
      <c r="D320" s="39" t="s">
        <v>354</v>
      </c>
      <c r="E320" s="39">
        <v>3</v>
      </c>
    </row>
    <row r="321" spans="1:5" x14ac:dyDescent="0.25">
      <c r="A321" s="69"/>
      <c r="B321" s="69"/>
      <c r="C321" s="38">
        <v>8</v>
      </c>
      <c r="D321" s="39" t="s">
        <v>355</v>
      </c>
      <c r="E321" s="39">
        <v>456</v>
      </c>
    </row>
    <row r="322" spans="1:5" x14ac:dyDescent="0.25">
      <c r="A322" s="69"/>
      <c r="B322" s="69"/>
      <c r="C322" s="38">
        <v>9</v>
      </c>
      <c r="D322" s="39" t="s">
        <v>356</v>
      </c>
      <c r="E322" s="39">
        <v>3</v>
      </c>
    </row>
    <row r="323" spans="1:5" x14ac:dyDescent="0.25">
      <c r="A323" s="69"/>
      <c r="B323" s="69"/>
      <c r="C323" s="38">
        <v>10</v>
      </c>
      <c r="D323" s="39" t="s">
        <v>357</v>
      </c>
      <c r="E323" s="39"/>
    </row>
    <row r="324" spans="1:5" ht="18.75" customHeight="1" x14ac:dyDescent="0.25">
      <c r="A324" s="59">
        <v>17</v>
      </c>
      <c r="B324" s="61" t="s">
        <v>358</v>
      </c>
      <c r="C324" s="68" t="s">
        <v>358</v>
      </c>
      <c r="D324" s="68"/>
      <c r="E324" s="34">
        <f t="shared" ref="E324" si="17">SUM(E325:E336)</f>
        <v>499</v>
      </c>
    </row>
    <row r="325" spans="1:5" x14ac:dyDescent="0.25">
      <c r="A325" s="60"/>
      <c r="B325" s="62"/>
      <c r="C325" s="37"/>
      <c r="D325" s="37" t="s">
        <v>58</v>
      </c>
      <c r="E325" s="37"/>
    </row>
    <row r="326" spans="1:5" x14ac:dyDescent="0.25">
      <c r="A326" s="60"/>
      <c r="B326" s="62"/>
      <c r="C326" s="38">
        <v>1</v>
      </c>
      <c r="D326" s="39" t="s">
        <v>359</v>
      </c>
      <c r="E326" s="39">
        <v>200</v>
      </c>
    </row>
    <row r="327" spans="1:5" x14ac:dyDescent="0.25">
      <c r="A327" s="60"/>
      <c r="B327" s="62"/>
      <c r="C327" s="38">
        <v>2</v>
      </c>
      <c r="D327" s="39" t="s">
        <v>360</v>
      </c>
      <c r="E327" s="39">
        <v>30</v>
      </c>
    </row>
    <row r="328" spans="1:5" x14ac:dyDescent="0.25">
      <c r="A328" s="60"/>
      <c r="B328" s="62"/>
      <c r="C328" s="38">
        <v>3</v>
      </c>
      <c r="D328" s="39" t="s">
        <v>361</v>
      </c>
      <c r="E328" s="39"/>
    </row>
    <row r="329" spans="1:5" x14ac:dyDescent="0.25">
      <c r="A329" s="60"/>
      <c r="B329" s="62"/>
      <c r="C329" s="38">
        <v>4</v>
      </c>
      <c r="D329" s="39" t="s">
        <v>362</v>
      </c>
      <c r="E329" s="39"/>
    </row>
    <row r="330" spans="1:5" x14ac:dyDescent="0.25">
      <c r="A330" s="60"/>
      <c r="B330" s="62"/>
      <c r="C330" s="38">
        <v>5</v>
      </c>
      <c r="D330" s="39" t="s">
        <v>363</v>
      </c>
      <c r="E330" s="39"/>
    </row>
    <row r="331" spans="1:5" x14ac:dyDescent="0.25">
      <c r="A331" s="60"/>
      <c r="B331" s="62"/>
      <c r="C331" s="38">
        <v>6</v>
      </c>
      <c r="D331" s="39" t="s">
        <v>364</v>
      </c>
      <c r="E331" s="39"/>
    </row>
    <row r="332" spans="1:5" x14ac:dyDescent="0.25">
      <c r="A332" s="60"/>
      <c r="B332" s="62"/>
      <c r="C332" s="38">
        <v>7</v>
      </c>
      <c r="D332" s="39" t="s">
        <v>365</v>
      </c>
      <c r="E332" s="39">
        <v>269</v>
      </c>
    </row>
    <row r="333" spans="1:5" x14ac:dyDescent="0.25">
      <c r="A333" s="60"/>
      <c r="B333" s="62"/>
      <c r="C333" s="38">
        <v>8</v>
      </c>
      <c r="D333" s="39" t="s">
        <v>366</v>
      </c>
      <c r="E333" s="39"/>
    </row>
    <row r="334" spans="1:5" x14ac:dyDescent="0.25">
      <c r="A334" s="60"/>
      <c r="B334" s="62"/>
      <c r="C334" s="38">
        <v>9</v>
      </c>
      <c r="D334" s="39" t="s">
        <v>367</v>
      </c>
      <c r="E334" s="39"/>
    </row>
    <row r="335" spans="1:5" x14ac:dyDescent="0.25">
      <c r="A335" s="60"/>
      <c r="B335" s="62"/>
      <c r="C335" s="38">
        <v>10</v>
      </c>
      <c r="D335" s="39" t="s">
        <v>368</v>
      </c>
      <c r="E335" s="39"/>
    </row>
    <row r="336" spans="1:5" x14ac:dyDescent="0.25">
      <c r="A336" s="66"/>
      <c r="B336" s="67"/>
      <c r="C336" s="38">
        <v>11</v>
      </c>
      <c r="D336" s="39" t="s">
        <v>369</v>
      </c>
      <c r="E336" s="39"/>
    </row>
    <row r="337" spans="1:5" ht="18.75" customHeight="1" x14ac:dyDescent="0.25">
      <c r="A337" s="59">
        <v>18</v>
      </c>
      <c r="B337" s="61" t="s">
        <v>370</v>
      </c>
      <c r="C337" s="68" t="s">
        <v>370</v>
      </c>
      <c r="D337" s="68"/>
      <c r="E337" s="34">
        <f t="shared" ref="E337" si="18">SUM(E338:E360)</f>
        <v>1164</v>
      </c>
    </row>
    <row r="338" spans="1:5" x14ac:dyDescent="0.25">
      <c r="A338" s="60"/>
      <c r="B338" s="62"/>
      <c r="C338" s="37"/>
      <c r="D338" s="37" t="s">
        <v>58</v>
      </c>
      <c r="E338" s="37"/>
    </row>
    <row r="339" spans="1:5" x14ac:dyDescent="0.25">
      <c r="A339" s="60"/>
      <c r="B339" s="62"/>
      <c r="C339" s="38">
        <v>1</v>
      </c>
      <c r="D339" s="39" t="s">
        <v>371</v>
      </c>
      <c r="E339" s="39">
        <v>102</v>
      </c>
    </row>
    <row r="340" spans="1:5" x14ac:dyDescent="0.25">
      <c r="A340" s="60"/>
      <c r="B340" s="62"/>
      <c r="C340" s="38">
        <v>2</v>
      </c>
      <c r="D340" s="39" t="s">
        <v>372</v>
      </c>
      <c r="E340" s="39">
        <v>37</v>
      </c>
    </row>
    <row r="341" spans="1:5" x14ac:dyDescent="0.25">
      <c r="A341" s="60"/>
      <c r="B341" s="62"/>
      <c r="C341" s="38">
        <v>3</v>
      </c>
      <c r="D341" s="39" t="s">
        <v>373</v>
      </c>
      <c r="E341" s="39">
        <v>8</v>
      </c>
    </row>
    <row r="342" spans="1:5" x14ac:dyDescent="0.25">
      <c r="A342" s="60"/>
      <c r="B342" s="62"/>
      <c r="C342" s="38">
        <v>4</v>
      </c>
      <c r="D342" s="39" t="s">
        <v>374</v>
      </c>
      <c r="E342" s="39">
        <v>2</v>
      </c>
    </row>
    <row r="343" spans="1:5" x14ac:dyDescent="0.25">
      <c r="A343" s="60"/>
      <c r="B343" s="62"/>
      <c r="C343" s="38">
        <v>5</v>
      </c>
      <c r="D343" s="39" t="s">
        <v>375</v>
      </c>
      <c r="E343" s="39">
        <v>77</v>
      </c>
    </row>
    <row r="344" spans="1:5" x14ac:dyDescent="0.25">
      <c r="A344" s="60"/>
      <c r="B344" s="62"/>
      <c r="C344" s="38">
        <v>6</v>
      </c>
      <c r="D344" s="39" t="s">
        <v>376</v>
      </c>
      <c r="E344" s="39">
        <v>112</v>
      </c>
    </row>
    <row r="345" spans="1:5" x14ac:dyDescent="0.25">
      <c r="A345" s="60"/>
      <c r="B345" s="62"/>
      <c r="C345" s="38">
        <v>7</v>
      </c>
      <c r="D345" s="39" t="s">
        <v>377</v>
      </c>
      <c r="E345" s="39">
        <v>37</v>
      </c>
    </row>
    <row r="346" spans="1:5" x14ac:dyDescent="0.25">
      <c r="A346" s="60"/>
      <c r="B346" s="62"/>
      <c r="C346" s="38">
        <v>8</v>
      </c>
      <c r="D346" s="39" t="s">
        <v>378</v>
      </c>
      <c r="E346" s="39">
        <v>14</v>
      </c>
    </row>
    <row r="347" spans="1:5" x14ac:dyDescent="0.25">
      <c r="A347" s="60"/>
      <c r="B347" s="62"/>
      <c r="C347" s="38">
        <v>9</v>
      </c>
      <c r="D347" s="39" t="s">
        <v>379</v>
      </c>
      <c r="E347" s="39">
        <v>110</v>
      </c>
    </row>
    <row r="348" spans="1:5" x14ac:dyDescent="0.25">
      <c r="A348" s="60"/>
      <c r="B348" s="62"/>
      <c r="C348" s="38">
        <v>10</v>
      </c>
      <c r="D348" s="39" t="s">
        <v>380</v>
      </c>
      <c r="E348" s="39">
        <v>49</v>
      </c>
    </row>
    <row r="349" spans="1:5" x14ac:dyDescent="0.25">
      <c r="A349" s="60"/>
      <c r="B349" s="62"/>
      <c r="C349" s="38">
        <v>11</v>
      </c>
      <c r="D349" s="39" t="s">
        <v>381</v>
      </c>
      <c r="E349" s="39">
        <v>106</v>
      </c>
    </row>
    <row r="350" spans="1:5" x14ac:dyDescent="0.25">
      <c r="A350" s="60"/>
      <c r="B350" s="62"/>
      <c r="C350" s="38">
        <v>12</v>
      </c>
      <c r="D350" s="39" t="s">
        <v>382</v>
      </c>
      <c r="E350" s="39">
        <v>112</v>
      </c>
    </row>
    <row r="351" spans="1:5" x14ac:dyDescent="0.25">
      <c r="A351" s="60"/>
      <c r="B351" s="62"/>
      <c r="C351" s="38">
        <v>13</v>
      </c>
      <c r="D351" s="39" t="s">
        <v>383</v>
      </c>
      <c r="E351" s="39">
        <v>131</v>
      </c>
    </row>
    <row r="352" spans="1:5" x14ac:dyDescent="0.25">
      <c r="A352" s="60"/>
      <c r="B352" s="62"/>
      <c r="C352" s="38">
        <v>14</v>
      </c>
      <c r="D352" s="39" t="s">
        <v>384</v>
      </c>
      <c r="E352" s="39">
        <v>1</v>
      </c>
    </row>
    <row r="353" spans="1:5" x14ac:dyDescent="0.25">
      <c r="A353" s="60"/>
      <c r="B353" s="62"/>
      <c r="C353" s="38">
        <v>15</v>
      </c>
      <c r="D353" s="39" t="s">
        <v>385</v>
      </c>
      <c r="E353" s="39">
        <v>8</v>
      </c>
    </row>
    <row r="354" spans="1:5" x14ac:dyDescent="0.25">
      <c r="A354" s="60"/>
      <c r="B354" s="62"/>
      <c r="C354" s="38">
        <v>16</v>
      </c>
      <c r="D354" s="39" t="s">
        <v>386</v>
      </c>
      <c r="E354" s="39">
        <v>30</v>
      </c>
    </row>
    <row r="355" spans="1:5" x14ac:dyDescent="0.25">
      <c r="A355" s="60"/>
      <c r="B355" s="62"/>
      <c r="C355" s="38">
        <v>17</v>
      </c>
      <c r="D355" s="39" t="s">
        <v>387</v>
      </c>
      <c r="E355" s="39">
        <v>28</v>
      </c>
    </row>
    <row r="356" spans="1:5" x14ac:dyDescent="0.25">
      <c r="A356" s="60"/>
      <c r="B356" s="62"/>
      <c r="C356" s="38">
        <v>18</v>
      </c>
      <c r="D356" s="39" t="s">
        <v>367</v>
      </c>
      <c r="E356" s="39">
        <v>31</v>
      </c>
    </row>
    <row r="357" spans="1:5" x14ac:dyDescent="0.25">
      <c r="A357" s="60"/>
      <c r="B357" s="62"/>
      <c r="C357" s="38">
        <v>19</v>
      </c>
      <c r="D357" s="39" t="s">
        <v>388</v>
      </c>
      <c r="E357" s="39">
        <v>25</v>
      </c>
    </row>
    <row r="358" spans="1:5" x14ac:dyDescent="0.25">
      <c r="A358" s="60"/>
      <c r="B358" s="62"/>
      <c r="C358" s="38">
        <v>20</v>
      </c>
      <c r="D358" s="39" t="s">
        <v>389</v>
      </c>
      <c r="E358" s="39">
        <v>75</v>
      </c>
    </row>
    <row r="359" spans="1:5" x14ac:dyDescent="0.25">
      <c r="A359" s="60"/>
      <c r="B359" s="62"/>
      <c r="C359" s="38">
        <v>21</v>
      </c>
      <c r="D359" s="39" t="s">
        <v>390</v>
      </c>
      <c r="E359" s="39">
        <v>44</v>
      </c>
    </row>
    <row r="360" spans="1:5" x14ac:dyDescent="0.25">
      <c r="A360" s="66"/>
      <c r="B360" s="67"/>
      <c r="C360" s="38">
        <v>22</v>
      </c>
      <c r="D360" s="39" t="s">
        <v>391</v>
      </c>
      <c r="E360" s="39">
        <v>25</v>
      </c>
    </row>
    <row r="361" spans="1:5" x14ac:dyDescent="0.25">
      <c r="A361" s="59">
        <v>19</v>
      </c>
      <c r="B361" s="61" t="s">
        <v>392</v>
      </c>
      <c r="C361" s="68" t="s">
        <v>392</v>
      </c>
      <c r="D361" s="68"/>
      <c r="E361" s="34">
        <f t="shared" ref="E361" si="19">SUM(E362:E376)</f>
        <v>971</v>
      </c>
    </row>
    <row r="362" spans="1:5" x14ac:dyDescent="0.25">
      <c r="A362" s="60"/>
      <c r="B362" s="62"/>
      <c r="C362" s="37"/>
      <c r="D362" s="37" t="s">
        <v>58</v>
      </c>
      <c r="E362" s="37"/>
    </row>
    <row r="363" spans="1:5" x14ac:dyDescent="0.25">
      <c r="A363" s="60"/>
      <c r="B363" s="62"/>
      <c r="C363" s="38">
        <v>1</v>
      </c>
      <c r="D363" s="39" t="s">
        <v>393</v>
      </c>
      <c r="E363" s="39">
        <v>15</v>
      </c>
    </row>
    <row r="364" spans="1:5" x14ac:dyDescent="0.25">
      <c r="A364" s="60"/>
      <c r="B364" s="62"/>
      <c r="C364" s="38">
        <v>2</v>
      </c>
      <c r="D364" s="39" t="s">
        <v>394</v>
      </c>
      <c r="E364" s="39"/>
    </row>
    <row r="365" spans="1:5" x14ac:dyDescent="0.25">
      <c r="A365" s="60"/>
      <c r="B365" s="62"/>
      <c r="C365" s="38">
        <v>3</v>
      </c>
      <c r="D365" s="39" t="s">
        <v>395</v>
      </c>
      <c r="E365" s="39">
        <v>24</v>
      </c>
    </row>
    <row r="366" spans="1:5" x14ac:dyDescent="0.25">
      <c r="A366" s="60"/>
      <c r="B366" s="62"/>
      <c r="C366" s="38">
        <v>4</v>
      </c>
      <c r="D366" s="39" t="s">
        <v>396</v>
      </c>
      <c r="E366" s="39">
        <v>30</v>
      </c>
    </row>
    <row r="367" spans="1:5" x14ac:dyDescent="0.25">
      <c r="A367" s="60"/>
      <c r="B367" s="62"/>
      <c r="C367" s="38">
        <v>5</v>
      </c>
      <c r="D367" s="39" t="s">
        <v>397</v>
      </c>
      <c r="E367" s="39">
        <v>60</v>
      </c>
    </row>
    <row r="368" spans="1:5" x14ac:dyDescent="0.25">
      <c r="A368" s="60"/>
      <c r="B368" s="62"/>
      <c r="C368" s="38">
        <v>6</v>
      </c>
      <c r="D368" s="39" t="s">
        <v>398</v>
      </c>
      <c r="E368" s="39"/>
    </row>
    <row r="369" spans="1:5" x14ac:dyDescent="0.25">
      <c r="A369" s="60"/>
      <c r="B369" s="62"/>
      <c r="C369" s="38">
        <v>7</v>
      </c>
      <c r="D369" s="39" t="s">
        <v>399</v>
      </c>
      <c r="E369" s="39">
        <v>79</v>
      </c>
    </row>
    <row r="370" spans="1:5" x14ac:dyDescent="0.25">
      <c r="A370" s="60"/>
      <c r="B370" s="62"/>
      <c r="C370" s="38">
        <v>8</v>
      </c>
      <c r="D370" s="39" t="s">
        <v>400</v>
      </c>
      <c r="E370" s="39">
        <v>15</v>
      </c>
    </row>
    <row r="371" spans="1:5" x14ac:dyDescent="0.25">
      <c r="A371" s="60"/>
      <c r="B371" s="62"/>
      <c r="C371" s="38">
        <v>9</v>
      </c>
      <c r="D371" s="39" t="s">
        <v>401</v>
      </c>
      <c r="E371" s="39">
        <v>346</v>
      </c>
    </row>
    <row r="372" spans="1:5" x14ac:dyDescent="0.25">
      <c r="A372" s="60"/>
      <c r="B372" s="62"/>
      <c r="C372" s="38">
        <v>10</v>
      </c>
      <c r="D372" s="39" t="s">
        <v>402</v>
      </c>
      <c r="E372" s="39">
        <v>260</v>
      </c>
    </row>
    <row r="373" spans="1:5" x14ac:dyDescent="0.25">
      <c r="A373" s="60"/>
      <c r="B373" s="62"/>
      <c r="C373" s="38">
        <v>11</v>
      </c>
      <c r="D373" s="39" t="s">
        <v>403</v>
      </c>
      <c r="E373" s="39">
        <v>106</v>
      </c>
    </row>
    <row r="374" spans="1:5" x14ac:dyDescent="0.25">
      <c r="A374" s="60"/>
      <c r="B374" s="62"/>
      <c r="C374" s="38">
        <v>12</v>
      </c>
      <c r="D374" s="39" t="s">
        <v>404</v>
      </c>
      <c r="E374" s="39">
        <v>36</v>
      </c>
    </row>
    <row r="375" spans="1:5" x14ac:dyDescent="0.25">
      <c r="A375" s="60"/>
      <c r="B375" s="62"/>
      <c r="C375" s="38">
        <v>13</v>
      </c>
      <c r="D375" s="39" t="s">
        <v>405</v>
      </c>
      <c r="E375" s="39"/>
    </row>
    <row r="376" spans="1:5" x14ac:dyDescent="0.25">
      <c r="A376" s="66"/>
      <c r="B376" s="67"/>
      <c r="C376" s="38">
        <v>14</v>
      </c>
      <c r="D376" s="39" t="s">
        <v>406</v>
      </c>
      <c r="E376" s="39"/>
    </row>
    <row r="377" spans="1:5" x14ac:dyDescent="0.25">
      <c r="A377" s="69">
        <v>20</v>
      </c>
      <c r="B377" s="70" t="s">
        <v>407</v>
      </c>
      <c r="C377" s="68" t="s">
        <v>407</v>
      </c>
      <c r="D377" s="68"/>
      <c r="E377" s="34">
        <f t="shared" ref="E377" si="20">SUM(E378:E392)</f>
        <v>85</v>
      </c>
    </row>
    <row r="378" spans="1:5" x14ac:dyDescent="0.25">
      <c r="A378" s="69"/>
      <c r="B378" s="70"/>
      <c r="C378" s="37"/>
      <c r="D378" s="37" t="s">
        <v>58</v>
      </c>
      <c r="E378" s="37"/>
    </row>
    <row r="379" spans="1:5" x14ac:dyDescent="0.25">
      <c r="A379" s="69"/>
      <c r="B379" s="70"/>
      <c r="C379" s="38">
        <v>1</v>
      </c>
      <c r="D379" s="39" t="s">
        <v>408</v>
      </c>
      <c r="E379" s="39"/>
    </row>
    <row r="380" spans="1:5" x14ac:dyDescent="0.25">
      <c r="A380" s="69"/>
      <c r="B380" s="70"/>
      <c r="C380" s="38">
        <v>2</v>
      </c>
      <c r="D380" s="39" t="s">
        <v>409</v>
      </c>
      <c r="E380" s="39"/>
    </row>
    <row r="381" spans="1:5" x14ac:dyDescent="0.25">
      <c r="A381" s="69"/>
      <c r="B381" s="70"/>
      <c r="C381" s="38">
        <v>3</v>
      </c>
      <c r="D381" s="39" t="s">
        <v>410</v>
      </c>
      <c r="E381" s="39"/>
    </row>
    <row r="382" spans="1:5" x14ac:dyDescent="0.25">
      <c r="A382" s="69"/>
      <c r="B382" s="70"/>
      <c r="C382" s="38">
        <v>4</v>
      </c>
      <c r="D382" s="39" t="s">
        <v>411</v>
      </c>
      <c r="E382" s="39"/>
    </row>
    <row r="383" spans="1:5" x14ac:dyDescent="0.25">
      <c r="A383" s="69"/>
      <c r="B383" s="70"/>
      <c r="C383" s="38">
        <v>5</v>
      </c>
      <c r="D383" s="39" t="s">
        <v>412</v>
      </c>
      <c r="E383" s="39"/>
    </row>
    <row r="384" spans="1:5" x14ac:dyDescent="0.25">
      <c r="A384" s="69"/>
      <c r="B384" s="70"/>
      <c r="C384" s="38">
        <v>6</v>
      </c>
      <c r="D384" s="39" t="s">
        <v>413</v>
      </c>
      <c r="E384" s="39"/>
    </row>
    <row r="385" spans="1:5" x14ac:dyDescent="0.25">
      <c r="A385" s="69"/>
      <c r="B385" s="70"/>
      <c r="C385" s="38">
        <v>7</v>
      </c>
      <c r="D385" s="39" t="s">
        <v>414</v>
      </c>
      <c r="E385" s="39"/>
    </row>
    <row r="386" spans="1:5" x14ac:dyDescent="0.25">
      <c r="A386" s="69"/>
      <c r="B386" s="70"/>
      <c r="C386" s="38">
        <v>8</v>
      </c>
      <c r="D386" s="39" t="s">
        <v>415</v>
      </c>
      <c r="E386" s="39"/>
    </row>
    <row r="387" spans="1:5" x14ac:dyDescent="0.25">
      <c r="A387" s="69"/>
      <c r="B387" s="70"/>
      <c r="C387" s="38">
        <v>9</v>
      </c>
      <c r="D387" s="39" t="s">
        <v>416</v>
      </c>
      <c r="E387" s="39"/>
    </row>
    <row r="388" spans="1:5" x14ac:dyDescent="0.25">
      <c r="A388" s="69"/>
      <c r="B388" s="70"/>
      <c r="C388" s="38">
        <v>10</v>
      </c>
      <c r="D388" s="39" t="s">
        <v>417</v>
      </c>
      <c r="E388" s="39"/>
    </row>
    <row r="389" spans="1:5" x14ac:dyDescent="0.25">
      <c r="A389" s="69"/>
      <c r="B389" s="70"/>
      <c r="C389" s="38">
        <v>11</v>
      </c>
      <c r="D389" s="39" t="s">
        <v>418</v>
      </c>
      <c r="E389" s="39">
        <v>85</v>
      </c>
    </row>
    <row r="390" spans="1:5" x14ac:dyDescent="0.25">
      <c r="A390" s="69"/>
      <c r="B390" s="70"/>
      <c r="C390" s="38">
        <v>12</v>
      </c>
      <c r="D390" s="39" t="s">
        <v>419</v>
      </c>
      <c r="E390" s="39"/>
    </row>
    <row r="391" spans="1:5" x14ac:dyDescent="0.25">
      <c r="A391" s="69"/>
      <c r="B391" s="70"/>
      <c r="C391" s="38">
        <v>13</v>
      </c>
      <c r="D391" s="39" t="s">
        <v>420</v>
      </c>
      <c r="E391" s="39"/>
    </row>
    <row r="392" spans="1:5" x14ac:dyDescent="0.25">
      <c r="A392" s="69"/>
      <c r="B392" s="70"/>
      <c r="C392" s="38">
        <v>14</v>
      </c>
      <c r="D392" s="39" t="s">
        <v>421</v>
      </c>
      <c r="E392" s="39"/>
    </row>
    <row r="393" spans="1:5" x14ac:dyDescent="0.25">
      <c r="A393" s="59">
        <v>21</v>
      </c>
      <c r="B393" s="61" t="s">
        <v>422</v>
      </c>
      <c r="C393" s="68" t="s">
        <v>422</v>
      </c>
      <c r="D393" s="68"/>
      <c r="E393" s="34">
        <f t="shared" ref="E393" si="21">SUM(E394:E407)</f>
        <v>114</v>
      </c>
    </row>
    <row r="394" spans="1:5" x14ac:dyDescent="0.25">
      <c r="A394" s="60"/>
      <c r="B394" s="62"/>
      <c r="C394" s="37"/>
      <c r="D394" s="37" t="s">
        <v>58</v>
      </c>
      <c r="E394" s="37"/>
    </row>
    <row r="395" spans="1:5" x14ac:dyDescent="0.25">
      <c r="A395" s="60"/>
      <c r="B395" s="62"/>
      <c r="C395" s="38">
        <v>1</v>
      </c>
      <c r="D395" s="39" t="s">
        <v>423</v>
      </c>
      <c r="E395" s="39"/>
    </row>
    <row r="396" spans="1:5" x14ac:dyDescent="0.25">
      <c r="A396" s="60"/>
      <c r="B396" s="62"/>
      <c r="C396" s="38">
        <v>2</v>
      </c>
      <c r="D396" s="39" t="s">
        <v>424</v>
      </c>
      <c r="E396" s="39">
        <v>10</v>
      </c>
    </row>
    <row r="397" spans="1:5" x14ac:dyDescent="0.25">
      <c r="A397" s="60"/>
      <c r="B397" s="62"/>
      <c r="C397" s="38">
        <v>3</v>
      </c>
      <c r="D397" s="39" t="s">
        <v>425</v>
      </c>
      <c r="E397" s="39"/>
    </row>
    <row r="398" spans="1:5" x14ac:dyDescent="0.25">
      <c r="A398" s="60"/>
      <c r="B398" s="62"/>
      <c r="C398" s="38">
        <v>4</v>
      </c>
      <c r="D398" s="39" t="s">
        <v>426</v>
      </c>
      <c r="E398" s="39">
        <v>22</v>
      </c>
    </row>
    <row r="399" spans="1:5" x14ac:dyDescent="0.25">
      <c r="A399" s="60"/>
      <c r="B399" s="62"/>
      <c r="C399" s="38">
        <v>5</v>
      </c>
      <c r="D399" s="39" t="s">
        <v>427</v>
      </c>
      <c r="E399" s="39">
        <v>2</v>
      </c>
    </row>
    <row r="400" spans="1:5" x14ac:dyDescent="0.25">
      <c r="A400" s="60"/>
      <c r="B400" s="62"/>
      <c r="C400" s="38">
        <v>6</v>
      </c>
      <c r="D400" s="39" t="s">
        <v>428</v>
      </c>
      <c r="E400" s="39">
        <v>18</v>
      </c>
    </row>
    <row r="401" spans="1:5" x14ac:dyDescent="0.25">
      <c r="A401" s="60"/>
      <c r="B401" s="62"/>
      <c r="C401" s="38">
        <v>7</v>
      </c>
      <c r="D401" s="39" t="s">
        <v>429</v>
      </c>
      <c r="E401" s="39">
        <v>5</v>
      </c>
    </row>
    <row r="402" spans="1:5" x14ac:dyDescent="0.25">
      <c r="A402" s="60"/>
      <c r="B402" s="62"/>
      <c r="C402" s="38">
        <v>8</v>
      </c>
      <c r="D402" s="39" t="s">
        <v>430</v>
      </c>
      <c r="E402" s="39">
        <v>15</v>
      </c>
    </row>
    <row r="403" spans="1:5" x14ac:dyDescent="0.25">
      <c r="A403" s="60"/>
      <c r="B403" s="62"/>
      <c r="C403" s="38">
        <v>9</v>
      </c>
      <c r="D403" s="39" t="s">
        <v>431</v>
      </c>
      <c r="E403" s="39">
        <v>18</v>
      </c>
    </row>
    <row r="404" spans="1:5" x14ac:dyDescent="0.25">
      <c r="A404" s="60"/>
      <c r="B404" s="62"/>
      <c r="C404" s="38">
        <v>10</v>
      </c>
      <c r="D404" s="39" t="s">
        <v>432</v>
      </c>
      <c r="E404" s="39">
        <v>19</v>
      </c>
    </row>
    <row r="405" spans="1:5" x14ac:dyDescent="0.25">
      <c r="A405" s="60"/>
      <c r="B405" s="62"/>
      <c r="C405" s="38">
        <v>11</v>
      </c>
      <c r="D405" s="39" t="s">
        <v>433</v>
      </c>
      <c r="E405" s="39"/>
    </row>
    <row r="406" spans="1:5" x14ac:dyDescent="0.25">
      <c r="A406" s="60"/>
      <c r="B406" s="62"/>
      <c r="C406" s="38">
        <v>12</v>
      </c>
      <c r="D406" s="39" t="s">
        <v>434</v>
      </c>
      <c r="E406" s="39">
        <v>1</v>
      </c>
    </row>
    <row r="407" spans="1:5" x14ac:dyDescent="0.25">
      <c r="A407" s="66"/>
      <c r="B407" s="67"/>
      <c r="C407" s="38">
        <v>13</v>
      </c>
      <c r="D407" s="39" t="s">
        <v>435</v>
      </c>
      <c r="E407" s="39">
        <v>4</v>
      </c>
    </row>
    <row r="408" spans="1:5" x14ac:dyDescent="0.25">
      <c r="A408" s="69">
        <v>22</v>
      </c>
      <c r="B408" s="70" t="s">
        <v>436</v>
      </c>
      <c r="C408" s="68" t="s">
        <v>436</v>
      </c>
      <c r="D408" s="68"/>
      <c r="E408" s="34">
        <f t="shared" ref="E408" si="22">SUM(E409:E419)</f>
        <v>0</v>
      </c>
    </row>
    <row r="409" spans="1:5" x14ac:dyDescent="0.25">
      <c r="A409" s="69"/>
      <c r="B409" s="70"/>
      <c r="C409" s="37"/>
      <c r="D409" s="37" t="s">
        <v>58</v>
      </c>
      <c r="E409" s="37"/>
    </row>
    <row r="410" spans="1:5" x14ac:dyDescent="0.25">
      <c r="A410" s="69"/>
      <c r="B410" s="70"/>
      <c r="C410" s="38">
        <v>1</v>
      </c>
      <c r="D410" s="39" t="s">
        <v>437</v>
      </c>
      <c r="E410" s="39"/>
    </row>
    <row r="411" spans="1:5" x14ac:dyDescent="0.25">
      <c r="A411" s="69"/>
      <c r="B411" s="70"/>
      <c r="C411" s="38">
        <v>2</v>
      </c>
      <c r="D411" s="39" t="s">
        <v>438</v>
      </c>
      <c r="E411" s="39"/>
    </row>
    <row r="412" spans="1:5" x14ac:dyDescent="0.25">
      <c r="A412" s="69"/>
      <c r="B412" s="70"/>
      <c r="C412" s="38">
        <v>3</v>
      </c>
      <c r="D412" s="39" t="s">
        <v>439</v>
      </c>
      <c r="E412" s="39"/>
    </row>
    <row r="413" spans="1:5" x14ac:dyDescent="0.25">
      <c r="A413" s="69"/>
      <c r="B413" s="70"/>
      <c r="C413" s="38">
        <v>4</v>
      </c>
      <c r="D413" s="39" t="s">
        <v>440</v>
      </c>
      <c r="E413" s="39"/>
    </row>
    <row r="414" spans="1:5" x14ac:dyDescent="0.25">
      <c r="A414" s="69"/>
      <c r="B414" s="70"/>
      <c r="C414" s="38">
        <v>5</v>
      </c>
      <c r="D414" s="39" t="s">
        <v>441</v>
      </c>
      <c r="E414" s="39"/>
    </row>
    <row r="415" spans="1:5" x14ac:dyDescent="0.25">
      <c r="A415" s="69"/>
      <c r="B415" s="70"/>
      <c r="C415" s="38">
        <v>6</v>
      </c>
      <c r="D415" s="39" t="s">
        <v>442</v>
      </c>
      <c r="E415" s="39"/>
    </row>
    <row r="416" spans="1:5" x14ac:dyDescent="0.25">
      <c r="A416" s="69"/>
      <c r="B416" s="70"/>
      <c r="C416" s="38">
        <v>7</v>
      </c>
      <c r="D416" s="39" t="s">
        <v>443</v>
      </c>
      <c r="E416" s="39"/>
    </row>
    <row r="417" spans="1:5" x14ac:dyDescent="0.25">
      <c r="A417" s="69"/>
      <c r="B417" s="70"/>
      <c r="C417" s="38">
        <v>8</v>
      </c>
      <c r="D417" s="39" t="s">
        <v>444</v>
      </c>
      <c r="E417" s="39"/>
    </row>
    <row r="418" spans="1:5" x14ac:dyDescent="0.25">
      <c r="A418" s="69"/>
      <c r="B418" s="70"/>
      <c r="C418" s="38">
        <v>9</v>
      </c>
      <c r="D418" s="39" t="s">
        <v>445</v>
      </c>
      <c r="E418" s="39"/>
    </row>
    <row r="419" spans="1:5" x14ac:dyDescent="0.25">
      <c r="A419" s="69"/>
      <c r="B419" s="70"/>
      <c r="C419" s="38">
        <v>10</v>
      </c>
      <c r="D419" s="39" t="s">
        <v>446</v>
      </c>
      <c r="E419" s="39"/>
    </row>
    <row r="420" spans="1:5" ht="18.75" customHeight="1" x14ac:dyDescent="0.25">
      <c r="A420" s="59">
        <v>23</v>
      </c>
      <c r="B420" s="61" t="s">
        <v>447</v>
      </c>
      <c r="C420" s="68" t="s">
        <v>447</v>
      </c>
      <c r="D420" s="68"/>
      <c r="E420" s="34">
        <f t="shared" ref="E420" si="23">SUM(E421:E426)</f>
        <v>337</v>
      </c>
    </row>
    <row r="421" spans="1:5" x14ac:dyDescent="0.25">
      <c r="A421" s="60"/>
      <c r="B421" s="62"/>
      <c r="C421" s="37"/>
      <c r="D421" s="37" t="s">
        <v>58</v>
      </c>
      <c r="E421" s="37"/>
    </row>
    <row r="422" spans="1:5" x14ac:dyDescent="0.25">
      <c r="A422" s="60"/>
      <c r="B422" s="62"/>
      <c r="C422" s="38">
        <v>2</v>
      </c>
      <c r="D422" s="39" t="s">
        <v>448</v>
      </c>
      <c r="E422" s="39"/>
    </row>
    <row r="423" spans="1:5" x14ac:dyDescent="0.25">
      <c r="A423" s="60"/>
      <c r="B423" s="62"/>
      <c r="C423" s="38">
        <v>3</v>
      </c>
      <c r="D423" s="39" t="s">
        <v>449</v>
      </c>
      <c r="E423" s="39"/>
    </row>
    <row r="424" spans="1:5" x14ac:dyDescent="0.25">
      <c r="A424" s="60"/>
      <c r="B424" s="62"/>
      <c r="C424" s="38">
        <v>5</v>
      </c>
      <c r="D424" s="39" t="s">
        <v>450</v>
      </c>
      <c r="E424" s="39">
        <v>307</v>
      </c>
    </row>
    <row r="425" spans="1:5" x14ac:dyDescent="0.25">
      <c r="A425" s="60"/>
      <c r="B425" s="62"/>
      <c r="C425" s="38">
        <v>4</v>
      </c>
      <c r="D425" s="39" t="s">
        <v>451</v>
      </c>
      <c r="E425" s="39"/>
    </row>
    <row r="426" spans="1:5" x14ac:dyDescent="0.25">
      <c r="A426" s="66"/>
      <c r="B426" s="67"/>
      <c r="C426" s="38">
        <v>1</v>
      </c>
      <c r="D426" s="39" t="s">
        <v>452</v>
      </c>
      <c r="E426" s="39">
        <v>30</v>
      </c>
    </row>
    <row r="427" spans="1:5" ht="18.75" customHeight="1" x14ac:dyDescent="0.25">
      <c r="A427" s="69">
        <v>24</v>
      </c>
      <c r="B427" s="70" t="s">
        <v>453</v>
      </c>
      <c r="C427" s="68" t="s">
        <v>453</v>
      </c>
      <c r="D427" s="68"/>
      <c r="E427" s="34">
        <f t="shared" ref="E427" si="24">SUM(E428:E443)</f>
        <v>0</v>
      </c>
    </row>
    <row r="428" spans="1:5" x14ac:dyDescent="0.25">
      <c r="A428" s="69"/>
      <c r="B428" s="70"/>
      <c r="C428" s="37"/>
      <c r="D428" s="37" t="s">
        <v>58</v>
      </c>
      <c r="E428" s="37"/>
    </row>
    <row r="429" spans="1:5" x14ac:dyDescent="0.25">
      <c r="A429" s="69"/>
      <c r="B429" s="70"/>
      <c r="C429" s="38">
        <v>1</v>
      </c>
      <c r="D429" s="39" t="s">
        <v>454</v>
      </c>
      <c r="E429" s="39"/>
    </row>
    <row r="430" spans="1:5" x14ac:dyDescent="0.25">
      <c r="A430" s="69"/>
      <c r="B430" s="70"/>
      <c r="C430" s="38">
        <v>2</v>
      </c>
      <c r="D430" s="39" t="s">
        <v>455</v>
      </c>
      <c r="E430" s="39"/>
    </row>
    <row r="431" spans="1:5" x14ac:dyDescent="0.25">
      <c r="A431" s="69"/>
      <c r="B431" s="70"/>
      <c r="C431" s="38">
        <v>3</v>
      </c>
      <c r="D431" s="39" t="s">
        <v>456</v>
      </c>
      <c r="E431" s="39"/>
    </row>
    <row r="432" spans="1:5" x14ac:dyDescent="0.25">
      <c r="A432" s="69"/>
      <c r="B432" s="70"/>
      <c r="C432" s="38">
        <v>4</v>
      </c>
      <c r="D432" s="39" t="s">
        <v>457</v>
      </c>
      <c r="E432" s="39"/>
    </row>
    <row r="433" spans="1:5" x14ac:dyDescent="0.25">
      <c r="A433" s="69"/>
      <c r="B433" s="70"/>
      <c r="C433" s="38">
        <v>5</v>
      </c>
      <c r="D433" s="45" t="s">
        <v>458</v>
      </c>
      <c r="E433" s="39"/>
    </row>
    <row r="434" spans="1:5" x14ac:dyDescent="0.25">
      <c r="A434" s="69"/>
      <c r="B434" s="70"/>
      <c r="C434" s="38">
        <v>6</v>
      </c>
      <c r="D434" s="39" t="s">
        <v>459</v>
      </c>
      <c r="E434" s="39"/>
    </row>
    <row r="435" spans="1:5" x14ac:dyDescent="0.25">
      <c r="A435" s="69"/>
      <c r="B435" s="70"/>
      <c r="C435" s="38">
        <v>7</v>
      </c>
      <c r="D435" s="39" t="s">
        <v>460</v>
      </c>
      <c r="E435" s="39"/>
    </row>
    <row r="436" spans="1:5" x14ac:dyDescent="0.25">
      <c r="A436" s="69"/>
      <c r="B436" s="70"/>
      <c r="C436" s="38">
        <v>8</v>
      </c>
      <c r="D436" s="39" t="s">
        <v>461</v>
      </c>
      <c r="E436" s="39"/>
    </row>
    <row r="437" spans="1:5" x14ac:dyDescent="0.25">
      <c r="A437" s="69"/>
      <c r="B437" s="70"/>
      <c r="C437" s="38">
        <v>9</v>
      </c>
      <c r="D437" s="39" t="s">
        <v>462</v>
      </c>
      <c r="E437" s="39"/>
    </row>
    <row r="438" spans="1:5" x14ac:dyDescent="0.25">
      <c r="A438" s="69"/>
      <c r="B438" s="70"/>
      <c r="C438" s="38">
        <v>10</v>
      </c>
      <c r="D438" s="39" t="s">
        <v>463</v>
      </c>
      <c r="E438" s="39"/>
    </row>
    <row r="439" spans="1:5" x14ac:dyDescent="0.25">
      <c r="A439" s="69"/>
      <c r="B439" s="70"/>
      <c r="C439" s="38">
        <v>11</v>
      </c>
      <c r="D439" s="39" t="s">
        <v>464</v>
      </c>
      <c r="E439" s="39"/>
    </row>
    <row r="440" spans="1:5" x14ac:dyDescent="0.25">
      <c r="A440" s="69"/>
      <c r="B440" s="70"/>
      <c r="C440" s="38">
        <v>12</v>
      </c>
      <c r="D440" s="39" t="s">
        <v>465</v>
      </c>
      <c r="E440" s="39"/>
    </row>
    <row r="441" spans="1:5" x14ac:dyDescent="0.25">
      <c r="A441" s="69"/>
      <c r="B441" s="70"/>
      <c r="C441" s="38">
        <v>13</v>
      </c>
      <c r="D441" s="39" t="s">
        <v>466</v>
      </c>
      <c r="E441" s="39"/>
    </row>
    <row r="442" spans="1:5" x14ac:dyDescent="0.25">
      <c r="A442" s="69"/>
      <c r="B442" s="70"/>
      <c r="C442" s="38">
        <v>14</v>
      </c>
      <c r="D442" s="39" t="s">
        <v>467</v>
      </c>
      <c r="E442" s="39"/>
    </row>
    <row r="443" spans="1:5" x14ac:dyDescent="0.25">
      <c r="A443" s="69"/>
      <c r="B443" s="70"/>
      <c r="C443" s="38">
        <v>15</v>
      </c>
      <c r="D443" s="39" t="s">
        <v>468</v>
      </c>
      <c r="E443" s="39"/>
    </row>
    <row r="444" spans="1:5" ht="18.75" customHeight="1" x14ac:dyDescent="0.25">
      <c r="A444" s="59">
        <v>25</v>
      </c>
      <c r="B444" s="61" t="s">
        <v>469</v>
      </c>
      <c r="C444" s="68" t="s">
        <v>469</v>
      </c>
      <c r="D444" s="68"/>
      <c r="E444" s="34">
        <f t="shared" ref="E444" si="25">SUM(E445:E458)</f>
        <v>533</v>
      </c>
    </row>
    <row r="445" spans="1:5" x14ac:dyDescent="0.25">
      <c r="A445" s="60"/>
      <c r="B445" s="62"/>
      <c r="C445" s="37"/>
      <c r="D445" s="37" t="s">
        <v>58</v>
      </c>
      <c r="E445" s="37"/>
    </row>
    <row r="446" spans="1:5" x14ac:dyDescent="0.25">
      <c r="A446" s="60"/>
      <c r="B446" s="62"/>
      <c r="C446" s="38">
        <v>1</v>
      </c>
      <c r="D446" s="39" t="s">
        <v>470</v>
      </c>
      <c r="E446" s="39">
        <v>18</v>
      </c>
    </row>
    <row r="447" spans="1:5" x14ac:dyDescent="0.25">
      <c r="A447" s="60"/>
      <c r="B447" s="62"/>
      <c r="C447" s="38">
        <v>2</v>
      </c>
      <c r="D447" s="39" t="s">
        <v>471</v>
      </c>
      <c r="E447" s="39"/>
    </row>
    <row r="448" spans="1:5" x14ac:dyDescent="0.25">
      <c r="A448" s="60"/>
      <c r="B448" s="62"/>
      <c r="C448" s="38">
        <v>3</v>
      </c>
      <c r="D448" s="39" t="s">
        <v>472</v>
      </c>
      <c r="E448" s="39"/>
    </row>
    <row r="449" spans="1:5" x14ac:dyDescent="0.25">
      <c r="A449" s="60"/>
      <c r="B449" s="62"/>
      <c r="C449" s="38">
        <v>4</v>
      </c>
      <c r="D449" s="39" t="s">
        <v>473</v>
      </c>
      <c r="E449" s="39">
        <v>15</v>
      </c>
    </row>
    <row r="450" spans="1:5" x14ac:dyDescent="0.25">
      <c r="A450" s="60"/>
      <c r="B450" s="62"/>
      <c r="C450" s="38">
        <v>5</v>
      </c>
      <c r="D450" s="39" t="s">
        <v>474</v>
      </c>
      <c r="E450" s="39">
        <v>30</v>
      </c>
    </row>
    <row r="451" spans="1:5" x14ac:dyDescent="0.25">
      <c r="A451" s="60"/>
      <c r="B451" s="62"/>
      <c r="C451" s="38">
        <v>6</v>
      </c>
      <c r="D451" s="39" t="s">
        <v>475</v>
      </c>
      <c r="E451" s="39"/>
    </row>
    <row r="452" spans="1:5" x14ac:dyDescent="0.25">
      <c r="A452" s="60"/>
      <c r="B452" s="62"/>
      <c r="C452" s="38">
        <v>7</v>
      </c>
      <c r="D452" s="39" t="s">
        <v>476</v>
      </c>
      <c r="E452" s="39">
        <v>5</v>
      </c>
    </row>
    <row r="453" spans="1:5" x14ac:dyDescent="0.25">
      <c r="A453" s="60"/>
      <c r="B453" s="62"/>
      <c r="C453" s="38">
        <v>8</v>
      </c>
      <c r="D453" s="39" t="s">
        <v>477</v>
      </c>
      <c r="E453" s="39">
        <v>428</v>
      </c>
    </row>
    <row r="454" spans="1:5" x14ac:dyDescent="0.25">
      <c r="A454" s="60"/>
      <c r="B454" s="62"/>
      <c r="C454" s="38">
        <v>9</v>
      </c>
      <c r="D454" s="39" t="s">
        <v>478</v>
      </c>
      <c r="E454" s="39"/>
    </row>
    <row r="455" spans="1:5" x14ac:dyDescent="0.25">
      <c r="A455" s="60"/>
      <c r="B455" s="62"/>
      <c r="C455" s="38">
        <v>10</v>
      </c>
      <c r="D455" s="39" t="s">
        <v>479</v>
      </c>
      <c r="E455" s="39">
        <v>10</v>
      </c>
    </row>
    <row r="456" spans="1:5" x14ac:dyDescent="0.25">
      <c r="A456" s="60"/>
      <c r="B456" s="62"/>
      <c r="C456" s="38">
        <v>11</v>
      </c>
      <c r="D456" s="39" t="s">
        <v>480</v>
      </c>
      <c r="E456" s="39"/>
    </row>
    <row r="457" spans="1:5" x14ac:dyDescent="0.25">
      <c r="A457" s="60"/>
      <c r="B457" s="62"/>
      <c r="C457" s="38">
        <v>12</v>
      </c>
      <c r="D457" s="39" t="s">
        <v>481</v>
      </c>
      <c r="E457" s="39">
        <v>5</v>
      </c>
    </row>
    <row r="458" spans="1:5" x14ac:dyDescent="0.25">
      <c r="A458" s="66"/>
      <c r="B458" s="67"/>
      <c r="C458" s="38">
        <v>13</v>
      </c>
      <c r="D458" s="39" t="s">
        <v>482</v>
      </c>
      <c r="E458" s="39">
        <v>22</v>
      </c>
    </row>
    <row r="459" spans="1:5" x14ac:dyDescent="0.25">
      <c r="A459" s="69">
        <v>26</v>
      </c>
      <c r="B459" s="70" t="s">
        <v>483</v>
      </c>
      <c r="C459" s="68" t="s">
        <v>483</v>
      </c>
      <c r="D459" s="68"/>
      <c r="E459" s="34">
        <f t="shared" ref="E459" si="26">SUM(E460:E484)</f>
        <v>2390</v>
      </c>
    </row>
    <row r="460" spans="1:5" x14ac:dyDescent="0.25">
      <c r="A460" s="69"/>
      <c r="B460" s="70"/>
      <c r="C460" s="37"/>
      <c r="D460" s="37" t="s">
        <v>58</v>
      </c>
      <c r="E460" s="37"/>
    </row>
    <row r="461" spans="1:5" x14ac:dyDescent="0.25">
      <c r="A461" s="69"/>
      <c r="B461" s="70"/>
      <c r="C461" s="38">
        <v>1</v>
      </c>
      <c r="D461" s="39" t="s">
        <v>484</v>
      </c>
    </row>
    <row r="462" spans="1:5" x14ac:dyDescent="0.25">
      <c r="A462" s="69"/>
      <c r="B462" s="70"/>
      <c r="C462" s="38">
        <v>2</v>
      </c>
      <c r="D462" s="39" t="s">
        <v>485</v>
      </c>
      <c r="E462" s="39">
        <v>41</v>
      </c>
    </row>
    <row r="463" spans="1:5" x14ac:dyDescent="0.25">
      <c r="A463" s="69"/>
      <c r="B463" s="70"/>
      <c r="C463" s="38">
        <v>3</v>
      </c>
      <c r="D463" s="39" t="s">
        <v>486</v>
      </c>
      <c r="E463" s="39">
        <v>100</v>
      </c>
    </row>
    <row r="464" spans="1:5" x14ac:dyDescent="0.25">
      <c r="A464" s="69"/>
      <c r="B464" s="70"/>
      <c r="C464" s="38">
        <v>4</v>
      </c>
      <c r="D464" s="39" t="s">
        <v>487</v>
      </c>
      <c r="E464" s="39">
        <v>1</v>
      </c>
    </row>
    <row r="465" spans="1:5" x14ac:dyDescent="0.25">
      <c r="A465" s="69"/>
      <c r="B465" s="70"/>
      <c r="C465" s="38">
        <v>5</v>
      </c>
      <c r="D465" s="39" t="s">
        <v>488</v>
      </c>
      <c r="E465" s="39">
        <v>95</v>
      </c>
    </row>
    <row r="466" spans="1:5" x14ac:dyDescent="0.25">
      <c r="A466" s="69"/>
      <c r="B466" s="70"/>
      <c r="C466" s="38">
        <v>6</v>
      </c>
      <c r="D466" s="39" t="s">
        <v>489</v>
      </c>
      <c r="E466" s="39">
        <v>411</v>
      </c>
    </row>
    <row r="467" spans="1:5" x14ac:dyDescent="0.25">
      <c r="A467" s="69"/>
      <c r="B467" s="70"/>
      <c r="C467" s="38">
        <v>7</v>
      </c>
      <c r="D467" s="39" t="s">
        <v>490</v>
      </c>
      <c r="E467" s="39">
        <v>1239</v>
      </c>
    </row>
    <row r="468" spans="1:5" x14ac:dyDescent="0.25">
      <c r="A468" s="69"/>
      <c r="B468" s="70"/>
      <c r="C468" s="38">
        <v>8</v>
      </c>
      <c r="D468" s="39" t="s">
        <v>491</v>
      </c>
      <c r="E468" s="39">
        <v>339</v>
      </c>
    </row>
    <row r="469" spans="1:5" x14ac:dyDescent="0.25">
      <c r="A469" s="69"/>
      <c r="B469" s="70"/>
      <c r="C469" s="38">
        <v>9</v>
      </c>
      <c r="D469" s="39" t="s">
        <v>492</v>
      </c>
      <c r="E469" s="39"/>
    </row>
    <row r="470" spans="1:5" x14ac:dyDescent="0.25">
      <c r="A470" s="69"/>
      <c r="B470" s="70"/>
      <c r="C470" s="38">
        <v>10</v>
      </c>
      <c r="D470" s="39" t="s">
        <v>493</v>
      </c>
      <c r="E470" s="39">
        <v>22</v>
      </c>
    </row>
    <row r="471" spans="1:5" x14ac:dyDescent="0.25">
      <c r="A471" s="69"/>
      <c r="B471" s="70"/>
      <c r="C471" s="38">
        <v>11</v>
      </c>
      <c r="D471" s="39" t="s">
        <v>494</v>
      </c>
      <c r="E471" s="39"/>
    </row>
    <row r="472" spans="1:5" x14ac:dyDescent="0.25">
      <c r="A472" s="69"/>
      <c r="B472" s="70"/>
      <c r="C472" s="38">
        <v>12</v>
      </c>
      <c r="D472" s="39" t="s">
        <v>495</v>
      </c>
      <c r="E472" s="39"/>
    </row>
    <row r="473" spans="1:5" x14ac:dyDescent="0.25">
      <c r="A473" s="69"/>
      <c r="B473" s="70"/>
      <c r="C473" s="38">
        <v>13</v>
      </c>
      <c r="D473" s="39" t="s">
        <v>496</v>
      </c>
      <c r="E473" s="39"/>
    </row>
    <row r="474" spans="1:5" x14ac:dyDescent="0.25">
      <c r="A474" s="69"/>
      <c r="B474" s="70"/>
      <c r="C474" s="38">
        <v>14</v>
      </c>
      <c r="D474" s="39" t="s">
        <v>497</v>
      </c>
      <c r="E474" s="39">
        <v>27</v>
      </c>
    </row>
    <row r="475" spans="1:5" x14ac:dyDescent="0.25">
      <c r="A475" s="69"/>
      <c r="B475" s="70"/>
      <c r="C475" s="38">
        <v>15</v>
      </c>
      <c r="D475" s="39" t="s">
        <v>498</v>
      </c>
      <c r="E475" s="39"/>
    </row>
    <row r="476" spans="1:5" x14ac:dyDescent="0.25">
      <c r="A476" s="69"/>
      <c r="B476" s="70"/>
      <c r="C476" s="38">
        <v>16</v>
      </c>
      <c r="D476" s="39" t="s">
        <v>499</v>
      </c>
      <c r="E476" s="39"/>
    </row>
    <row r="477" spans="1:5" x14ac:dyDescent="0.25">
      <c r="A477" s="69"/>
      <c r="B477" s="70"/>
      <c r="C477" s="38">
        <v>17</v>
      </c>
      <c r="D477" s="39" t="s">
        <v>500</v>
      </c>
      <c r="E477" s="39"/>
    </row>
    <row r="478" spans="1:5" x14ac:dyDescent="0.25">
      <c r="A478" s="69"/>
      <c r="B478" s="70"/>
      <c r="C478" s="38">
        <v>18</v>
      </c>
      <c r="D478" s="39" t="s">
        <v>501</v>
      </c>
      <c r="E478" s="39"/>
    </row>
    <row r="479" spans="1:5" x14ac:dyDescent="0.25">
      <c r="A479" s="69"/>
      <c r="B479" s="70"/>
      <c r="C479" s="38">
        <v>19</v>
      </c>
      <c r="D479" s="39" t="s">
        <v>502</v>
      </c>
      <c r="E479" s="39">
        <v>23</v>
      </c>
    </row>
    <row r="480" spans="1:5" x14ac:dyDescent="0.25">
      <c r="A480" s="69"/>
      <c r="B480" s="70"/>
      <c r="C480" s="38">
        <v>20</v>
      </c>
      <c r="D480" s="39" t="s">
        <v>503</v>
      </c>
      <c r="E480" s="39">
        <v>7</v>
      </c>
    </row>
    <row r="481" spans="1:5" x14ac:dyDescent="0.25">
      <c r="A481" s="69"/>
      <c r="B481" s="70"/>
      <c r="C481" s="38">
        <v>21</v>
      </c>
      <c r="D481" s="39" t="s">
        <v>504</v>
      </c>
      <c r="E481" s="39">
        <v>2</v>
      </c>
    </row>
    <row r="482" spans="1:5" x14ac:dyDescent="0.25">
      <c r="A482" s="69"/>
      <c r="B482" s="70"/>
      <c r="C482" s="38">
        <v>22</v>
      </c>
      <c r="D482" s="39" t="s">
        <v>505</v>
      </c>
      <c r="E482" s="39">
        <v>83</v>
      </c>
    </row>
    <row r="483" spans="1:5" x14ac:dyDescent="0.25">
      <c r="A483" s="69"/>
      <c r="B483" s="70"/>
      <c r="C483" s="38">
        <v>23</v>
      </c>
      <c r="D483" s="39" t="s">
        <v>506</v>
      </c>
      <c r="E483" s="39"/>
    </row>
    <row r="484" spans="1:5" x14ac:dyDescent="0.25">
      <c r="A484" s="69"/>
      <c r="B484" s="70"/>
      <c r="C484" s="38">
        <v>24</v>
      </c>
      <c r="D484" s="39" t="s">
        <v>507</v>
      </c>
      <c r="E484" s="39"/>
    </row>
    <row r="485" spans="1:5" ht="18.75" customHeight="1" x14ac:dyDescent="0.25">
      <c r="A485" s="59">
        <v>27</v>
      </c>
      <c r="B485" s="61" t="s">
        <v>508</v>
      </c>
      <c r="C485" s="68" t="s">
        <v>508</v>
      </c>
      <c r="D485" s="68"/>
      <c r="E485" s="34">
        <f t="shared" ref="E485" si="27">SUM(E486:E503)</f>
        <v>486</v>
      </c>
    </row>
    <row r="486" spans="1:5" x14ac:dyDescent="0.25">
      <c r="A486" s="60"/>
      <c r="B486" s="62"/>
      <c r="C486" s="37"/>
      <c r="D486" s="37" t="s">
        <v>58</v>
      </c>
      <c r="E486" s="37"/>
    </row>
    <row r="487" spans="1:5" x14ac:dyDescent="0.25">
      <c r="A487" s="60"/>
      <c r="B487" s="62"/>
      <c r="C487" s="38">
        <v>1</v>
      </c>
      <c r="D487" s="39" t="s">
        <v>509</v>
      </c>
      <c r="E487" s="39">
        <v>32</v>
      </c>
    </row>
    <row r="488" spans="1:5" x14ac:dyDescent="0.25">
      <c r="A488" s="60"/>
      <c r="B488" s="62"/>
      <c r="C488" s="38">
        <v>2</v>
      </c>
      <c r="D488" s="39" t="s">
        <v>510</v>
      </c>
      <c r="E488" s="39">
        <v>25</v>
      </c>
    </row>
    <row r="489" spans="1:5" x14ac:dyDescent="0.25">
      <c r="A489" s="60"/>
      <c r="B489" s="62"/>
      <c r="C489" s="38">
        <v>3</v>
      </c>
      <c r="D489" s="39" t="s">
        <v>511</v>
      </c>
      <c r="E489" s="39">
        <v>25</v>
      </c>
    </row>
    <row r="490" spans="1:5" x14ac:dyDescent="0.25">
      <c r="A490" s="60"/>
      <c r="B490" s="62"/>
      <c r="C490" s="38">
        <v>4</v>
      </c>
      <c r="D490" s="39" t="s">
        <v>512</v>
      </c>
      <c r="E490" s="39">
        <v>14</v>
      </c>
    </row>
    <row r="491" spans="1:5" x14ac:dyDescent="0.25">
      <c r="A491" s="60"/>
      <c r="B491" s="62"/>
      <c r="C491" s="38">
        <v>5</v>
      </c>
      <c r="D491" s="39" t="s">
        <v>513</v>
      </c>
      <c r="E491" s="39">
        <v>23</v>
      </c>
    </row>
    <row r="492" spans="1:5" x14ac:dyDescent="0.25">
      <c r="A492" s="60"/>
      <c r="B492" s="62"/>
      <c r="C492" s="38">
        <v>6</v>
      </c>
      <c r="D492" s="39" t="s">
        <v>514</v>
      </c>
      <c r="E492" s="39"/>
    </row>
    <row r="493" spans="1:5" x14ac:dyDescent="0.25">
      <c r="A493" s="60"/>
      <c r="B493" s="62"/>
      <c r="C493" s="38">
        <v>7</v>
      </c>
      <c r="D493" s="39" t="s">
        <v>515</v>
      </c>
      <c r="E493" s="39">
        <v>15</v>
      </c>
    </row>
    <row r="494" spans="1:5" x14ac:dyDescent="0.25">
      <c r="A494" s="60"/>
      <c r="B494" s="62"/>
      <c r="C494" s="38">
        <v>8</v>
      </c>
      <c r="D494" s="39" t="s">
        <v>516</v>
      </c>
      <c r="E494" s="39">
        <v>30</v>
      </c>
    </row>
    <row r="495" spans="1:5" x14ac:dyDescent="0.25">
      <c r="A495" s="60"/>
      <c r="B495" s="62"/>
      <c r="C495" s="38">
        <v>9</v>
      </c>
      <c r="D495" s="39" t="s">
        <v>517</v>
      </c>
      <c r="E495" s="39">
        <v>55</v>
      </c>
    </row>
    <row r="496" spans="1:5" x14ac:dyDescent="0.25">
      <c r="A496" s="60"/>
      <c r="B496" s="62"/>
      <c r="C496" s="38">
        <v>10</v>
      </c>
      <c r="D496" s="39" t="s">
        <v>518</v>
      </c>
      <c r="E496" s="46">
        <v>10</v>
      </c>
    </row>
    <row r="497" spans="1:5" x14ac:dyDescent="0.25">
      <c r="A497" s="60"/>
      <c r="B497" s="62"/>
      <c r="C497" s="38">
        <v>11</v>
      </c>
      <c r="D497" s="39" t="s">
        <v>519</v>
      </c>
      <c r="E497" s="46">
        <v>10</v>
      </c>
    </row>
    <row r="498" spans="1:5" x14ac:dyDescent="0.25">
      <c r="A498" s="60"/>
      <c r="B498" s="62"/>
      <c r="C498" s="38">
        <v>12</v>
      </c>
      <c r="D498" s="39" t="s">
        <v>520</v>
      </c>
      <c r="E498" s="39"/>
    </row>
    <row r="499" spans="1:5" x14ac:dyDescent="0.25">
      <c r="A499" s="60"/>
      <c r="B499" s="62"/>
      <c r="C499" s="38">
        <v>13</v>
      </c>
      <c r="D499" s="39" t="s">
        <v>521</v>
      </c>
      <c r="E499" s="39">
        <v>167</v>
      </c>
    </row>
    <row r="500" spans="1:5" x14ac:dyDescent="0.25">
      <c r="A500" s="60"/>
      <c r="B500" s="62"/>
      <c r="C500" s="38">
        <v>14</v>
      </c>
      <c r="D500" s="39" t="s">
        <v>522</v>
      </c>
      <c r="E500" s="39">
        <v>60</v>
      </c>
    </row>
    <row r="501" spans="1:5" x14ac:dyDescent="0.25">
      <c r="A501" s="60"/>
      <c r="B501" s="62"/>
      <c r="C501" s="38">
        <v>15</v>
      </c>
      <c r="D501" s="39" t="s">
        <v>523</v>
      </c>
      <c r="E501" s="39"/>
    </row>
    <row r="502" spans="1:5" x14ac:dyDescent="0.25">
      <c r="A502" s="60"/>
      <c r="B502" s="62"/>
      <c r="C502" s="38">
        <v>16</v>
      </c>
      <c r="D502" s="39" t="s">
        <v>524</v>
      </c>
      <c r="E502" s="39">
        <v>20</v>
      </c>
    </row>
    <row r="503" spans="1:5" x14ac:dyDescent="0.25">
      <c r="A503" s="66"/>
      <c r="B503" s="67"/>
      <c r="C503" s="38">
        <v>17</v>
      </c>
      <c r="D503" s="39" t="s">
        <v>525</v>
      </c>
      <c r="E503" s="39"/>
    </row>
    <row r="504" spans="1:5" x14ac:dyDescent="0.25">
      <c r="A504" s="69">
        <v>28</v>
      </c>
      <c r="B504" s="69" t="s">
        <v>526</v>
      </c>
      <c r="C504" s="63" t="s">
        <v>526</v>
      </c>
      <c r="D504" s="64"/>
      <c r="E504" s="34">
        <f t="shared" ref="E504" si="28">SUM(E505:E511)</f>
        <v>15</v>
      </c>
    </row>
    <row r="505" spans="1:5" x14ac:dyDescent="0.25">
      <c r="A505" s="69"/>
      <c r="B505" s="69"/>
      <c r="C505" s="37"/>
      <c r="D505" s="37" t="s">
        <v>58</v>
      </c>
      <c r="E505" s="37"/>
    </row>
    <row r="506" spans="1:5" x14ac:dyDescent="0.25">
      <c r="A506" s="69"/>
      <c r="B506" s="69"/>
      <c r="C506" s="38">
        <v>1</v>
      </c>
      <c r="D506" s="39" t="s">
        <v>527</v>
      </c>
      <c r="E506" s="39">
        <v>10</v>
      </c>
    </row>
    <row r="507" spans="1:5" x14ac:dyDescent="0.25">
      <c r="A507" s="69"/>
      <c r="B507" s="69"/>
      <c r="C507" s="38">
        <v>2</v>
      </c>
      <c r="D507" s="39" t="s">
        <v>528</v>
      </c>
      <c r="E507" s="39">
        <v>2</v>
      </c>
    </row>
    <row r="508" spans="1:5" x14ac:dyDescent="0.25">
      <c r="A508" s="69"/>
      <c r="B508" s="69"/>
      <c r="C508" s="38">
        <v>3</v>
      </c>
      <c r="D508" s="39" t="s">
        <v>529</v>
      </c>
      <c r="E508" s="39"/>
    </row>
    <row r="509" spans="1:5" x14ac:dyDescent="0.25">
      <c r="A509" s="69"/>
      <c r="B509" s="69"/>
      <c r="C509" s="38">
        <v>4</v>
      </c>
      <c r="D509" s="39" t="s">
        <v>530</v>
      </c>
      <c r="E509" s="39">
        <v>2</v>
      </c>
    </row>
    <row r="510" spans="1:5" x14ac:dyDescent="0.25">
      <c r="A510" s="69"/>
      <c r="B510" s="69"/>
      <c r="C510" s="38">
        <v>5</v>
      </c>
      <c r="D510" s="39" t="s">
        <v>531</v>
      </c>
      <c r="E510" s="39">
        <v>1</v>
      </c>
    </row>
    <row r="511" spans="1:5" x14ac:dyDescent="0.25">
      <c r="A511" s="69"/>
      <c r="B511" s="69"/>
      <c r="C511" s="38">
        <v>6</v>
      </c>
      <c r="D511" s="39" t="s">
        <v>532</v>
      </c>
      <c r="E511" s="39"/>
    </row>
    <row r="512" spans="1:5" x14ac:dyDescent="0.25">
      <c r="A512" s="69">
        <v>29</v>
      </c>
      <c r="B512" s="70" t="s">
        <v>533</v>
      </c>
      <c r="C512" s="68" t="s">
        <v>533</v>
      </c>
      <c r="D512" s="68"/>
      <c r="E512" s="34">
        <f t="shared" ref="E512" si="29">SUM(E513:E519)</f>
        <v>918</v>
      </c>
    </row>
    <row r="513" spans="1:5" x14ac:dyDescent="0.25">
      <c r="A513" s="69"/>
      <c r="B513" s="70"/>
      <c r="C513" s="37"/>
      <c r="D513" s="37" t="s">
        <v>58</v>
      </c>
      <c r="E513" s="37"/>
    </row>
    <row r="514" spans="1:5" x14ac:dyDescent="0.25">
      <c r="A514" s="69"/>
      <c r="B514" s="70"/>
      <c r="C514" s="38">
        <v>1</v>
      </c>
      <c r="D514" s="39" t="s">
        <v>534</v>
      </c>
      <c r="E514" s="39">
        <v>63</v>
      </c>
    </row>
    <row r="515" spans="1:5" x14ac:dyDescent="0.25">
      <c r="A515" s="69"/>
      <c r="B515" s="70"/>
      <c r="C515" s="38">
        <v>2</v>
      </c>
      <c r="D515" s="39" t="s">
        <v>535</v>
      </c>
      <c r="E515" s="39">
        <v>81</v>
      </c>
    </row>
    <row r="516" spans="1:5" x14ac:dyDescent="0.25">
      <c r="A516" s="69"/>
      <c r="B516" s="70"/>
      <c r="C516" s="38">
        <v>3</v>
      </c>
      <c r="D516" s="39" t="s">
        <v>536</v>
      </c>
      <c r="E516" s="39">
        <v>75</v>
      </c>
    </row>
    <row r="517" spans="1:5" x14ac:dyDescent="0.25">
      <c r="A517" s="69"/>
      <c r="B517" s="70"/>
      <c r="C517" s="38">
        <v>4</v>
      </c>
      <c r="D517" s="39" t="s">
        <v>537</v>
      </c>
      <c r="E517" s="39">
        <v>423</v>
      </c>
    </row>
    <row r="518" spans="1:5" x14ac:dyDescent="0.25">
      <c r="A518" s="69"/>
      <c r="B518" s="70"/>
      <c r="C518" s="38">
        <v>5</v>
      </c>
      <c r="D518" s="39" t="s">
        <v>538</v>
      </c>
      <c r="E518" s="39">
        <v>273</v>
      </c>
    </row>
    <row r="519" spans="1:5" x14ac:dyDescent="0.25">
      <c r="A519" s="69"/>
      <c r="B519" s="70"/>
      <c r="C519" s="38">
        <v>6</v>
      </c>
      <c r="D519" s="39" t="s">
        <v>539</v>
      </c>
      <c r="E519" s="39">
        <v>3</v>
      </c>
    </row>
    <row r="520" spans="1:5" x14ac:dyDescent="0.25">
      <c r="A520" s="71">
        <v>30</v>
      </c>
      <c r="B520" s="69" t="s">
        <v>540</v>
      </c>
      <c r="C520" s="68" t="s">
        <v>540</v>
      </c>
      <c r="D520" s="68"/>
      <c r="E520" s="34">
        <f t="shared" ref="E520" si="30">SUM(E521:E533)</f>
        <v>300</v>
      </c>
    </row>
    <row r="521" spans="1:5" x14ac:dyDescent="0.25">
      <c r="A521" s="72"/>
      <c r="B521" s="69"/>
      <c r="C521" s="37"/>
      <c r="D521" s="37" t="s">
        <v>58</v>
      </c>
      <c r="E521" s="37"/>
    </row>
    <row r="522" spans="1:5" x14ac:dyDescent="0.25">
      <c r="A522" s="72"/>
      <c r="B522" s="69"/>
      <c r="C522" s="38">
        <v>1</v>
      </c>
      <c r="D522" s="39" t="s">
        <v>541</v>
      </c>
      <c r="E522" s="39">
        <v>55</v>
      </c>
    </row>
    <row r="523" spans="1:5" x14ac:dyDescent="0.25">
      <c r="A523" s="72"/>
      <c r="B523" s="69"/>
      <c r="C523" s="38">
        <v>2</v>
      </c>
      <c r="D523" s="39" t="s">
        <v>542</v>
      </c>
      <c r="E523" s="39"/>
    </row>
    <row r="524" spans="1:5" x14ac:dyDescent="0.25">
      <c r="A524" s="72"/>
      <c r="B524" s="69"/>
      <c r="C524" s="38">
        <v>3</v>
      </c>
      <c r="D524" s="39" t="s">
        <v>543</v>
      </c>
      <c r="E524" s="39"/>
    </row>
    <row r="525" spans="1:5" x14ac:dyDescent="0.25">
      <c r="A525" s="72"/>
      <c r="B525" s="69"/>
      <c r="C525" s="38">
        <v>4</v>
      </c>
      <c r="D525" s="39" t="s">
        <v>544</v>
      </c>
      <c r="E525" s="39">
        <v>30</v>
      </c>
    </row>
    <row r="526" spans="1:5" x14ac:dyDescent="0.25">
      <c r="A526" s="72"/>
      <c r="B526" s="69"/>
      <c r="C526" s="38">
        <v>5</v>
      </c>
      <c r="D526" s="39" t="s">
        <v>545</v>
      </c>
      <c r="E526" s="39">
        <v>140</v>
      </c>
    </row>
    <row r="527" spans="1:5" x14ac:dyDescent="0.25">
      <c r="A527" s="72"/>
      <c r="B527" s="69"/>
      <c r="C527" s="38">
        <v>6</v>
      </c>
      <c r="D527" s="39" t="s">
        <v>546</v>
      </c>
      <c r="E527" s="39"/>
    </row>
    <row r="528" spans="1:5" x14ac:dyDescent="0.25">
      <c r="A528" s="72"/>
      <c r="B528" s="69"/>
      <c r="C528" s="38">
        <v>7</v>
      </c>
      <c r="D528" s="39" t="s">
        <v>547</v>
      </c>
      <c r="E528" s="39"/>
    </row>
    <row r="529" spans="1:5" x14ac:dyDescent="0.25">
      <c r="A529" s="72"/>
      <c r="B529" s="69"/>
      <c r="C529" s="38">
        <v>8</v>
      </c>
      <c r="D529" s="39" t="s">
        <v>548</v>
      </c>
      <c r="E529" s="39"/>
    </row>
    <row r="530" spans="1:5" x14ac:dyDescent="0.25">
      <c r="A530" s="72"/>
      <c r="B530" s="69"/>
      <c r="C530" s="38">
        <v>9</v>
      </c>
      <c r="D530" s="39" t="s">
        <v>549</v>
      </c>
      <c r="E530" s="39">
        <v>40</v>
      </c>
    </row>
    <row r="531" spans="1:5" x14ac:dyDescent="0.25">
      <c r="A531" s="72"/>
      <c r="B531" s="69"/>
      <c r="C531" s="38">
        <v>10</v>
      </c>
      <c r="D531" s="39" t="s">
        <v>550</v>
      </c>
      <c r="E531" s="39">
        <v>35</v>
      </c>
    </row>
    <row r="532" spans="1:5" x14ac:dyDescent="0.25">
      <c r="A532" s="72"/>
      <c r="B532" s="69"/>
      <c r="C532" s="38">
        <v>11</v>
      </c>
      <c r="D532" s="39" t="s">
        <v>551</v>
      </c>
      <c r="E532" s="39"/>
    </row>
    <row r="533" spans="1:5" x14ac:dyDescent="0.25">
      <c r="A533" s="73"/>
      <c r="B533" s="69"/>
      <c r="C533" s="38">
        <v>12</v>
      </c>
      <c r="D533" s="39" t="s">
        <v>552</v>
      </c>
      <c r="E533" s="39"/>
    </row>
    <row r="534" spans="1:5" ht="18.75" customHeight="1" x14ac:dyDescent="0.25">
      <c r="A534" s="59">
        <v>31</v>
      </c>
      <c r="B534" s="61" t="s">
        <v>553</v>
      </c>
      <c r="C534" s="68" t="s">
        <v>553</v>
      </c>
      <c r="D534" s="68"/>
      <c r="E534" s="34">
        <f t="shared" ref="E534" si="31">SUM(E535:E545)</f>
        <v>390</v>
      </c>
    </row>
    <row r="535" spans="1:5" x14ac:dyDescent="0.25">
      <c r="A535" s="60"/>
      <c r="B535" s="62"/>
      <c r="C535" s="37"/>
      <c r="D535" s="37" t="s">
        <v>58</v>
      </c>
      <c r="E535" s="37"/>
    </row>
    <row r="536" spans="1:5" x14ac:dyDescent="0.25">
      <c r="A536" s="60"/>
      <c r="B536" s="62"/>
      <c r="C536" s="38">
        <v>1</v>
      </c>
      <c r="D536" s="39" t="s">
        <v>554</v>
      </c>
      <c r="E536" s="39">
        <v>40</v>
      </c>
    </row>
    <row r="537" spans="1:5" x14ac:dyDescent="0.25">
      <c r="A537" s="60"/>
      <c r="B537" s="62"/>
      <c r="C537" s="38">
        <v>2</v>
      </c>
      <c r="D537" s="39" t="s">
        <v>555</v>
      </c>
      <c r="E537" s="39"/>
    </row>
    <row r="538" spans="1:5" x14ac:dyDescent="0.25">
      <c r="A538" s="60"/>
      <c r="B538" s="62"/>
      <c r="C538" s="38">
        <v>3</v>
      </c>
      <c r="D538" s="39" t="s">
        <v>556</v>
      </c>
      <c r="E538" s="39">
        <v>50</v>
      </c>
    </row>
    <row r="539" spans="1:5" x14ac:dyDescent="0.25">
      <c r="A539" s="60"/>
      <c r="B539" s="62"/>
      <c r="C539" s="38">
        <v>4</v>
      </c>
      <c r="D539" s="39" t="s">
        <v>557</v>
      </c>
      <c r="E539" s="39">
        <v>100</v>
      </c>
    </row>
    <row r="540" spans="1:5" x14ac:dyDescent="0.25">
      <c r="A540" s="60"/>
      <c r="B540" s="62"/>
      <c r="C540" s="38">
        <v>5</v>
      </c>
      <c r="D540" s="39" t="s">
        <v>558</v>
      </c>
      <c r="E540" s="39">
        <v>100</v>
      </c>
    </row>
    <row r="541" spans="1:5" x14ac:dyDescent="0.25">
      <c r="A541" s="60"/>
      <c r="B541" s="62"/>
      <c r="C541" s="38">
        <v>6</v>
      </c>
      <c r="D541" s="39" t="s">
        <v>559</v>
      </c>
      <c r="E541" s="39"/>
    </row>
    <row r="542" spans="1:5" x14ac:dyDescent="0.25">
      <c r="A542" s="60"/>
      <c r="B542" s="62"/>
      <c r="C542" s="38">
        <v>7</v>
      </c>
      <c r="D542" s="39" t="s">
        <v>560</v>
      </c>
      <c r="E542" s="39"/>
    </row>
    <row r="543" spans="1:5" x14ac:dyDescent="0.25">
      <c r="A543" s="60"/>
      <c r="B543" s="62"/>
      <c r="C543" s="38">
        <v>8</v>
      </c>
      <c r="D543" s="39" t="s">
        <v>561</v>
      </c>
      <c r="E543" s="39">
        <v>100</v>
      </c>
    </row>
    <row r="544" spans="1:5" x14ac:dyDescent="0.25">
      <c r="A544" s="60"/>
      <c r="B544" s="62"/>
      <c r="C544" s="38">
        <v>9</v>
      </c>
      <c r="D544" s="39" t="s">
        <v>562</v>
      </c>
      <c r="E544" s="39"/>
    </row>
    <row r="545" spans="1:5" x14ac:dyDescent="0.25">
      <c r="A545" s="66"/>
      <c r="B545" s="67"/>
      <c r="C545" s="38">
        <v>10</v>
      </c>
      <c r="D545" s="39" t="s">
        <v>563</v>
      </c>
      <c r="E545" s="39"/>
    </row>
    <row r="546" spans="1:5" x14ac:dyDescent="0.25">
      <c r="A546" s="59">
        <v>32</v>
      </c>
      <c r="B546" s="61" t="s">
        <v>564</v>
      </c>
      <c r="C546" s="68" t="s">
        <v>564</v>
      </c>
      <c r="D546" s="68"/>
      <c r="E546" s="34">
        <f t="shared" ref="E546" si="32">SUM(E547:E556)</f>
        <v>10</v>
      </c>
    </row>
    <row r="547" spans="1:5" x14ac:dyDescent="0.25">
      <c r="A547" s="60"/>
      <c r="B547" s="62"/>
      <c r="C547" s="37"/>
      <c r="D547" s="37" t="s">
        <v>58</v>
      </c>
      <c r="E547" s="37"/>
    </row>
    <row r="548" spans="1:5" x14ac:dyDescent="0.25">
      <c r="A548" s="60"/>
      <c r="B548" s="62"/>
      <c r="C548" s="38">
        <v>1</v>
      </c>
      <c r="D548" s="39" t="s">
        <v>565</v>
      </c>
      <c r="E548" s="39"/>
    </row>
    <row r="549" spans="1:5" x14ac:dyDescent="0.25">
      <c r="A549" s="60"/>
      <c r="B549" s="62"/>
      <c r="C549" s="38">
        <v>2</v>
      </c>
      <c r="D549" s="39" t="s">
        <v>566</v>
      </c>
      <c r="E549" s="39"/>
    </row>
    <row r="550" spans="1:5" x14ac:dyDescent="0.25">
      <c r="A550" s="60"/>
      <c r="B550" s="62"/>
      <c r="C550" s="38">
        <v>3</v>
      </c>
      <c r="D550" s="39" t="s">
        <v>567</v>
      </c>
      <c r="E550" s="39"/>
    </row>
    <row r="551" spans="1:5" x14ac:dyDescent="0.25">
      <c r="A551" s="60"/>
      <c r="B551" s="62"/>
      <c r="C551" s="38">
        <v>4</v>
      </c>
      <c r="D551" s="39" t="s">
        <v>568</v>
      </c>
      <c r="E551" s="39">
        <v>10</v>
      </c>
    </row>
    <row r="552" spans="1:5" x14ac:dyDescent="0.25">
      <c r="A552" s="60"/>
      <c r="B552" s="62"/>
      <c r="C552" s="38">
        <v>5</v>
      </c>
      <c r="D552" s="39" t="s">
        <v>569</v>
      </c>
      <c r="E552" s="39"/>
    </row>
    <row r="553" spans="1:5" x14ac:dyDescent="0.25">
      <c r="A553" s="60"/>
      <c r="B553" s="62"/>
      <c r="C553" s="38">
        <v>6</v>
      </c>
      <c r="D553" s="39" t="s">
        <v>570</v>
      </c>
      <c r="E553" s="39"/>
    </row>
    <row r="554" spans="1:5" x14ac:dyDescent="0.25">
      <c r="A554" s="60"/>
      <c r="B554" s="62"/>
      <c r="C554" s="38">
        <v>7</v>
      </c>
      <c r="D554" s="39" t="s">
        <v>571</v>
      </c>
      <c r="E554" s="39"/>
    </row>
    <row r="555" spans="1:5" x14ac:dyDescent="0.25">
      <c r="A555" s="60"/>
      <c r="B555" s="62"/>
      <c r="C555" s="38">
        <v>9</v>
      </c>
      <c r="D555" s="39" t="s">
        <v>572</v>
      </c>
      <c r="E555" s="39"/>
    </row>
    <row r="556" spans="1:5" x14ac:dyDescent="0.25">
      <c r="A556" s="60"/>
      <c r="B556" s="62"/>
      <c r="C556" s="38">
        <v>10</v>
      </c>
      <c r="D556" s="39" t="s">
        <v>573</v>
      </c>
      <c r="E556" s="39"/>
    </row>
    <row r="557" spans="1:5" ht="18.75" customHeight="1" x14ac:dyDescent="0.25">
      <c r="A557" s="59">
        <v>33</v>
      </c>
      <c r="B557" s="61" t="s">
        <v>574</v>
      </c>
      <c r="C557" s="63" t="s">
        <v>574</v>
      </c>
      <c r="D557" s="64"/>
      <c r="E557" s="34">
        <f t="shared" ref="E557" si="33">SUM(E558:E564)</f>
        <v>210</v>
      </c>
    </row>
    <row r="558" spans="1:5" x14ac:dyDescent="0.25">
      <c r="A558" s="60"/>
      <c r="B558" s="62"/>
      <c r="C558" s="37"/>
      <c r="D558" s="37" t="s">
        <v>58</v>
      </c>
      <c r="E558" s="37"/>
    </row>
    <row r="559" spans="1:5" x14ac:dyDescent="0.25">
      <c r="A559" s="60"/>
      <c r="B559" s="62"/>
      <c r="C559" s="38">
        <v>1</v>
      </c>
      <c r="D559" s="39" t="s">
        <v>575</v>
      </c>
      <c r="E559" s="39">
        <v>45</v>
      </c>
    </row>
    <row r="560" spans="1:5" x14ac:dyDescent="0.25">
      <c r="A560" s="60"/>
      <c r="B560" s="62"/>
      <c r="C560" s="38">
        <v>2</v>
      </c>
      <c r="D560" s="39" t="s">
        <v>576</v>
      </c>
      <c r="E560" s="39">
        <v>35</v>
      </c>
    </row>
    <row r="561" spans="1:5" x14ac:dyDescent="0.25">
      <c r="A561" s="60"/>
      <c r="B561" s="62"/>
      <c r="C561" s="38">
        <v>3</v>
      </c>
      <c r="D561" s="39" t="s">
        <v>577</v>
      </c>
      <c r="E561" s="39">
        <v>75</v>
      </c>
    </row>
    <row r="562" spans="1:5" x14ac:dyDescent="0.25">
      <c r="A562" s="60"/>
      <c r="B562" s="62"/>
      <c r="C562" s="38">
        <v>4</v>
      </c>
      <c r="D562" s="39" t="s">
        <v>567</v>
      </c>
      <c r="E562" s="39">
        <v>25</v>
      </c>
    </row>
    <row r="563" spans="1:5" x14ac:dyDescent="0.25">
      <c r="A563" s="60"/>
      <c r="B563" s="62"/>
      <c r="C563" s="38">
        <v>5</v>
      </c>
      <c r="D563" s="39" t="s">
        <v>578</v>
      </c>
      <c r="E563" s="39"/>
    </row>
    <row r="564" spans="1:5" x14ac:dyDescent="0.25">
      <c r="A564" s="66"/>
      <c r="B564" s="67"/>
      <c r="C564" s="38">
        <v>6</v>
      </c>
      <c r="D564" s="39" t="s">
        <v>579</v>
      </c>
      <c r="E564" s="39">
        <v>30</v>
      </c>
    </row>
    <row r="565" spans="1:5" x14ac:dyDescent="0.25">
      <c r="A565" s="59">
        <v>33</v>
      </c>
      <c r="B565" s="59" t="s">
        <v>580</v>
      </c>
      <c r="C565" s="68" t="s">
        <v>580</v>
      </c>
      <c r="D565" s="68"/>
      <c r="E565" s="34">
        <f t="shared" ref="E565" si="34">SUM(E566:E574)</f>
        <v>40</v>
      </c>
    </row>
    <row r="566" spans="1:5" x14ac:dyDescent="0.25">
      <c r="A566" s="60"/>
      <c r="B566" s="60"/>
      <c r="C566" s="37"/>
      <c r="D566" s="37" t="s">
        <v>58</v>
      </c>
      <c r="E566" s="37"/>
    </row>
    <row r="567" spans="1:5" x14ac:dyDescent="0.25">
      <c r="A567" s="60"/>
      <c r="B567" s="60"/>
      <c r="C567" s="38">
        <v>1</v>
      </c>
      <c r="D567" s="39" t="s">
        <v>581</v>
      </c>
      <c r="E567" s="39"/>
    </row>
    <row r="568" spans="1:5" x14ac:dyDescent="0.25">
      <c r="A568" s="60"/>
      <c r="B568" s="60"/>
      <c r="C568" s="38">
        <v>2</v>
      </c>
      <c r="D568" s="39" t="s">
        <v>582</v>
      </c>
      <c r="E568" s="39">
        <v>5</v>
      </c>
    </row>
    <row r="569" spans="1:5" x14ac:dyDescent="0.25">
      <c r="A569" s="60"/>
      <c r="B569" s="60"/>
      <c r="C569" s="38">
        <v>3</v>
      </c>
      <c r="D569" s="39" t="s">
        <v>583</v>
      </c>
      <c r="E569" s="39">
        <v>35</v>
      </c>
    </row>
    <row r="570" spans="1:5" x14ac:dyDescent="0.25">
      <c r="A570" s="60"/>
      <c r="B570" s="60"/>
      <c r="C570" s="38">
        <v>4</v>
      </c>
      <c r="D570" s="39" t="s">
        <v>584</v>
      </c>
      <c r="E570" s="39"/>
    </row>
    <row r="571" spans="1:5" x14ac:dyDescent="0.25">
      <c r="A571" s="60"/>
      <c r="B571" s="60"/>
      <c r="C571" s="38">
        <v>5</v>
      </c>
      <c r="D571" s="39" t="s">
        <v>585</v>
      </c>
      <c r="E571" s="39"/>
    </row>
    <row r="572" spans="1:5" x14ac:dyDescent="0.25">
      <c r="A572" s="60"/>
      <c r="B572" s="60"/>
      <c r="C572" s="38">
        <v>6</v>
      </c>
      <c r="D572" s="39" t="s">
        <v>586</v>
      </c>
      <c r="E572" s="39"/>
    </row>
    <row r="573" spans="1:5" x14ac:dyDescent="0.25">
      <c r="A573" s="60"/>
      <c r="B573" s="60"/>
      <c r="C573" s="38">
        <v>7</v>
      </c>
      <c r="D573" s="39" t="s">
        <v>587</v>
      </c>
      <c r="E573" s="39"/>
    </row>
    <row r="574" spans="1:5" x14ac:dyDescent="0.25">
      <c r="A574" s="66"/>
      <c r="B574" s="66"/>
      <c r="C574" s="38">
        <v>8</v>
      </c>
      <c r="D574" s="39" t="s">
        <v>588</v>
      </c>
      <c r="E574" s="39"/>
    </row>
    <row r="575" spans="1:5" ht="18.75" customHeight="1" x14ac:dyDescent="0.25">
      <c r="A575" s="59">
        <v>34</v>
      </c>
      <c r="B575" s="61" t="s">
        <v>589</v>
      </c>
      <c r="C575" s="63" t="s">
        <v>589</v>
      </c>
      <c r="D575" s="64"/>
      <c r="E575" s="34">
        <f t="shared" ref="E575" si="35">SUM(E576:E580)</f>
        <v>473</v>
      </c>
    </row>
    <row r="576" spans="1:5" x14ac:dyDescent="0.25">
      <c r="A576" s="60"/>
      <c r="B576" s="62"/>
      <c r="C576" s="37"/>
      <c r="D576" s="37" t="s">
        <v>58</v>
      </c>
      <c r="E576" s="37"/>
    </row>
    <row r="577" spans="1:5" x14ac:dyDescent="0.25">
      <c r="A577" s="60"/>
      <c r="B577" s="62"/>
      <c r="C577" s="38">
        <v>1</v>
      </c>
      <c r="D577" s="39" t="s">
        <v>590</v>
      </c>
      <c r="E577" s="37">
        <v>45</v>
      </c>
    </row>
    <row r="578" spans="1:5" x14ac:dyDescent="0.25">
      <c r="A578" s="60"/>
      <c r="B578" s="62"/>
      <c r="C578" s="38">
        <v>2</v>
      </c>
      <c r="D578" s="39" t="s">
        <v>591</v>
      </c>
      <c r="E578" s="39">
        <v>5</v>
      </c>
    </row>
    <row r="579" spans="1:5" x14ac:dyDescent="0.25">
      <c r="A579" s="60"/>
      <c r="B579" s="62"/>
      <c r="C579" s="38">
        <v>3</v>
      </c>
      <c r="D579" s="39" t="s">
        <v>592</v>
      </c>
      <c r="E579" s="39">
        <v>90</v>
      </c>
    </row>
    <row r="580" spans="1:5" x14ac:dyDescent="0.25">
      <c r="A580" s="66"/>
      <c r="B580" s="67"/>
      <c r="C580" s="38">
        <v>4</v>
      </c>
      <c r="D580" s="39" t="s">
        <v>593</v>
      </c>
      <c r="E580" s="39">
        <v>333</v>
      </c>
    </row>
    <row r="581" spans="1:5" ht="18.75" customHeight="1" x14ac:dyDescent="0.25">
      <c r="A581" s="59">
        <v>35</v>
      </c>
      <c r="B581" s="61" t="s">
        <v>594</v>
      </c>
      <c r="C581" s="68" t="s">
        <v>594</v>
      </c>
      <c r="D581" s="68"/>
      <c r="E581" s="34">
        <f t="shared" ref="E581" si="36">SUM(E582:E590)</f>
        <v>65</v>
      </c>
    </row>
    <row r="582" spans="1:5" x14ac:dyDescent="0.25">
      <c r="A582" s="60"/>
      <c r="B582" s="62"/>
      <c r="C582" s="37"/>
      <c r="D582" s="37" t="s">
        <v>58</v>
      </c>
      <c r="E582" s="37"/>
    </row>
    <row r="583" spans="1:5" x14ac:dyDescent="0.25">
      <c r="A583" s="60"/>
      <c r="B583" s="62"/>
      <c r="C583" s="38">
        <v>1</v>
      </c>
      <c r="D583" s="45" t="s">
        <v>595</v>
      </c>
      <c r="E583" s="39"/>
    </row>
    <row r="584" spans="1:5" x14ac:dyDescent="0.25">
      <c r="A584" s="60"/>
      <c r="B584" s="62"/>
      <c r="C584" s="38">
        <v>2</v>
      </c>
      <c r="D584" s="45" t="s">
        <v>596</v>
      </c>
      <c r="E584" s="39"/>
    </row>
    <row r="585" spans="1:5" x14ac:dyDescent="0.25">
      <c r="A585" s="60"/>
      <c r="B585" s="62"/>
      <c r="C585" s="38">
        <v>3</v>
      </c>
      <c r="D585" s="45" t="s">
        <v>597</v>
      </c>
      <c r="E585" s="39"/>
    </row>
    <row r="586" spans="1:5" x14ac:dyDescent="0.25">
      <c r="A586" s="60"/>
      <c r="B586" s="62"/>
      <c r="C586" s="38">
        <v>4</v>
      </c>
      <c r="D586" s="39" t="s">
        <v>598</v>
      </c>
      <c r="E586" s="39">
        <v>65</v>
      </c>
    </row>
    <row r="587" spans="1:5" x14ac:dyDescent="0.25">
      <c r="A587" s="60"/>
      <c r="B587" s="62"/>
      <c r="C587" s="38">
        <v>5</v>
      </c>
      <c r="D587" s="39" t="s">
        <v>599</v>
      </c>
      <c r="E587" s="39"/>
    </row>
    <row r="588" spans="1:5" x14ac:dyDescent="0.25">
      <c r="A588" s="60"/>
      <c r="B588" s="62"/>
      <c r="C588" s="38">
        <v>6</v>
      </c>
      <c r="D588" s="39" t="s">
        <v>600</v>
      </c>
      <c r="E588" s="39"/>
    </row>
    <row r="589" spans="1:5" x14ac:dyDescent="0.25">
      <c r="A589" s="60"/>
      <c r="B589" s="62"/>
      <c r="C589" s="38">
        <v>7</v>
      </c>
      <c r="D589" s="39" t="s">
        <v>601</v>
      </c>
      <c r="E589" s="39"/>
    </row>
    <row r="590" spans="1:5" x14ac:dyDescent="0.25">
      <c r="A590" s="66"/>
      <c r="B590" s="67"/>
      <c r="C590" s="38">
        <v>8</v>
      </c>
      <c r="D590" s="39" t="s">
        <v>602</v>
      </c>
      <c r="E590" s="39"/>
    </row>
    <row r="591" spans="1:5" ht="18.75" customHeight="1" x14ac:dyDescent="0.25">
      <c r="A591" s="59">
        <v>36</v>
      </c>
      <c r="B591" s="61" t="s">
        <v>603</v>
      </c>
      <c r="C591" s="63" t="s">
        <v>603</v>
      </c>
      <c r="D591" s="64"/>
      <c r="E591" s="34">
        <f t="shared" ref="E591" si="37">SUM(E592:E595)</f>
        <v>10</v>
      </c>
    </row>
    <row r="592" spans="1:5" x14ac:dyDescent="0.25">
      <c r="A592" s="60"/>
      <c r="B592" s="62"/>
      <c r="C592" s="37"/>
      <c r="D592" s="37" t="s">
        <v>58</v>
      </c>
      <c r="E592" s="37"/>
    </row>
    <row r="593" spans="1:5" x14ac:dyDescent="0.25">
      <c r="A593" s="60"/>
      <c r="B593" s="62"/>
      <c r="C593" s="38">
        <v>1</v>
      </c>
      <c r="D593" s="39" t="s">
        <v>604</v>
      </c>
      <c r="E593" s="37">
        <v>5</v>
      </c>
    </row>
    <row r="594" spans="1:5" x14ac:dyDescent="0.25">
      <c r="A594" s="60"/>
      <c r="B594" s="62"/>
      <c r="C594" s="38">
        <v>2</v>
      </c>
      <c r="D594" s="39" t="s">
        <v>605</v>
      </c>
      <c r="E594" s="39"/>
    </row>
    <row r="595" spans="1:5" x14ac:dyDescent="0.25">
      <c r="A595" s="60"/>
      <c r="B595" s="62"/>
      <c r="C595" s="38">
        <v>3</v>
      </c>
      <c r="D595" s="39" t="s">
        <v>606</v>
      </c>
      <c r="E595" s="39">
        <v>5</v>
      </c>
    </row>
    <row r="596" spans="1:5" ht="23.25" x14ac:dyDescent="0.25">
      <c r="A596" s="65" t="s">
        <v>50</v>
      </c>
      <c r="B596" s="65"/>
      <c r="C596" s="65"/>
      <c r="D596" s="65"/>
      <c r="E596" s="47">
        <f>SUM(E6,E31,E67,E88,E102,E115,E134,E146,E163,E172)+SUM(E181,E189,E218,E255,E262,E302,E312,E324,E337,E361,E377)+SUM(E393,E408,E420,E427,E444,E459,E485,E504,E512,E520,E534,E557,E546,E565,E575,E581,E591)</f>
        <v>27101</v>
      </c>
    </row>
    <row r="597" spans="1:5" x14ac:dyDescent="0.25">
      <c r="A597" s="48" t="s">
        <v>607</v>
      </c>
    </row>
    <row r="598" spans="1:5" x14ac:dyDescent="0.25">
      <c r="A598" s="48"/>
      <c r="E598" s="49"/>
    </row>
    <row r="599" spans="1:5" x14ac:dyDescent="0.25">
      <c r="E599" s="49"/>
    </row>
    <row r="600" spans="1:5" x14ac:dyDescent="0.25">
      <c r="E600" s="50"/>
    </row>
  </sheetData>
  <mergeCells count="116">
    <mergeCell ref="C5:D5"/>
    <mergeCell ref="E1:E4"/>
    <mergeCell ref="A6:A30"/>
    <mergeCell ref="A31:A66"/>
    <mergeCell ref="B31:B66"/>
    <mergeCell ref="C31:D31"/>
    <mergeCell ref="A67:A87"/>
    <mergeCell ref="B67:B87"/>
    <mergeCell ref="C67:D67"/>
    <mergeCell ref="A1:D4"/>
    <mergeCell ref="A115:A133"/>
    <mergeCell ref="B115:B133"/>
    <mergeCell ref="C115:D115"/>
    <mergeCell ref="A134:A145"/>
    <mergeCell ref="B134:B145"/>
    <mergeCell ref="C134:D134"/>
    <mergeCell ref="A88:A101"/>
    <mergeCell ref="B88:B101"/>
    <mergeCell ref="C88:D88"/>
    <mergeCell ref="A102:A114"/>
    <mergeCell ref="B102:B114"/>
    <mergeCell ref="C102:D102"/>
    <mergeCell ref="A172:A180"/>
    <mergeCell ref="B172:B180"/>
    <mergeCell ref="C172:D172"/>
    <mergeCell ref="A181:A188"/>
    <mergeCell ref="B181:B188"/>
    <mergeCell ref="C181:D181"/>
    <mergeCell ref="A146:A162"/>
    <mergeCell ref="B146:B162"/>
    <mergeCell ref="C146:D146"/>
    <mergeCell ref="A163:A171"/>
    <mergeCell ref="B163:B171"/>
    <mergeCell ref="C163:D163"/>
    <mergeCell ref="A255:A261"/>
    <mergeCell ref="B255:B261"/>
    <mergeCell ref="C255:D255"/>
    <mergeCell ref="A262:A301"/>
    <mergeCell ref="B262:B301"/>
    <mergeCell ref="C262:D262"/>
    <mergeCell ref="A189:A217"/>
    <mergeCell ref="B189:B217"/>
    <mergeCell ref="C189:D189"/>
    <mergeCell ref="A218:A254"/>
    <mergeCell ref="B218:B254"/>
    <mergeCell ref="C218:D218"/>
    <mergeCell ref="A324:A336"/>
    <mergeCell ref="B324:B336"/>
    <mergeCell ref="C324:D324"/>
    <mergeCell ref="A337:A360"/>
    <mergeCell ref="B337:B360"/>
    <mergeCell ref="C337:D337"/>
    <mergeCell ref="A302:A311"/>
    <mergeCell ref="B302:B311"/>
    <mergeCell ref="C302:D302"/>
    <mergeCell ref="A312:A323"/>
    <mergeCell ref="B312:B323"/>
    <mergeCell ref="C312:D312"/>
    <mergeCell ref="A393:A407"/>
    <mergeCell ref="B393:B407"/>
    <mergeCell ref="C393:D393"/>
    <mergeCell ref="A408:A419"/>
    <mergeCell ref="B408:B419"/>
    <mergeCell ref="C408:D408"/>
    <mergeCell ref="A361:A376"/>
    <mergeCell ref="B361:B376"/>
    <mergeCell ref="C361:D361"/>
    <mergeCell ref="A377:A392"/>
    <mergeCell ref="B377:B392"/>
    <mergeCell ref="C377:D377"/>
    <mergeCell ref="A444:A458"/>
    <mergeCell ref="B444:B458"/>
    <mergeCell ref="C444:D444"/>
    <mergeCell ref="A459:A484"/>
    <mergeCell ref="B459:B484"/>
    <mergeCell ref="C459:D459"/>
    <mergeCell ref="A420:A426"/>
    <mergeCell ref="B420:B426"/>
    <mergeCell ref="C420:D420"/>
    <mergeCell ref="A427:A443"/>
    <mergeCell ref="B427:B443"/>
    <mergeCell ref="C427:D427"/>
    <mergeCell ref="A512:A519"/>
    <mergeCell ref="B512:B519"/>
    <mergeCell ref="C512:D512"/>
    <mergeCell ref="A520:A533"/>
    <mergeCell ref="B520:B533"/>
    <mergeCell ref="C520:D520"/>
    <mergeCell ref="A485:A503"/>
    <mergeCell ref="B485:B503"/>
    <mergeCell ref="C485:D485"/>
    <mergeCell ref="A504:A511"/>
    <mergeCell ref="B504:B511"/>
    <mergeCell ref="C504:D504"/>
    <mergeCell ref="A557:A564"/>
    <mergeCell ref="B557:B564"/>
    <mergeCell ref="C557:D557"/>
    <mergeCell ref="A565:A574"/>
    <mergeCell ref="B565:B574"/>
    <mergeCell ref="C565:D565"/>
    <mergeCell ref="A534:A545"/>
    <mergeCell ref="B534:B545"/>
    <mergeCell ref="C534:D534"/>
    <mergeCell ref="A546:A556"/>
    <mergeCell ref="B546:B556"/>
    <mergeCell ref="C546:D546"/>
    <mergeCell ref="A591:A595"/>
    <mergeCell ref="B591:B595"/>
    <mergeCell ref="C591:D591"/>
    <mergeCell ref="A596:D596"/>
    <mergeCell ref="A575:A580"/>
    <mergeCell ref="B575:B580"/>
    <mergeCell ref="C575:D575"/>
    <mergeCell ref="A581:A590"/>
    <mergeCell ref="B581:B590"/>
    <mergeCell ref="C581:D58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Aren</vt:lpstr>
      <vt:lpstr>Alsin Prapanen Kab-Kot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Rumonang Gultom, Ir</dc:creator>
  <cp:lastModifiedBy>pusdatin</cp:lastModifiedBy>
  <dcterms:created xsi:type="dcterms:W3CDTF">2011-05-04T05:43:55Z</dcterms:created>
  <dcterms:modified xsi:type="dcterms:W3CDTF">2026-06-24T03:13:41Z</dcterms:modified>
</cp:coreProperties>
</file>